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iram\Desktop\manoj excel\"/>
    </mc:Choice>
  </mc:AlternateContent>
  <bookViews>
    <workbookView xWindow="0" yWindow="0" windowWidth="20400" windowHeight="7365" activeTab="4"/>
  </bookViews>
  <sheets>
    <sheet name="Sheet1" sheetId="1" r:id="rId1"/>
    <sheet name="Sheet5" sheetId="5" r:id="rId2"/>
    <sheet name="Sheet2" sheetId="2" r:id="rId3"/>
    <sheet name="Sheet4" sheetId="4" r:id="rId4"/>
    <sheet name="Sheet3" sheetId="3" r:id="rId5"/>
  </sheets>
  <definedNames>
    <definedName name="_xlnm._FilterDatabase" localSheetId="2" hidden="1">Sheet2!$A$1:$G$715</definedName>
    <definedName name="Slicer_Region">#N/A</definedName>
  </definedNames>
  <calcPr calcId="152511"/>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J715" i="5" l="1"/>
  <c r="I715" i="5"/>
  <c r="H715" i="5"/>
  <c r="J714" i="5"/>
  <c r="I714" i="5"/>
  <c r="H714" i="5"/>
  <c r="J713" i="5"/>
  <c r="I713" i="5"/>
  <c r="H713" i="5"/>
  <c r="J712" i="5"/>
  <c r="I712" i="5"/>
  <c r="H712" i="5"/>
  <c r="J711" i="5"/>
  <c r="I711" i="5"/>
  <c r="H711" i="5"/>
  <c r="J710" i="5"/>
  <c r="I710" i="5"/>
  <c r="H710" i="5"/>
  <c r="J709" i="5"/>
  <c r="I709" i="5"/>
  <c r="H709" i="5"/>
  <c r="J708" i="5"/>
  <c r="I708" i="5"/>
  <c r="H708" i="5"/>
  <c r="J707" i="5"/>
  <c r="I707" i="5"/>
  <c r="H707" i="5"/>
  <c r="J706" i="5"/>
  <c r="I706" i="5"/>
  <c r="H706" i="5"/>
  <c r="J705" i="5"/>
  <c r="I705" i="5"/>
  <c r="H705" i="5"/>
  <c r="J704" i="5"/>
  <c r="I704" i="5"/>
  <c r="H704" i="5"/>
  <c r="J703" i="5"/>
  <c r="I703" i="5"/>
  <c r="H703" i="5"/>
  <c r="J702" i="5"/>
  <c r="I702" i="5"/>
  <c r="H702" i="5"/>
  <c r="J701" i="5"/>
  <c r="I701" i="5"/>
  <c r="H701" i="5"/>
  <c r="J700" i="5"/>
  <c r="I700" i="5"/>
  <c r="H700" i="5"/>
  <c r="J699" i="5"/>
  <c r="I699" i="5"/>
  <c r="H699" i="5"/>
  <c r="J698" i="5"/>
  <c r="I698" i="5"/>
  <c r="H698" i="5"/>
  <c r="J697" i="5"/>
  <c r="I697" i="5"/>
  <c r="H697" i="5"/>
  <c r="J696" i="5"/>
  <c r="I696" i="5"/>
  <c r="H696" i="5"/>
  <c r="J695" i="5"/>
  <c r="I695" i="5"/>
  <c r="H695" i="5"/>
  <c r="J694" i="5"/>
  <c r="I694" i="5"/>
  <c r="H694" i="5"/>
  <c r="J693" i="5"/>
  <c r="I693" i="5"/>
  <c r="H693" i="5"/>
  <c r="J692" i="5"/>
  <c r="I692" i="5"/>
  <c r="H692" i="5"/>
  <c r="J691" i="5"/>
  <c r="I691" i="5"/>
  <c r="H691" i="5"/>
  <c r="J690" i="5"/>
  <c r="I690" i="5"/>
  <c r="H690" i="5"/>
  <c r="J689" i="5"/>
  <c r="I689" i="5"/>
  <c r="H689" i="5"/>
  <c r="J688" i="5"/>
  <c r="I688" i="5"/>
  <c r="H688" i="5"/>
  <c r="J687" i="5"/>
  <c r="I687" i="5"/>
  <c r="H687" i="5"/>
  <c r="J686" i="5"/>
  <c r="I686" i="5"/>
  <c r="H686" i="5"/>
  <c r="J685" i="5"/>
  <c r="I685" i="5"/>
  <c r="H685" i="5"/>
  <c r="J684" i="5"/>
  <c r="I684" i="5"/>
  <c r="H684" i="5"/>
  <c r="J683" i="5"/>
  <c r="I683" i="5"/>
  <c r="H683" i="5"/>
  <c r="J682" i="5"/>
  <c r="I682" i="5"/>
  <c r="H682" i="5"/>
  <c r="J681" i="5"/>
  <c r="I681" i="5"/>
  <c r="H681" i="5"/>
  <c r="J680" i="5"/>
  <c r="I680" i="5"/>
  <c r="H680" i="5"/>
  <c r="J679" i="5"/>
  <c r="I679" i="5"/>
  <c r="H679" i="5"/>
  <c r="J678" i="5"/>
  <c r="I678" i="5"/>
  <c r="H678" i="5"/>
  <c r="J677" i="5"/>
  <c r="I677" i="5"/>
  <c r="H677" i="5"/>
  <c r="J676" i="5"/>
  <c r="I676" i="5"/>
  <c r="H676" i="5"/>
  <c r="J675" i="5"/>
  <c r="I675" i="5"/>
  <c r="H675" i="5"/>
  <c r="J674" i="5"/>
  <c r="I674" i="5"/>
  <c r="H674" i="5"/>
  <c r="J673" i="5"/>
  <c r="I673" i="5"/>
  <c r="H673" i="5"/>
  <c r="J672" i="5"/>
  <c r="I672" i="5"/>
  <c r="H672" i="5"/>
  <c r="J671" i="5"/>
  <c r="I671" i="5"/>
  <c r="H671" i="5"/>
  <c r="J670" i="5"/>
  <c r="I670" i="5"/>
  <c r="H670" i="5"/>
  <c r="J669" i="5"/>
  <c r="I669" i="5"/>
  <c r="H669" i="5"/>
  <c r="J668" i="5"/>
  <c r="I668" i="5"/>
  <c r="H668" i="5"/>
  <c r="J667" i="5"/>
  <c r="I667" i="5"/>
  <c r="H667" i="5"/>
  <c r="J666" i="5"/>
  <c r="I666" i="5"/>
  <c r="H666" i="5"/>
  <c r="J665" i="5"/>
  <c r="I665" i="5"/>
  <c r="H665" i="5"/>
  <c r="J664" i="5"/>
  <c r="I664" i="5"/>
  <c r="H664" i="5"/>
  <c r="J663" i="5"/>
  <c r="I663" i="5"/>
  <c r="H663" i="5"/>
  <c r="J662" i="5"/>
  <c r="I662" i="5"/>
  <c r="H662" i="5"/>
  <c r="J661" i="5"/>
  <c r="I661" i="5"/>
  <c r="H661" i="5"/>
  <c r="J660" i="5"/>
  <c r="I660" i="5"/>
  <c r="H660" i="5"/>
  <c r="J659" i="5"/>
  <c r="I659" i="5"/>
  <c r="H659" i="5"/>
  <c r="J658" i="5"/>
  <c r="I658" i="5"/>
  <c r="H658" i="5"/>
  <c r="J657" i="5"/>
  <c r="I657" i="5"/>
  <c r="H657" i="5"/>
  <c r="J656" i="5"/>
  <c r="I656" i="5"/>
  <c r="H656" i="5"/>
  <c r="J655" i="5"/>
  <c r="I655" i="5"/>
  <c r="H655" i="5"/>
  <c r="J654" i="5"/>
  <c r="I654" i="5"/>
  <c r="H654" i="5"/>
  <c r="J653" i="5"/>
  <c r="I653" i="5"/>
  <c r="H653" i="5"/>
  <c r="J652" i="5"/>
  <c r="I652" i="5"/>
  <c r="H652" i="5"/>
  <c r="J651" i="5"/>
  <c r="I651" i="5"/>
  <c r="H651" i="5"/>
  <c r="J650" i="5"/>
  <c r="I650" i="5"/>
  <c r="H650" i="5"/>
  <c r="J649" i="5"/>
  <c r="I649" i="5"/>
  <c r="H649" i="5"/>
  <c r="J648" i="5"/>
  <c r="I648" i="5"/>
  <c r="H648" i="5"/>
  <c r="J647" i="5"/>
  <c r="I647" i="5"/>
  <c r="H647" i="5"/>
  <c r="J646" i="5"/>
  <c r="I646" i="5"/>
  <c r="H646" i="5"/>
  <c r="J645" i="5"/>
  <c r="I645" i="5"/>
  <c r="H645" i="5"/>
  <c r="J644" i="5"/>
  <c r="I644" i="5"/>
  <c r="H644" i="5"/>
  <c r="J643" i="5"/>
  <c r="I643" i="5"/>
  <c r="H643" i="5"/>
  <c r="J642" i="5"/>
  <c r="I642" i="5"/>
  <c r="H642" i="5"/>
  <c r="J641" i="5"/>
  <c r="I641" i="5"/>
  <c r="H641" i="5"/>
  <c r="J640" i="5"/>
  <c r="I640" i="5"/>
  <c r="H640" i="5"/>
  <c r="J639" i="5"/>
  <c r="I639" i="5"/>
  <c r="H639" i="5"/>
  <c r="J638" i="5"/>
  <c r="I638" i="5"/>
  <c r="H638" i="5"/>
  <c r="J637" i="5"/>
  <c r="I637" i="5"/>
  <c r="H637" i="5"/>
  <c r="J636" i="5"/>
  <c r="I636" i="5"/>
  <c r="H636" i="5"/>
  <c r="J635" i="5"/>
  <c r="I635" i="5"/>
  <c r="H635" i="5"/>
  <c r="J634" i="5"/>
  <c r="I634" i="5"/>
  <c r="H634" i="5"/>
  <c r="J633" i="5"/>
  <c r="I633" i="5"/>
  <c r="H633" i="5"/>
  <c r="J632" i="5"/>
  <c r="I632" i="5"/>
  <c r="H632" i="5"/>
  <c r="J631" i="5"/>
  <c r="I631" i="5"/>
  <c r="H631" i="5"/>
  <c r="J630" i="5"/>
  <c r="I630" i="5"/>
  <c r="H630" i="5"/>
  <c r="J629" i="5"/>
  <c r="I629" i="5"/>
  <c r="H629" i="5"/>
  <c r="J628" i="5"/>
  <c r="I628" i="5"/>
  <c r="H628" i="5"/>
  <c r="J627" i="5"/>
  <c r="I627" i="5"/>
  <c r="H627" i="5"/>
  <c r="J626" i="5"/>
  <c r="I626" i="5"/>
  <c r="H626" i="5"/>
  <c r="J625" i="5"/>
  <c r="I625" i="5"/>
  <c r="H625" i="5"/>
  <c r="J624" i="5"/>
  <c r="I624" i="5"/>
  <c r="H624" i="5"/>
  <c r="J623" i="5"/>
  <c r="I623" i="5"/>
  <c r="H623" i="5"/>
  <c r="J622" i="5"/>
  <c r="I622" i="5"/>
  <c r="H622" i="5"/>
  <c r="J621" i="5"/>
  <c r="I621" i="5"/>
  <c r="H621" i="5"/>
  <c r="J620" i="5"/>
  <c r="I620" i="5"/>
  <c r="H620" i="5"/>
  <c r="J619" i="5"/>
  <c r="I619" i="5"/>
  <c r="H619" i="5"/>
  <c r="J618" i="5"/>
  <c r="I618" i="5"/>
  <c r="H618" i="5"/>
  <c r="J617" i="5"/>
  <c r="I617" i="5"/>
  <c r="H617" i="5"/>
  <c r="J616" i="5"/>
  <c r="I616" i="5"/>
  <c r="H616" i="5"/>
  <c r="J615" i="5"/>
  <c r="I615" i="5"/>
  <c r="H615" i="5"/>
  <c r="J614" i="5"/>
  <c r="I614" i="5"/>
  <c r="H614" i="5"/>
  <c r="J613" i="5"/>
  <c r="I613" i="5"/>
  <c r="H613" i="5"/>
  <c r="J612" i="5"/>
  <c r="I612" i="5"/>
  <c r="H612" i="5"/>
  <c r="J611" i="5"/>
  <c r="I611" i="5"/>
  <c r="H611" i="5"/>
  <c r="J610" i="5"/>
  <c r="I610" i="5"/>
  <c r="H610" i="5"/>
  <c r="J609" i="5"/>
  <c r="I609" i="5"/>
  <c r="H609" i="5"/>
  <c r="J608" i="5"/>
  <c r="I608" i="5"/>
  <c r="H608" i="5"/>
  <c r="J607" i="5"/>
  <c r="I607" i="5"/>
  <c r="H607" i="5"/>
  <c r="J606" i="5"/>
  <c r="I606" i="5"/>
  <c r="H606" i="5"/>
  <c r="J605" i="5"/>
  <c r="I605" i="5"/>
  <c r="H605" i="5"/>
  <c r="J604" i="5"/>
  <c r="I604" i="5"/>
  <c r="H604" i="5"/>
  <c r="J603" i="5"/>
  <c r="I603" i="5"/>
  <c r="H603" i="5"/>
  <c r="J602" i="5"/>
  <c r="I602" i="5"/>
  <c r="H602" i="5"/>
  <c r="J601" i="5"/>
  <c r="I601" i="5"/>
  <c r="H601" i="5"/>
  <c r="J600" i="5"/>
  <c r="I600" i="5"/>
  <c r="H600" i="5"/>
  <c r="J599" i="5"/>
  <c r="I599" i="5"/>
  <c r="H599" i="5"/>
  <c r="J598" i="5"/>
  <c r="I598" i="5"/>
  <c r="H598" i="5"/>
  <c r="J597" i="5"/>
  <c r="I597" i="5"/>
  <c r="H597" i="5"/>
  <c r="J596" i="5"/>
  <c r="I596" i="5"/>
  <c r="H596" i="5"/>
  <c r="J595" i="5"/>
  <c r="I595" i="5"/>
  <c r="H595" i="5"/>
  <c r="J594" i="5"/>
  <c r="I594" i="5"/>
  <c r="H594" i="5"/>
  <c r="J593" i="5"/>
  <c r="I593" i="5"/>
  <c r="H593" i="5"/>
  <c r="J592" i="5"/>
  <c r="I592" i="5"/>
  <c r="H592" i="5"/>
  <c r="J591" i="5"/>
  <c r="I591" i="5"/>
  <c r="H591" i="5"/>
  <c r="J590" i="5"/>
  <c r="I590" i="5"/>
  <c r="H590" i="5"/>
  <c r="J589" i="5"/>
  <c r="I589" i="5"/>
  <c r="H589" i="5"/>
  <c r="J588" i="5"/>
  <c r="I588" i="5"/>
  <c r="H588" i="5"/>
  <c r="J587" i="5"/>
  <c r="I587" i="5"/>
  <c r="H587" i="5"/>
  <c r="J586" i="5"/>
  <c r="I586" i="5"/>
  <c r="H586" i="5"/>
  <c r="J585" i="5"/>
  <c r="I585" i="5"/>
  <c r="H585" i="5"/>
  <c r="J584" i="5"/>
  <c r="I584" i="5"/>
  <c r="H584" i="5"/>
  <c r="J583" i="5"/>
  <c r="I583" i="5"/>
  <c r="H583" i="5"/>
  <c r="J582" i="5"/>
  <c r="I582" i="5"/>
  <c r="H582" i="5"/>
  <c r="J581" i="5"/>
  <c r="I581" i="5"/>
  <c r="H581" i="5"/>
  <c r="J580" i="5"/>
  <c r="I580" i="5"/>
  <c r="H580" i="5"/>
  <c r="J579" i="5"/>
  <c r="I579" i="5"/>
  <c r="H579" i="5"/>
  <c r="J578" i="5"/>
  <c r="I578" i="5"/>
  <c r="H578" i="5"/>
  <c r="J577" i="5"/>
  <c r="I577" i="5"/>
  <c r="H577" i="5"/>
  <c r="J576" i="5"/>
  <c r="I576" i="5"/>
  <c r="H576" i="5"/>
  <c r="J575" i="5"/>
  <c r="I575" i="5"/>
  <c r="H575" i="5"/>
  <c r="J574" i="5"/>
  <c r="I574" i="5"/>
  <c r="H574" i="5"/>
  <c r="J573" i="5"/>
  <c r="I573" i="5"/>
  <c r="H573" i="5"/>
  <c r="J572" i="5"/>
  <c r="I572" i="5"/>
  <c r="H572" i="5"/>
  <c r="J571" i="5"/>
  <c r="I571" i="5"/>
  <c r="H571" i="5"/>
  <c r="J570" i="5"/>
  <c r="I570" i="5"/>
  <c r="H570" i="5"/>
  <c r="J569" i="5"/>
  <c r="I569" i="5"/>
  <c r="H569" i="5"/>
  <c r="J568" i="5"/>
  <c r="I568" i="5"/>
  <c r="H568" i="5"/>
  <c r="J567" i="5"/>
  <c r="I567" i="5"/>
  <c r="H567" i="5"/>
  <c r="J566" i="5"/>
  <c r="I566" i="5"/>
  <c r="H566" i="5"/>
  <c r="J565" i="5"/>
  <c r="I565" i="5"/>
  <c r="H565" i="5"/>
  <c r="J564" i="5"/>
  <c r="I564" i="5"/>
  <c r="H564" i="5"/>
  <c r="J563" i="5"/>
  <c r="I563" i="5"/>
  <c r="H563" i="5"/>
  <c r="J562" i="5"/>
  <c r="I562" i="5"/>
  <c r="H562" i="5"/>
  <c r="J561" i="5"/>
  <c r="I561" i="5"/>
  <c r="H561" i="5"/>
  <c r="J560" i="5"/>
  <c r="I560" i="5"/>
  <c r="H560" i="5"/>
  <c r="J559" i="5"/>
  <c r="I559" i="5"/>
  <c r="H559" i="5"/>
  <c r="J558" i="5"/>
  <c r="I558" i="5"/>
  <c r="H558" i="5"/>
  <c r="J557" i="5"/>
  <c r="I557" i="5"/>
  <c r="H557" i="5"/>
  <c r="J556" i="5"/>
  <c r="I556" i="5"/>
  <c r="H556" i="5"/>
  <c r="J555" i="5"/>
  <c r="I555" i="5"/>
  <c r="H555" i="5"/>
  <c r="J554" i="5"/>
  <c r="I554" i="5"/>
  <c r="H554" i="5"/>
  <c r="J553" i="5"/>
  <c r="I553" i="5"/>
  <c r="H553" i="5"/>
  <c r="J552" i="5"/>
  <c r="I552" i="5"/>
  <c r="H552" i="5"/>
  <c r="J551" i="5"/>
  <c r="I551" i="5"/>
  <c r="H551" i="5"/>
  <c r="J550" i="5"/>
  <c r="I550" i="5"/>
  <c r="H550" i="5"/>
  <c r="J549" i="5"/>
  <c r="I549" i="5"/>
  <c r="H549" i="5"/>
  <c r="J548" i="5"/>
  <c r="I548" i="5"/>
  <c r="H548" i="5"/>
  <c r="J547" i="5"/>
  <c r="I547" i="5"/>
  <c r="H547" i="5"/>
  <c r="J546" i="5"/>
  <c r="I546" i="5"/>
  <c r="H546" i="5"/>
  <c r="J545" i="5"/>
  <c r="I545" i="5"/>
  <c r="H545" i="5"/>
  <c r="J544" i="5"/>
  <c r="I544" i="5"/>
  <c r="H544" i="5"/>
  <c r="J543" i="5"/>
  <c r="I543" i="5"/>
  <c r="H543" i="5"/>
  <c r="J542" i="5"/>
  <c r="I542" i="5"/>
  <c r="H542" i="5"/>
  <c r="J541" i="5"/>
  <c r="I541" i="5"/>
  <c r="H541" i="5"/>
  <c r="J540" i="5"/>
  <c r="I540" i="5"/>
  <c r="H540" i="5"/>
  <c r="J539" i="5"/>
  <c r="I539" i="5"/>
  <c r="H539" i="5"/>
  <c r="J538" i="5"/>
  <c r="I538" i="5"/>
  <c r="H538" i="5"/>
  <c r="J537" i="5"/>
  <c r="I537" i="5"/>
  <c r="H537" i="5"/>
  <c r="J536" i="5"/>
  <c r="I536" i="5"/>
  <c r="H536" i="5"/>
  <c r="J535" i="5"/>
  <c r="I535" i="5"/>
  <c r="H535" i="5"/>
  <c r="J534" i="5"/>
  <c r="I534" i="5"/>
  <c r="H534" i="5"/>
  <c r="J533" i="5"/>
  <c r="I533" i="5"/>
  <c r="H533" i="5"/>
  <c r="J532" i="5"/>
  <c r="I532" i="5"/>
  <c r="H532" i="5"/>
  <c r="J531" i="5"/>
  <c r="I531" i="5"/>
  <c r="H531" i="5"/>
  <c r="J530" i="5"/>
  <c r="I530" i="5"/>
  <c r="H530" i="5"/>
  <c r="J529" i="5"/>
  <c r="I529" i="5"/>
  <c r="H529" i="5"/>
  <c r="J528" i="5"/>
  <c r="I528" i="5"/>
  <c r="H528" i="5"/>
  <c r="J527" i="5"/>
  <c r="I527" i="5"/>
  <c r="H527" i="5"/>
  <c r="J526" i="5"/>
  <c r="I526" i="5"/>
  <c r="H526" i="5"/>
  <c r="J525" i="5"/>
  <c r="I525" i="5"/>
  <c r="H525" i="5"/>
  <c r="J524" i="5"/>
  <c r="I524" i="5"/>
  <c r="H524" i="5"/>
  <c r="J523" i="5"/>
  <c r="I523" i="5"/>
  <c r="H523" i="5"/>
  <c r="J522" i="5"/>
  <c r="I522" i="5"/>
  <c r="H522" i="5"/>
  <c r="J521" i="5"/>
  <c r="I521" i="5"/>
  <c r="H521" i="5"/>
  <c r="J520" i="5"/>
  <c r="I520" i="5"/>
  <c r="H520" i="5"/>
  <c r="J519" i="5"/>
  <c r="I519" i="5"/>
  <c r="H519" i="5"/>
  <c r="J518" i="5"/>
  <c r="I518" i="5"/>
  <c r="H518" i="5"/>
  <c r="J517" i="5"/>
  <c r="I517" i="5"/>
  <c r="H517" i="5"/>
  <c r="J516" i="5"/>
  <c r="I516" i="5"/>
  <c r="H516" i="5"/>
  <c r="J515" i="5"/>
  <c r="I515" i="5"/>
  <c r="H515" i="5"/>
  <c r="J514" i="5"/>
  <c r="I514" i="5"/>
  <c r="H514" i="5"/>
  <c r="J513" i="5"/>
  <c r="I513" i="5"/>
  <c r="H513" i="5"/>
  <c r="J512" i="5"/>
  <c r="I512" i="5"/>
  <c r="H512" i="5"/>
  <c r="J511" i="5"/>
  <c r="I511" i="5"/>
  <c r="H511" i="5"/>
  <c r="J510" i="5"/>
  <c r="I510" i="5"/>
  <c r="H510" i="5"/>
  <c r="J509" i="5"/>
  <c r="I509" i="5"/>
  <c r="H509" i="5"/>
  <c r="J508" i="5"/>
  <c r="I508" i="5"/>
  <c r="H508" i="5"/>
  <c r="J507" i="5"/>
  <c r="I507" i="5"/>
  <c r="H507" i="5"/>
  <c r="J506" i="5"/>
  <c r="I506" i="5"/>
  <c r="H506" i="5"/>
  <c r="J505" i="5"/>
  <c r="I505" i="5"/>
  <c r="H505" i="5"/>
  <c r="J504" i="5"/>
  <c r="I504" i="5"/>
  <c r="H504" i="5"/>
  <c r="J503" i="5"/>
  <c r="I503" i="5"/>
  <c r="H503" i="5"/>
  <c r="J502" i="5"/>
  <c r="I502" i="5"/>
  <c r="H502" i="5"/>
  <c r="J501" i="5"/>
  <c r="I501" i="5"/>
  <c r="H501" i="5"/>
  <c r="J500" i="5"/>
  <c r="I500" i="5"/>
  <c r="H500" i="5"/>
  <c r="J499" i="5"/>
  <c r="I499" i="5"/>
  <c r="H499" i="5"/>
  <c r="J498" i="5"/>
  <c r="I498" i="5"/>
  <c r="H498" i="5"/>
  <c r="J497" i="5"/>
  <c r="I497" i="5"/>
  <c r="H497" i="5"/>
  <c r="J496" i="5"/>
  <c r="I496" i="5"/>
  <c r="H496" i="5"/>
  <c r="J495" i="5"/>
  <c r="I495" i="5"/>
  <c r="H495" i="5"/>
  <c r="J494" i="5"/>
  <c r="I494" i="5"/>
  <c r="H494" i="5"/>
  <c r="J493" i="5"/>
  <c r="I493" i="5"/>
  <c r="H493" i="5"/>
  <c r="J492" i="5"/>
  <c r="I492" i="5"/>
  <c r="H492" i="5"/>
  <c r="J491" i="5"/>
  <c r="I491" i="5"/>
  <c r="H491" i="5"/>
  <c r="J490" i="5"/>
  <c r="I490" i="5"/>
  <c r="H490" i="5"/>
  <c r="J489" i="5"/>
  <c r="I489" i="5"/>
  <c r="H489" i="5"/>
  <c r="J488" i="5"/>
  <c r="I488" i="5"/>
  <c r="H488" i="5"/>
  <c r="J487" i="5"/>
  <c r="I487" i="5"/>
  <c r="H487" i="5"/>
  <c r="J486" i="5"/>
  <c r="I486" i="5"/>
  <c r="H486" i="5"/>
  <c r="J485" i="5"/>
  <c r="I485" i="5"/>
  <c r="H485" i="5"/>
  <c r="J484" i="5"/>
  <c r="I484" i="5"/>
  <c r="H484" i="5"/>
  <c r="J483" i="5"/>
  <c r="I483" i="5"/>
  <c r="H483" i="5"/>
  <c r="J482" i="5"/>
  <c r="I482" i="5"/>
  <c r="H482" i="5"/>
  <c r="J481" i="5"/>
  <c r="I481" i="5"/>
  <c r="H481" i="5"/>
  <c r="J480" i="5"/>
  <c r="I480" i="5"/>
  <c r="H480" i="5"/>
  <c r="J479" i="5"/>
  <c r="I479" i="5"/>
  <c r="H479" i="5"/>
  <c r="J478" i="5"/>
  <c r="I478" i="5"/>
  <c r="H478" i="5"/>
  <c r="J477" i="5"/>
  <c r="I477" i="5"/>
  <c r="H477" i="5"/>
  <c r="J476" i="5"/>
  <c r="I476" i="5"/>
  <c r="H476" i="5"/>
  <c r="J475" i="5"/>
  <c r="I475" i="5"/>
  <c r="H475" i="5"/>
  <c r="J474" i="5"/>
  <c r="I474" i="5"/>
  <c r="H474" i="5"/>
  <c r="J473" i="5"/>
  <c r="I473" i="5"/>
  <c r="H473" i="5"/>
  <c r="J472" i="5"/>
  <c r="I472" i="5"/>
  <c r="H472" i="5"/>
  <c r="J471" i="5"/>
  <c r="I471" i="5"/>
  <c r="H471" i="5"/>
  <c r="J470" i="5"/>
  <c r="I470" i="5"/>
  <c r="H470" i="5"/>
  <c r="J469" i="5"/>
  <c r="I469" i="5"/>
  <c r="H469" i="5"/>
  <c r="J468" i="5"/>
  <c r="I468" i="5"/>
  <c r="H468" i="5"/>
  <c r="J467" i="5"/>
  <c r="I467" i="5"/>
  <c r="H467" i="5"/>
  <c r="J466" i="5"/>
  <c r="I466" i="5"/>
  <c r="H466" i="5"/>
  <c r="J465" i="5"/>
  <c r="I465" i="5"/>
  <c r="H465" i="5"/>
  <c r="J464" i="5"/>
  <c r="I464" i="5"/>
  <c r="H464" i="5"/>
  <c r="J463" i="5"/>
  <c r="I463" i="5"/>
  <c r="H463" i="5"/>
  <c r="J462" i="5"/>
  <c r="I462" i="5"/>
  <c r="H462" i="5"/>
  <c r="J461" i="5"/>
  <c r="I461" i="5"/>
  <c r="H461" i="5"/>
  <c r="J460" i="5"/>
  <c r="I460" i="5"/>
  <c r="H460" i="5"/>
  <c r="J459" i="5"/>
  <c r="I459" i="5"/>
  <c r="H459" i="5"/>
  <c r="J458" i="5"/>
  <c r="I458" i="5"/>
  <c r="H458" i="5"/>
  <c r="J457" i="5"/>
  <c r="I457" i="5"/>
  <c r="H457" i="5"/>
  <c r="J456" i="5"/>
  <c r="I456" i="5"/>
  <c r="H456" i="5"/>
  <c r="J455" i="5"/>
  <c r="I455" i="5"/>
  <c r="H455" i="5"/>
  <c r="J454" i="5"/>
  <c r="I454" i="5"/>
  <c r="H454" i="5"/>
  <c r="J453" i="5"/>
  <c r="I453" i="5"/>
  <c r="H453" i="5"/>
  <c r="J452" i="5"/>
  <c r="I452" i="5"/>
  <c r="H452" i="5"/>
  <c r="J451" i="5"/>
  <c r="I451" i="5"/>
  <c r="H451" i="5"/>
  <c r="J450" i="5"/>
  <c r="I450" i="5"/>
  <c r="H450" i="5"/>
  <c r="J449" i="5"/>
  <c r="I449" i="5"/>
  <c r="H449" i="5"/>
  <c r="J448" i="5"/>
  <c r="I448" i="5"/>
  <c r="H448" i="5"/>
  <c r="J447" i="5"/>
  <c r="I447" i="5"/>
  <c r="H447" i="5"/>
  <c r="J446" i="5"/>
  <c r="I446" i="5"/>
  <c r="H446" i="5"/>
  <c r="J445" i="5"/>
  <c r="I445" i="5"/>
  <c r="H445" i="5"/>
  <c r="J444" i="5"/>
  <c r="I444" i="5"/>
  <c r="H444" i="5"/>
  <c r="J443" i="5"/>
  <c r="I443" i="5"/>
  <c r="H443" i="5"/>
  <c r="J442" i="5"/>
  <c r="I442" i="5"/>
  <c r="H442" i="5"/>
  <c r="J441" i="5"/>
  <c r="I441" i="5"/>
  <c r="H441" i="5"/>
  <c r="J440" i="5"/>
  <c r="I440" i="5"/>
  <c r="H440" i="5"/>
  <c r="J439" i="5"/>
  <c r="I439" i="5"/>
  <c r="H439" i="5"/>
  <c r="J438" i="5"/>
  <c r="I438" i="5"/>
  <c r="H438" i="5"/>
  <c r="J437" i="5"/>
  <c r="I437" i="5"/>
  <c r="H437" i="5"/>
  <c r="J436" i="5"/>
  <c r="I436" i="5"/>
  <c r="H436" i="5"/>
  <c r="J435" i="5"/>
  <c r="I435" i="5"/>
  <c r="H435" i="5"/>
  <c r="J434" i="5"/>
  <c r="I434" i="5"/>
  <c r="H434" i="5"/>
  <c r="J433" i="5"/>
  <c r="I433" i="5"/>
  <c r="H433" i="5"/>
  <c r="J432" i="5"/>
  <c r="I432" i="5"/>
  <c r="H432" i="5"/>
  <c r="J431" i="5"/>
  <c r="I431" i="5"/>
  <c r="H431" i="5"/>
  <c r="J430" i="5"/>
  <c r="I430" i="5"/>
  <c r="H430" i="5"/>
  <c r="J429" i="5"/>
  <c r="I429" i="5"/>
  <c r="H429" i="5"/>
  <c r="J428" i="5"/>
  <c r="I428" i="5"/>
  <c r="H428" i="5"/>
  <c r="J427" i="5"/>
  <c r="I427" i="5"/>
  <c r="H427" i="5"/>
  <c r="J426" i="5"/>
  <c r="I426" i="5"/>
  <c r="H426" i="5"/>
  <c r="J425" i="5"/>
  <c r="I425" i="5"/>
  <c r="H425" i="5"/>
  <c r="J424" i="5"/>
  <c r="I424" i="5"/>
  <c r="H424" i="5"/>
  <c r="J423" i="5"/>
  <c r="I423" i="5"/>
  <c r="H423" i="5"/>
  <c r="J422" i="5"/>
  <c r="I422" i="5"/>
  <c r="H422" i="5"/>
  <c r="J421" i="5"/>
  <c r="I421" i="5"/>
  <c r="H421" i="5"/>
  <c r="J420" i="5"/>
  <c r="I420" i="5"/>
  <c r="H420" i="5"/>
  <c r="J419" i="5"/>
  <c r="I419" i="5"/>
  <c r="H419" i="5"/>
  <c r="J418" i="5"/>
  <c r="I418" i="5"/>
  <c r="H418" i="5"/>
  <c r="J417" i="5"/>
  <c r="I417" i="5"/>
  <c r="H417" i="5"/>
  <c r="J416" i="5"/>
  <c r="I416" i="5"/>
  <c r="H416" i="5"/>
  <c r="J415" i="5"/>
  <c r="I415" i="5"/>
  <c r="H415" i="5"/>
  <c r="J414" i="5"/>
  <c r="I414" i="5"/>
  <c r="H414" i="5"/>
  <c r="J413" i="5"/>
  <c r="I413" i="5"/>
  <c r="H413" i="5"/>
  <c r="J412" i="5"/>
  <c r="I412" i="5"/>
  <c r="H412" i="5"/>
  <c r="J411" i="5"/>
  <c r="I411" i="5"/>
  <c r="H411" i="5"/>
  <c r="J410" i="5"/>
  <c r="I410" i="5"/>
  <c r="H410" i="5"/>
  <c r="J409" i="5"/>
  <c r="I409" i="5"/>
  <c r="H409" i="5"/>
  <c r="J408" i="5"/>
  <c r="I408" i="5"/>
  <c r="H408" i="5"/>
  <c r="J407" i="5"/>
  <c r="I407" i="5"/>
  <c r="H407" i="5"/>
  <c r="J406" i="5"/>
  <c r="I406" i="5"/>
  <c r="H406" i="5"/>
  <c r="J405" i="5"/>
  <c r="I405" i="5"/>
  <c r="H405" i="5"/>
  <c r="J404" i="5"/>
  <c r="I404" i="5"/>
  <c r="H404" i="5"/>
  <c r="J403" i="5"/>
  <c r="I403" i="5"/>
  <c r="H403" i="5"/>
  <c r="J402" i="5"/>
  <c r="I402" i="5"/>
  <c r="H402" i="5"/>
  <c r="J401" i="5"/>
  <c r="I401" i="5"/>
  <c r="H401" i="5"/>
  <c r="J400" i="5"/>
  <c r="I400" i="5"/>
  <c r="H400" i="5"/>
  <c r="J399" i="5"/>
  <c r="I399" i="5"/>
  <c r="H399" i="5"/>
  <c r="J398" i="5"/>
  <c r="I398" i="5"/>
  <c r="H398" i="5"/>
  <c r="J397" i="5"/>
  <c r="I397" i="5"/>
  <c r="H397" i="5"/>
  <c r="J396" i="5"/>
  <c r="I396" i="5"/>
  <c r="H396" i="5"/>
  <c r="J395" i="5"/>
  <c r="I395" i="5"/>
  <c r="H395" i="5"/>
  <c r="J394" i="5"/>
  <c r="I394" i="5"/>
  <c r="H394" i="5"/>
  <c r="J393" i="5"/>
  <c r="I393" i="5"/>
  <c r="H393" i="5"/>
  <c r="J392" i="5"/>
  <c r="I392" i="5"/>
  <c r="H392" i="5"/>
  <c r="J391" i="5"/>
  <c r="I391" i="5"/>
  <c r="H391" i="5"/>
  <c r="J390" i="5"/>
  <c r="I390" i="5"/>
  <c r="H390" i="5"/>
  <c r="J389" i="5"/>
  <c r="I389" i="5"/>
  <c r="H389" i="5"/>
  <c r="J388" i="5"/>
  <c r="I388" i="5"/>
  <c r="H388" i="5"/>
  <c r="J387" i="5"/>
  <c r="I387" i="5"/>
  <c r="H387" i="5"/>
  <c r="J386" i="5"/>
  <c r="I386" i="5"/>
  <c r="H386" i="5"/>
  <c r="J385" i="5"/>
  <c r="I385" i="5"/>
  <c r="H385" i="5"/>
  <c r="J384" i="5"/>
  <c r="I384" i="5"/>
  <c r="H384" i="5"/>
  <c r="J383" i="5"/>
  <c r="I383" i="5"/>
  <c r="H383" i="5"/>
  <c r="J382" i="5"/>
  <c r="I382" i="5"/>
  <c r="H382" i="5"/>
  <c r="J381" i="5"/>
  <c r="I381" i="5"/>
  <c r="H381" i="5"/>
  <c r="J380" i="5"/>
  <c r="I380" i="5"/>
  <c r="H380" i="5"/>
  <c r="J379" i="5"/>
  <c r="I379" i="5"/>
  <c r="H379" i="5"/>
  <c r="J378" i="5"/>
  <c r="I378" i="5"/>
  <c r="H378" i="5"/>
  <c r="J377" i="5"/>
  <c r="I377" i="5"/>
  <c r="H377" i="5"/>
  <c r="J376" i="5"/>
  <c r="I376" i="5"/>
  <c r="H376" i="5"/>
  <c r="J375" i="5"/>
  <c r="I375" i="5"/>
  <c r="H375" i="5"/>
  <c r="J374" i="5"/>
  <c r="I374" i="5"/>
  <c r="H374" i="5"/>
  <c r="J373" i="5"/>
  <c r="I373" i="5"/>
  <c r="H373" i="5"/>
  <c r="J372" i="5"/>
  <c r="I372" i="5"/>
  <c r="H372" i="5"/>
  <c r="J371" i="5"/>
  <c r="I371" i="5"/>
  <c r="H371" i="5"/>
  <c r="J370" i="5"/>
  <c r="I370" i="5"/>
  <c r="H370" i="5"/>
  <c r="J369" i="5"/>
  <c r="I369" i="5"/>
  <c r="H369" i="5"/>
  <c r="J368" i="5"/>
  <c r="I368" i="5"/>
  <c r="H368" i="5"/>
  <c r="J367" i="5"/>
  <c r="I367" i="5"/>
  <c r="H367" i="5"/>
  <c r="J366" i="5"/>
  <c r="I366" i="5"/>
  <c r="H366" i="5"/>
  <c r="J365" i="5"/>
  <c r="I365" i="5"/>
  <c r="H365" i="5"/>
  <c r="J364" i="5"/>
  <c r="I364" i="5"/>
  <c r="H364" i="5"/>
  <c r="J363" i="5"/>
  <c r="I363" i="5"/>
  <c r="H363" i="5"/>
  <c r="J362" i="5"/>
  <c r="I362" i="5"/>
  <c r="H362" i="5"/>
  <c r="J361" i="5"/>
  <c r="I361" i="5"/>
  <c r="H361" i="5"/>
  <c r="J360" i="5"/>
  <c r="I360" i="5"/>
  <c r="H360" i="5"/>
  <c r="J359" i="5"/>
  <c r="I359" i="5"/>
  <c r="H359" i="5"/>
  <c r="J358" i="5"/>
  <c r="I358" i="5"/>
  <c r="H358" i="5"/>
  <c r="J357" i="5"/>
  <c r="I357" i="5"/>
  <c r="H357" i="5"/>
  <c r="J356" i="5"/>
  <c r="I356" i="5"/>
  <c r="H356" i="5"/>
  <c r="J355" i="5"/>
  <c r="I355" i="5"/>
  <c r="H355" i="5"/>
  <c r="J354" i="5"/>
  <c r="I354" i="5"/>
  <c r="H354" i="5"/>
  <c r="J353" i="5"/>
  <c r="I353" i="5"/>
  <c r="H353" i="5"/>
  <c r="J352" i="5"/>
  <c r="I352" i="5"/>
  <c r="H352" i="5"/>
  <c r="J351" i="5"/>
  <c r="I351" i="5"/>
  <c r="H351" i="5"/>
  <c r="J350" i="5"/>
  <c r="I350" i="5"/>
  <c r="H350" i="5"/>
  <c r="J349" i="5"/>
  <c r="I349" i="5"/>
  <c r="H349" i="5"/>
  <c r="J348" i="5"/>
  <c r="I348" i="5"/>
  <c r="H348" i="5"/>
  <c r="J347" i="5"/>
  <c r="I347" i="5"/>
  <c r="H347" i="5"/>
  <c r="J346" i="5"/>
  <c r="I346" i="5"/>
  <c r="H346" i="5"/>
  <c r="J345" i="5"/>
  <c r="I345" i="5"/>
  <c r="H345" i="5"/>
  <c r="J344" i="5"/>
  <c r="I344" i="5"/>
  <c r="H344" i="5"/>
  <c r="J343" i="5"/>
  <c r="I343" i="5"/>
  <c r="H343" i="5"/>
  <c r="J342" i="5"/>
  <c r="I342" i="5"/>
  <c r="H342" i="5"/>
  <c r="J341" i="5"/>
  <c r="I341" i="5"/>
  <c r="H341" i="5"/>
  <c r="J340" i="5"/>
  <c r="I340" i="5"/>
  <c r="H340" i="5"/>
  <c r="J339" i="5"/>
  <c r="I339" i="5"/>
  <c r="H339" i="5"/>
  <c r="J338" i="5"/>
  <c r="I338" i="5"/>
  <c r="H338" i="5"/>
  <c r="J337" i="5"/>
  <c r="I337" i="5"/>
  <c r="H337" i="5"/>
  <c r="J336" i="5"/>
  <c r="I336" i="5"/>
  <c r="H336" i="5"/>
  <c r="J335" i="5"/>
  <c r="I335" i="5"/>
  <c r="H335" i="5"/>
  <c r="J334" i="5"/>
  <c r="I334" i="5"/>
  <c r="H334" i="5"/>
  <c r="J333" i="5"/>
  <c r="I333" i="5"/>
  <c r="H333" i="5"/>
  <c r="J332" i="5"/>
  <c r="I332" i="5"/>
  <c r="H332" i="5"/>
  <c r="J331" i="5"/>
  <c r="I331" i="5"/>
  <c r="H331" i="5"/>
  <c r="J330" i="5"/>
  <c r="I330" i="5"/>
  <c r="H330" i="5"/>
  <c r="J329" i="5"/>
  <c r="I329" i="5"/>
  <c r="H329" i="5"/>
  <c r="J328" i="5"/>
  <c r="I328" i="5"/>
  <c r="H328" i="5"/>
  <c r="J327" i="5"/>
  <c r="I327" i="5"/>
  <c r="H327" i="5"/>
  <c r="J326" i="5"/>
  <c r="I326" i="5"/>
  <c r="H326" i="5"/>
  <c r="J325" i="5"/>
  <c r="I325" i="5"/>
  <c r="H325" i="5"/>
  <c r="J324" i="5"/>
  <c r="I324" i="5"/>
  <c r="H324" i="5"/>
  <c r="J323" i="5"/>
  <c r="I323" i="5"/>
  <c r="H323" i="5"/>
  <c r="J322" i="5"/>
  <c r="I322" i="5"/>
  <c r="H322" i="5"/>
  <c r="J321" i="5"/>
  <c r="I321" i="5"/>
  <c r="H321" i="5"/>
  <c r="J320" i="5"/>
  <c r="I320" i="5"/>
  <c r="H320" i="5"/>
  <c r="J319" i="5"/>
  <c r="I319" i="5"/>
  <c r="H319" i="5"/>
  <c r="J318" i="5"/>
  <c r="I318" i="5"/>
  <c r="H318" i="5"/>
  <c r="J317" i="5"/>
  <c r="I317" i="5"/>
  <c r="H317" i="5"/>
  <c r="J316" i="5"/>
  <c r="I316" i="5"/>
  <c r="H316" i="5"/>
  <c r="J315" i="5"/>
  <c r="I315" i="5"/>
  <c r="H315" i="5"/>
  <c r="J314" i="5"/>
  <c r="I314" i="5"/>
  <c r="H314" i="5"/>
  <c r="J313" i="5"/>
  <c r="I313" i="5"/>
  <c r="H313" i="5"/>
  <c r="J312" i="5"/>
  <c r="I312" i="5"/>
  <c r="H312" i="5"/>
  <c r="J311" i="5"/>
  <c r="I311" i="5"/>
  <c r="H311" i="5"/>
  <c r="J310" i="5"/>
  <c r="I310" i="5"/>
  <c r="H310" i="5"/>
  <c r="J309" i="5"/>
  <c r="I309" i="5"/>
  <c r="H309" i="5"/>
  <c r="J308" i="5"/>
  <c r="I308" i="5"/>
  <c r="H308" i="5"/>
  <c r="J307" i="5"/>
  <c r="I307" i="5"/>
  <c r="H307" i="5"/>
  <c r="J306" i="5"/>
  <c r="I306" i="5"/>
  <c r="H306" i="5"/>
  <c r="J305" i="5"/>
  <c r="I305" i="5"/>
  <c r="H305" i="5"/>
  <c r="J304" i="5"/>
  <c r="I304" i="5"/>
  <c r="H304" i="5"/>
  <c r="J303" i="5"/>
  <c r="I303" i="5"/>
  <c r="H303" i="5"/>
  <c r="J302" i="5"/>
  <c r="I302" i="5"/>
  <c r="H302" i="5"/>
  <c r="J301" i="5"/>
  <c r="I301" i="5"/>
  <c r="H301" i="5"/>
  <c r="J300" i="5"/>
  <c r="I300" i="5"/>
  <c r="H300" i="5"/>
  <c r="J299" i="5"/>
  <c r="I299" i="5"/>
  <c r="H299" i="5"/>
  <c r="J298" i="5"/>
  <c r="I298" i="5"/>
  <c r="H298" i="5"/>
  <c r="J297" i="5"/>
  <c r="I297" i="5"/>
  <c r="H297" i="5"/>
  <c r="J296" i="5"/>
  <c r="I296" i="5"/>
  <c r="H296" i="5"/>
  <c r="J295" i="5"/>
  <c r="I295" i="5"/>
  <c r="H295" i="5"/>
  <c r="J294" i="5"/>
  <c r="I294" i="5"/>
  <c r="H294" i="5"/>
  <c r="J293" i="5"/>
  <c r="I293" i="5"/>
  <c r="H293" i="5"/>
  <c r="J292" i="5"/>
  <c r="I292" i="5"/>
  <c r="H292" i="5"/>
  <c r="J291" i="5"/>
  <c r="I291" i="5"/>
  <c r="H291" i="5"/>
  <c r="J290" i="5"/>
  <c r="I290" i="5"/>
  <c r="H290" i="5"/>
  <c r="J289" i="5"/>
  <c r="I289" i="5"/>
  <c r="H289" i="5"/>
  <c r="J288" i="5"/>
  <c r="I288" i="5"/>
  <c r="H288" i="5"/>
  <c r="J287" i="5"/>
  <c r="I287" i="5"/>
  <c r="H287" i="5"/>
  <c r="J286" i="5"/>
  <c r="I286" i="5"/>
  <c r="H286" i="5"/>
  <c r="J285" i="5"/>
  <c r="I285" i="5"/>
  <c r="H285" i="5"/>
  <c r="J284" i="5"/>
  <c r="I284" i="5"/>
  <c r="H284" i="5"/>
  <c r="J283" i="5"/>
  <c r="I283" i="5"/>
  <c r="H283" i="5"/>
  <c r="J282" i="5"/>
  <c r="I282" i="5"/>
  <c r="H282" i="5"/>
  <c r="J281" i="5"/>
  <c r="I281" i="5"/>
  <c r="H281" i="5"/>
  <c r="J280" i="5"/>
  <c r="I280" i="5"/>
  <c r="H280" i="5"/>
  <c r="J279" i="5"/>
  <c r="I279" i="5"/>
  <c r="H279" i="5"/>
  <c r="J278" i="5"/>
  <c r="I278" i="5"/>
  <c r="H278" i="5"/>
  <c r="J277" i="5"/>
  <c r="I277" i="5"/>
  <c r="H277" i="5"/>
  <c r="J276" i="5"/>
  <c r="I276" i="5"/>
  <c r="H276" i="5"/>
  <c r="J275" i="5"/>
  <c r="I275" i="5"/>
  <c r="H275" i="5"/>
  <c r="J274" i="5"/>
  <c r="I274" i="5"/>
  <c r="H274" i="5"/>
  <c r="J273" i="5"/>
  <c r="I273" i="5"/>
  <c r="H273" i="5"/>
  <c r="J272" i="5"/>
  <c r="I272" i="5"/>
  <c r="H272" i="5"/>
  <c r="J271" i="5"/>
  <c r="I271" i="5"/>
  <c r="H271" i="5"/>
  <c r="J270" i="5"/>
  <c r="I270" i="5"/>
  <c r="H270" i="5"/>
  <c r="J269" i="5"/>
  <c r="I269" i="5"/>
  <c r="H269" i="5"/>
  <c r="J268" i="5"/>
  <c r="I268" i="5"/>
  <c r="H268" i="5"/>
  <c r="J267" i="5"/>
  <c r="I267" i="5"/>
  <c r="H267" i="5"/>
  <c r="J266" i="5"/>
  <c r="I266" i="5"/>
  <c r="H266" i="5"/>
  <c r="J265" i="5"/>
  <c r="I265" i="5"/>
  <c r="H265" i="5"/>
  <c r="J264" i="5"/>
  <c r="I264" i="5"/>
  <c r="H264" i="5"/>
  <c r="J263" i="5"/>
  <c r="I263" i="5"/>
  <c r="H263" i="5"/>
  <c r="J262" i="5"/>
  <c r="I262" i="5"/>
  <c r="H262" i="5"/>
  <c r="J261" i="5"/>
  <c r="I261" i="5"/>
  <c r="H261" i="5"/>
  <c r="J260" i="5"/>
  <c r="I260" i="5"/>
  <c r="H260" i="5"/>
  <c r="J259" i="5"/>
  <c r="I259" i="5"/>
  <c r="H259" i="5"/>
  <c r="J258" i="5"/>
  <c r="I258" i="5"/>
  <c r="H258" i="5"/>
  <c r="J257" i="5"/>
  <c r="I257" i="5"/>
  <c r="H257" i="5"/>
  <c r="J256" i="5"/>
  <c r="I256" i="5"/>
  <c r="H256" i="5"/>
  <c r="J255" i="5"/>
  <c r="I255" i="5"/>
  <c r="H255" i="5"/>
  <c r="J254" i="5"/>
  <c r="I254" i="5"/>
  <c r="H254" i="5"/>
  <c r="J253" i="5"/>
  <c r="I253" i="5"/>
  <c r="H253" i="5"/>
  <c r="J252" i="5"/>
  <c r="I252" i="5"/>
  <c r="H252" i="5"/>
  <c r="J251" i="5"/>
  <c r="I251" i="5"/>
  <c r="H251" i="5"/>
  <c r="J250" i="5"/>
  <c r="I250" i="5"/>
  <c r="H250" i="5"/>
  <c r="J249" i="5"/>
  <c r="I249" i="5"/>
  <c r="H249" i="5"/>
  <c r="J248" i="5"/>
  <c r="I248" i="5"/>
  <c r="H248" i="5"/>
  <c r="J247" i="5"/>
  <c r="I247" i="5"/>
  <c r="H247" i="5"/>
  <c r="J246" i="5"/>
  <c r="I246" i="5"/>
  <c r="H246" i="5"/>
  <c r="J245" i="5"/>
  <c r="I245" i="5"/>
  <c r="H245" i="5"/>
  <c r="J244" i="5"/>
  <c r="I244" i="5"/>
  <c r="H244" i="5"/>
  <c r="J243" i="5"/>
  <c r="I243" i="5"/>
  <c r="H243" i="5"/>
  <c r="J242" i="5"/>
  <c r="I242" i="5"/>
  <c r="H242" i="5"/>
  <c r="J241" i="5"/>
  <c r="I241" i="5"/>
  <c r="H241" i="5"/>
  <c r="J240" i="5"/>
  <c r="I240" i="5"/>
  <c r="H240" i="5"/>
  <c r="J239" i="5"/>
  <c r="I239" i="5"/>
  <c r="H239" i="5"/>
  <c r="J238" i="5"/>
  <c r="I238" i="5"/>
  <c r="H238" i="5"/>
  <c r="J237" i="5"/>
  <c r="I237" i="5"/>
  <c r="H237" i="5"/>
  <c r="J236" i="5"/>
  <c r="I236" i="5"/>
  <c r="H236" i="5"/>
  <c r="J235" i="5"/>
  <c r="I235" i="5"/>
  <c r="H235" i="5"/>
  <c r="J234" i="5"/>
  <c r="I234" i="5"/>
  <c r="H234" i="5"/>
  <c r="J233" i="5"/>
  <c r="I233" i="5"/>
  <c r="H233" i="5"/>
  <c r="J232" i="5"/>
  <c r="I232" i="5"/>
  <c r="H232" i="5"/>
  <c r="J231" i="5"/>
  <c r="I231" i="5"/>
  <c r="H231" i="5"/>
  <c r="J230" i="5"/>
  <c r="I230" i="5"/>
  <c r="H230" i="5"/>
  <c r="J229" i="5"/>
  <c r="I229" i="5"/>
  <c r="H229" i="5"/>
  <c r="J228" i="5"/>
  <c r="I228" i="5"/>
  <c r="H228" i="5"/>
  <c r="J227" i="5"/>
  <c r="I227" i="5"/>
  <c r="H227" i="5"/>
  <c r="J226" i="5"/>
  <c r="I226" i="5"/>
  <c r="H226" i="5"/>
  <c r="J225" i="5"/>
  <c r="I225" i="5"/>
  <c r="H225" i="5"/>
  <c r="J224" i="5"/>
  <c r="I224" i="5"/>
  <c r="H224" i="5"/>
  <c r="J223" i="5"/>
  <c r="I223" i="5"/>
  <c r="H223" i="5"/>
  <c r="J222" i="5"/>
  <c r="I222" i="5"/>
  <c r="H222" i="5"/>
  <c r="J221" i="5"/>
  <c r="I221" i="5"/>
  <c r="H221" i="5"/>
  <c r="J220" i="5"/>
  <c r="I220" i="5"/>
  <c r="H220" i="5"/>
  <c r="J219" i="5"/>
  <c r="I219" i="5"/>
  <c r="H219" i="5"/>
  <c r="J218" i="5"/>
  <c r="I218" i="5"/>
  <c r="H218" i="5"/>
  <c r="J217" i="5"/>
  <c r="I217" i="5"/>
  <c r="H217" i="5"/>
  <c r="J216" i="5"/>
  <c r="I216" i="5"/>
  <c r="H216" i="5"/>
  <c r="J215" i="5"/>
  <c r="I215" i="5"/>
  <c r="H215" i="5"/>
  <c r="J214" i="5"/>
  <c r="I214" i="5"/>
  <c r="H214" i="5"/>
  <c r="J213" i="5"/>
  <c r="I213" i="5"/>
  <c r="H213" i="5"/>
  <c r="J212" i="5"/>
  <c r="I212" i="5"/>
  <c r="H212" i="5"/>
  <c r="J211" i="5"/>
  <c r="I211" i="5"/>
  <c r="H211" i="5"/>
  <c r="J210" i="5"/>
  <c r="I210" i="5"/>
  <c r="H210" i="5"/>
  <c r="J209" i="5"/>
  <c r="I209" i="5"/>
  <c r="H209" i="5"/>
  <c r="J208" i="5"/>
  <c r="I208" i="5"/>
  <c r="H208" i="5"/>
  <c r="J207" i="5"/>
  <c r="I207" i="5"/>
  <c r="H207" i="5"/>
  <c r="J206" i="5"/>
  <c r="I206" i="5"/>
  <c r="H206" i="5"/>
  <c r="J205" i="5"/>
  <c r="I205" i="5"/>
  <c r="H205" i="5"/>
  <c r="J204" i="5"/>
  <c r="I204" i="5"/>
  <c r="H204" i="5"/>
  <c r="J203" i="5"/>
  <c r="I203" i="5"/>
  <c r="H203" i="5"/>
  <c r="J202" i="5"/>
  <c r="I202" i="5"/>
  <c r="H202" i="5"/>
  <c r="J201" i="5"/>
  <c r="I201" i="5"/>
  <c r="H201" i="5"/>
  <c r="J200" i="5"/>
  <c r="I200" i="5"/>
  <c r="H200" i="5"/>
  <c r="J199" i="5"/>
  <c r="I199" i="5"/>
  <c r="H199" i="5"/>
  <c r="J198" i="5"/>
  <c r="I198" i="5"/>
  <c r="H198" i="5"/>
  <c r="J197" i="5"/>
  <c r="I197" i="5"/>
  <c r="H197" i="5"/>
  <c r="J196" i="5"/>
  <c r="I196" i="5"/>
  <c r="H196" i="5"/>
  <c r="J195" i="5"/>
  <c r="I195" i="5"/>
  <c r="H195" i="5"/>
  <c r="J194" i="5"/>
  <c r="I194" i="5"/>
  <c r="H194" i="5"/>
  <c r="J193" i="5"/>
  <c r="I193" i="5"/>
  <c r="H193" i="5"/>
  <c r="J192" i="5"/>
  <c r="I192" i="5"/>
  <c r="H192" i="5"/>
  <c r="J191" i="5"/>
  <c r="I191" i="5"/>
  <c r="H191" i="5"/>
  <c r="J190" i="5"/>
  <c r="I190" i="5"/>
  <c r="H190" i="5"/>
  <c r="J189" i="5"/>
  <c r="I189" i="5"/>
  <c r="H189" i="5"/>
  <c r="J188" i="5"/>
  <c r="I188" i="5"/>
  <c r="H188" i="5"/>
  <c r="J187" i="5"/>
  <c r="I187" i="5"/>
  <c r="H187" i="5"/>
  <c r="J186" i="5"/>
  <c r="I186" i="5"/>
  <c r="H186" i="5"/>
  <c r="J185" i="5"/>
  <c r="I185" i="5"/>
  <c r="H185" i="5"/>
  <c r="J184" i="5"/>
  <c r="I184" i="5"/>
  <c r="H184" i="5"/>
  <c r="J183" i="5"/>
  <c r="I183" i="5"/>
  <c r="H183" i="5"/>
  <c r="J182" i="5"/>
  <c r="I182" i="5"/>
  <c r="H182" i="5"/>
  <c r="J181" i="5"/>
  <c r="I181" i="5"/>
  <c r="H181" i="5"/>
  <c r="J180" i="5"/>
  <c r="I180" i="5"/>
  <c r="H180" i="5"/>
  <c r="J179" i="5"/>
  <c r="I179" i="5"/>
  <c r="H179" i="5"/>
  <c r="J178" i="5"/>
  <c r="I178" i="5"/>
  <c r="H178" i="5"/>
  <c r="J177" i="5"/>
  <c r="I177" i="5"/>
  <c r="H177" i="5"/>
  <c r="J176" i="5"/>
  <c r="I176" i="5"/>
  <c r="H176" i="5"/>
  <c r="J175" i="5"/>
  <c r="I175" i="5"/>
  <c r="H175" i="5"/>
  <c r="J174" i="5"/>
  <c r="I174" i="5"/>
  <c r="H174" i="5"/>
  <c r="J173" i="5"/>
  <c r="I173" i="5"/>
  <c r="H173" i="5"/>
  <c r="J172" i="5"/>
  <c r="I172" i="5"/>
  <c r="H172" i="5"/>
  <c r="J171" i="5"/>
  <c r="I171" i="5"/>
  <c r="H171" i="5"/>
  <c r="J170" i="5"/>
  <c r="I170" i="5"/>
  <c r="H170" i="5"/>
  <c r="J169" i="5"/>
  <c r="I169" i="5"/>
  <c r="H169" i="5"/>
  <c r="J168" i="5"/>
  <c r="I168" i="5"/>
  <c r="H168" i="5"/>
  <c r="J167" i="5"/>
  <c r="I167" i="5"/>
  <c r="H167" i="5"/>
  <c r="J166" i="5"/>
  <c r="I166" i="5"/>
  <c r="H166" i="5"/>
  <c r="J165" i="5"/>
  <c r="I165" i="5"/>
  <c r="H165" i="5"/>
  <c r="J164" i="5"/>
  <c r="I164" i="5"/>
  <c r="H164" i="5"/>
  <c r="J163" i="5"/>
  <c r="I163" i="5"/>
  <c r="H163" i="5"/>
  <c r="J162" i="5"/>
  <c r="I162" i="5"/>
  <c r="H162" i="5"/>
  <c r="J161" i="5"/>
  <c r="I161" i="5"/>
  <c r="H161" i="5"/>
  <c r="J160" i="5"/>
  <c r="I160" i="5"/>
  <c r="H160" i="5"/>
  <c r="J159" i="5"/>
  <c r="I159" i="5"/>
  <c r="H159" i="5"/>
  <c r="J158" i="5"/>
  <c r="I158" i="5"/>
  <c r="H158" i="5"/>
  <c r="J157" i="5"/>
  <c r="I157" i="5"/>
  <c r="H157" i="5"/>
  <c r="J156" i="5"/>
  <c r="I156" i="5"/>
  <c r="H156" i="5"/>
  <c r="J155" i="5"/>
  <c r="I155" i="5"/>
  <c r="H155" i="5"/>
  <c r="J154" i="5"/>
  <c r="I154" i="5"/>
  <c r="H154" i="5"/>
  <c r="J153" i="5"/>
  <c r="I153" i="5"/>
  <c r="H153" i="5"/>
  <c r="J152" i="5"/>
  <c r="I152" i="5"/>
  <c r="H152" i="5"/>
  <c r="J151" i="5"/>
  <c r="I151" i="5"/>
  <c r="H151" i="5"/>
  <c r="J150" i="5"/>
  <c r="I150" i="5"/>
  <c r="H150" i="5"/>
  <c r="J149" i="5"/>
  <c r="I149" i="5"/>
  <c r="H149" i="5"/>
  <c r="J148" i="5"/>
  <c r="I148" i="5"/>
  <c r="H148" i="5"/>
  <c r="J147" i="5"/>
  <c r="I147" i="5"/>
  <c r="H147" i="5"/>
  <c r="J146" i="5"/>
  <c r="I146" i="5"/>
  <c r="H146" i="5"/>
  <c r="J145" i="5"/>
  <c r="I145" i="5"/>
  <c r="H145" i="5"/>
  <c r="J144" i="5"/>
  <c r="I144" i="5"/>
  <c r="H144" i="5"/>
  <c r="J143" i="5"/>
  <c r="I143" i="5"/>
  <c r="H143" i="5"/>
  <c r="J142" i="5"/>
  <c r="I142" i="5"/>
  <c r="H142" i="5"/>
  <c r="J141" i="5"/>
  <c r="I141" i="5"/>
  <c r="H141" i="5"/>
  <c r="J140" i="5"/>
  <c r="I140" i="5"/>
  <c r="H140" i="5"/>
  <c r="J139" i="5"/>
  <c r="I139" i="5"/>
  <c r="H139" i="5"/>
  <c r="J138" i="5"/>
  <c r="I138" i="5"/>
  <c r="H138" i="5"/>
  <c r="J137" i="5"/>
  <c r="I137" i="5"/>
  <c r="H137" i="5"/>
  <c r="J136" i="5"/>
  <c r="I136" i="5"/>
  <c r="H136" i="5"/>
  <c r="J135" i="5"/>
  <c r="I135" i="5"/>
  <c r="H135" i="5"/>
  <c r="J134" i="5"/>
  <c r="I134" i="5"/>
  <c r="H134" i="5"/>
  <c r="J133" i="5"/>
  <c r="I133" i="5"/>
  <c r="H133" i="5"/>
  <c r="J132" i="5"/>
  <c r="I132" i="5"/>
  <c r="H132" i="5"/>
  <c r="J131" i="5"/>
  <c r="I131" i="5"/>
  <c r="H131" i="5"/>
  <c r="J130" i="5"/>
  <c r="I130" i="5"/>
  <c r="H130" i="5"/>
  <c r="J129" i="5"/>
  <c r="I129" i="5"/>
  <c r="H129" i="5"/>
  <c r="J128" i="5"/>
  <c r="I128" i="5"/>
  <c r="H128" i="5"/>
  <c r="J127" i="5"/>
  <c r="I127" i="5"/>
  <c r="H127" i="5"/>
  <c r="J126" i="5"/>
  <c r="I126" i="5"/>
  <c r="H126" i="5"/>
  <c r="J125" i="5"/>
  <c r="I125" i="5"/>
  <c r="H125" i="5"/>
  <c r="J124" i="5"/>
  <c r="I124" i="5"/>
  <c r="H124" i="5"/>
  <c r="J123" i="5"/>
  <c r="I123" i="5"/>
  <c r="H123" i="5"/>
  <c r="J122" i="5"/>
  <c r="I122" i="5"/>
  <c r="H122" i="5"/>
  <c r="J121" i="5"/>
  <c r="I121" i="5"/>
  <c r="H121" i="5"/>
  <c r="J120" i="5"/>
  <c r="I120" i="5"/>
  <c r="H120" i="5"/>
  <c r="J119" i="5"/>
  <c r="I119" i="5"/>
  <c r="H119" i="5"/>
  <c r="J118" i="5"/>
  <c r="I118" i="5"/>
  <c r="H118" i="5"/>
  <c r="J117" i="5"/>
  <c r="I117" i="5"/>
  <c r="H117" i="5"/>
  <c r="J116" i="5"/>
  <c r="I116" i="5"/>
  <c r="H116" i="5"/>
  <c r="J115" i="5"/>
  <c r="I115" i="5"/>
  <c r="H115" i="5"/>
  <c r="J114" i="5"/>
  <c r="I114" i="5"/>
  <c r="H114" i="5"/>
  <c r="J113" i="5"/>
  <c r="I113" i="5"/>
  <c r="H113" i="5"/>
  <c r="J112" i="5"/>
  <c r="I112" i="5"/>
  <c r="H112" i="5"/>
  <c r="J111" i="5"/>
  <c r="I111" i="5"/>
  <c r="H111" i="5"/>
  <c r="J110" i="5"/>
  <c r="I110" i="5"/>
  <c r="H110" i="5"/>
  <c r="J109" i="5"/>
  <c r="I109" i="5"/>
  <c r="H109" i="5"/>
  <c r="J108" i="5"/>
  <c r="I108" i="5"/>
  <c r="H108" i="5"/>
  <c r="J107" i="5"/>
  <c r="I107" i="5"/>
  <c r="H107" i="5"/>
  <c r="J106" i="5"/>
  <c r="I106" i="5"/>
  <c r="H106" i="5"/>
  <c r="J105" i="5"/>
  <c r="I105" i="5"/>
  <c r="H105" i="5"/>
  <c r="J104" i="5"/>
  <c r="I104" i="5"/>
  <c r="H104" i="5"/>
  <c r="J103" i="5"/>
  <c r="I103" i="5"/>
  <c r="H103" i="5"/>
  <c r="J102" i="5"/>
  <c r="I102" i="5"/>
  <c r="H102" i="5"/>
  <c r="J101" i="5"/>
  <c r="I101" i="5"/>
  <c r="H101" i="5"/>
  <c r="J100" i="5"/>
  <c r="I100" i="5"/>
  <c r="H100" i="5"/>
  <c r="J99" i="5"/>
  <c r="I99" i="5"/>
  <c r="H99" i="5"/>
  <c r="J98" i="5"/>
  <c r="I98" i="5"/>
  <c r="H98" i="5"/>
  <c r="J97" i="5"/>
  <c r="I97" i="5"/>
  <c r="H97" i="5"/>
  <c r="J96" i="5"/>
  <c r="I96" i="5"/>
  <c r="H96" i="5"/>
  <c r="J95" i="5"/>
  <c r="I95" i="5"/>
  <c r="H95" i="5"/>
  <c r="J94" i="5"/>
  <c r="I94" i="5"/>
  <c r="H94" i="5"/>
  <c r="J93" i="5"/>
  <c r="I93" i="5"/>
  <c r="H93" i="5"/>
  <c r="J92" i="5"/>
  <c r="I92" i="5"/>
  <c r="H92" i="5"/>
  <c r="J91" i="5"/>
  <c r="I91" i="5"/>
  <c r="H91" i="5"/>
  <c r="J90" i="5"/>
  <c r="I90" i="5"/>
  <c r="H90" i="5"/>
  <c r="J89" i="5"/>
  <c r="I89" i="5"/>
  <c r="H89" i="5"/>
  <c r="J88" i="5"/>
  <c r="I88" i="5"/>
  <c r="H88" i="5"/>
  <c r="J87" i="5"/>
  <c r="I87" i="5"/>
  <c r="H87" i="5"/>
  <c r="J86" i="5"/>
  <c r="I86" i="5"/>
  <c r="H86" i="5"/>
  <c r="J85" i="5"/>
  <c r="I85" i="5"/>
  <c r="H85" i="5"/>
  <c r="J84" i="5"/>
  <c r="I84" i="5"/>
  <c r="H84" i="5"/>
  <c r="J83" i="5"/>
  <c r="I83" i="5"/>
  <c r="H83" i="5"/>
  <c r="J82" i="5"/>
  <c r="I82" i="5"/>
  <c r="H82" i="5"/>
  <c r="J81" i="5"/>
  <c r="I81" i="5"/>
  <c r="H81" i="5"/>
  <c r="J80" i="5"/>
  <c r="I80" i="5"/>
  <c r="H80" i="5"/>
  <c r="J79" i="5"/>
  <c r="I79" i="5"/>
  <c r="H79" i="5"/>
  <c r="J78" i="5"/>
  <c r="I78" i="5"/>
  <c r="H78" i="5"/>
  <c r="J77" i="5"/>
  <c r="I77" i="5"/>
  <c r="H77" i="5"/>
  <c r="J76" i="5"/>
  <c r="I76" i="5"/>
  <c r="H76" i="5"/>
  <c r="J75" i="5"/>
  <c r="I75" i="5"/>
  <c r="H75" i="5"/>
  <c r="J74" i="5"/>
  <c r="I74" i="5"/>
  <c r="H74" i="5"/>
  <c r="J73" i="5"/>
  <c r="I73" i="5"/>
  <c r="H73" i="5"/>
  <c r="J72" i="5"/>
  <c r="I72" i="5"/>
  <c r="H72" i="5"/>
  <c r="J71" i="5"/>
  <c r="I71" i="5"/>
  <c r="H71" i="5"/>
  <c r="J70" i="5"/>
  <c r="I70" i="5"/>
  <c r="H70" i="5"/>
  <c r="J69" i="5"/>
  <c r="I69" i="5"/>
  <c r="H69" i="5"/>
  <c r="J68" i="5"/>
  <c r="I68" i="5"/>
  <c r="H68" i="5"/>
  <c r="J67" i="5"/>
  <c r="I67" i="5"/>
  <c r="H67" i="5"/>
  <c r="J66" i="5"/>
  <c r="I66" i="5"/>
  <c r="H66" i="5"/>
  <c r="J65" i="5"/>
  <c r="I65" i="5"/>
  <c r="H65" i="5"/>
  <c r="J64" i="5"/>
  <c r="I64" i="5"/>
  <c r="H64" i="5"/>
  <c r="J63" i="5"/>
  <c r="I63" i="5"/>
  <c r="H63" i="5"/>
  <c r="J62" i="5"/>
  <c r="I62" i="5"/>
  <c r="H62" i="5"/>
  <c r="J61" i="5"/>
  <c r="I61" i="5"/>
  <c r="H61" i="5"/>
  <c r="J60" i="5"/>
  <c r="I60" i="5"/>
  <c r="H60" i="5"/>
  <c r="J59" i="5"/>
  <c r="I59" i="5"/>
  <c r="H59" i="5"/>
  <c r="J58" i="5"/>
  <c r="I58" i="5"/>
  <c r="H58" i="5"/>
  <c r="J57" i="5"/>
  <c r="I57" i="5"/>
  <c r="H57" i="5"/>
  <c r="J56" i="5"/>
  <c r="I56" i="5"/>
  <c r="H56" i="5"/>
  <c r="J55" i="5"/>
  <c r="I55" i="5"/>
  <c r="H55" i="5"/>
  <c r="J54" i="5"/>
  <c r="I54" i="5"/>
  <c r="H54" i="5"/>
  <c r="J53" i="5"/>
  <c r="I53" i="5"/>
  <c r="H53" i="5"/>
  <c r="J52" i="5"/>
  <c r="I52" i="5"/>
  <c r="H52" i="5"/>
  <c r="J51" i="5"/>
  <c r="I51" i="5"/>
  <c r="H51" i="5"/>
  <c r="J50" i="5"/>
  <c r="I50" i="5"/>
  <c r="H50" i="5"/>
  <c r="J49" i="5"/>
  <c r="I49" i="5"/>
  <c r="H49" i="5"/>
  <c r="J48" i="5"/>
  <c r="I48" i="5"/>
  <c r="H48" i="5"/>
  <c r="J47" i="5"/>
  <c r="I47" i="5"/>
  <c r="H47" i="5"/>
  <c r="J46" i="5"/>
  <c r="I46" i="5"/>
  <c r="H46" i="5"/>
  <c r="J45" i="5"/>
  <c r="I45" i="5"/>
  <c r="H45" i="5"/>
  <c r="J44" i="5"/>
  <c r="I44" i="5"/>
  <c r="H44" i="5"/>
  <c r="J43" i="5"/>
  <c r="I43" i="5"/>
  <c r="H43" i="5"/>
  <c r="J42" i="5"/>
  <c r="I42" i="5"/>
  <c r="H42" i="5"/>
  <c r="J41" i="5"/>
  <c r="I41" i="5"/>
  <c r="H41" i="5"/>
  <c r="J40" i="5"/>
  <c r="I40" i="5"/>
  <c r="H40" i="5"/>
  <c r="J39" i="5"/>
  <c r="I39" i="5"/>
  <c r="H39" i="5"/>
  <c r="J38" i="5"/>
  <c r="I38" i="5"/>
  <c r="H38" i="5"/>
  <c r="J37" i="5"/>
  <c r="I37" i="5"/>
  <c r="H37" i="5"/>
  <c r="J36" i="5"/>
  <c r="I36" i="5"/>
  <c r="H36" i="5"/>
  <c r="J35" i="5"/>
  <c r="I35" i="5"/>
  <c r="H35" i="5"/>
  <c r="J34" i="5"/>
  <c r="I34" i="5"/>
  <c r="H34" i="5"/>
  <c r="J33" i="5"/>
  <c r="I33" i="5"/>
  <c r="H33" i="5"/>
  <c r="J32" i="5"/>
  <c r="I32" i="5"/>
  <c r="H32" i="5"/>
  <c r="J31" i="5"/>
  <c r="I31" i="5"/>
  <c r="H31" i="5"/>
  <c r="J30" i="5"/>
  <c r="I30" i="5"/>
  <c r="H30" i="5"/>
  <c r="J29" i="5"/>
  <c r="I29" i="5"/>
  <c r="H29" i="5"/>
  <c r="J28" i="5"/>
  <c r="I28" i="5"/>
  <c r="H28" i="5"/>
  <c r="J27" i="5"/>
  <c r="I27" i="5"/>
  <c r="H27" i="5"/>
  <c r="J26" i="5"/>
  <c r="I26" i="5"/>
  <c r="H26" i="5"/>
  <c r="J25" i="5"/>
  <c r="I25" i="5"/>
  <c r="H25" i="5"/>
  <c r="J24" i="5"/>
  <c r="I24" i="5"/>
  <c r="H24" i="5"/>
  <c r="J23" i="5"/>
  <c r="I23" i="5"/>
  <c r="H23" i="5"/>
  <c r="J22" i="5"/>
  <c r="I22" i="5"/>
  <c r="H22" i="5"/>
  <c r="J20" i="5"/>
  <c r="I20" i="5"/>
  <c r="H20" i="5"/>
  <c r="J19" i="5"/>
  <c r="I19" i="5"/>
  <c r="H19" i="5"/>
  <c r="J18" i="5"/>
  <c r="I18" i="5"/>
  <c r="H18" i="5"/>
  <c r="J17" i="5"/>
  <c r="I17" i="5"/>
  <c r="H17" i="5"/>
  <c r="J16" i="5"/>
  <c r="I16" i="5"/>
  <c r="H16" i="5"/>
  <c r="J15" i="5"/>
  <c r="I15" i="5"/>
  <c r="H15" i="5"/>
  <c r="J14" i="5"/>
  <c r="I14" i="5"/>
  <c r="H14" i="5"/>
  <c r="J13" i="5"/>
  <c r="I13" i="5"/>
  <c r="H13" i="5"/>
  <c r="J12" i="5"/>
  <c r="I12" i="5"/>
  <c r="H12" i="5"/>
  <c r="J11" i="5"/>
  <c r="I11" i="5"/>
  <c r="H11" i="5"/>
  <c r="J10" i="5"/>
  <c r="I10" i="5"/>
  <c r="H10" i="5"/>
  <c r="J9" i="5"/>
  <c r="I9" i="5"/>
  <c r="H9" i="5"/>
  <c r="J8" i="5"/>
  <c r="I8" i="5"/>
  <c r="H8" i="5"/>
  <c r="J7" i="5"/>
  <c r="I7" i="5"/>
  <c r="H7" i="5"/>
  <c r="J6" i="5"/>
  <c r="I6" i="5"/>
  <c r="H6" i="5"/>
  <c r="J5" i="5"/>
  <c r="I5" i="5"/>
  <c r="H5" i="5"/>
  <c r="J4" i="5"/>
  <c r="I4" i="5"/>
  <c r="H4" i="5"/>
  <c r="J3" i="5"/>
  <c r="I3" i="5"/>
  <c r="H3" i="5"/>
  <c r="J2" i="5"/>
  <c r="I2" i="5"/>
  <c r="H2" i="5"/>
  <c r="J2" i="1" l="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22" i="1"/>
  <c r="J3" i="1"/>
  <c r="J4" i="1"/>
  <c r="J5" i="1"/>
  <c r="J6" i="1"/>
  <c r="J7" i="1"/>
  <c r="J8" i="1"/>
  <c r="J9" i="1"/>
  <c r="J10" i="1"/>
  <c r="J11" i="1"/>
  <c r="J12" i="1"/>
  <c r="J13" i="1"/>
  <c r="J14" i="1"/>
  <c r="J15" i="1"/>
  <c r="J16" i="1"/>
  <c r="J17" i="1"/>
  <c r="J18" i="1"/>
  <c r="J19" i="1"/>
  <c r="J20"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22" i="1"/>
  <c r="I3" i="1"/>
  <c r="I4" i="1"/>
  <c r="I5" i="1"/>
  <c r="I6" i="1"/>
  <c r="I7" i="1"/>
  <c r="I8" i="1"/>
  <c r="I9" i="1"/>
  <c r="I10" i="1"/>
  <c r="I11" i="1"/>
  <c r="I12" i="1"/>
  <c r="I13" i="1"/>
  <c r="I14" i="1"/>
  <c r="I15" i="1"/>
  <c r="I16" i="1"/>
  <c r="I17" i="1"/>
  <c r="I18" i="1"/>
  <c r="I19" i="1"/>
  <c r="I20" i="1"/>
  <c r="I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22" i="1"/>
  <c r="H19" i="1"/>
  <c r="H20" i="1"/>
  <c r="H3" i="1"/>
  <c r="H4" i="1"/>
  <c r="H5" i="1"/>
  <c r="H6" i="1"/>
  <c r="H7" i="1"/>
  <c r="H8" i="1"/>
  <c r="H9" i="1"/>
  <c r="H10" i="1"/>
  <c r="H11" i="1"/>
  <c r="H12" i="1"/>
  <c r="H13" i="1"/>
  <c r="H14" i="1"/>
  <c r="H15" i="1"/>
  <c r="H16" i="1"/>
  <c r="H17" i="1"/>
  <c r="H18" i="1"/>
  <c r="H2" i="1"/>
</calcChain>
</file>

<file path=xl/sharedStrings.xml><?xml version="1.0" encoding="utf-8"?>
<sst xmlns="http://schemas.openxmlformats.org/spreadsheetml/2006/main" count="11541" uniqueCount="40">
  <si>
    <t>Date</t>
  </si>
  <si>
    <t>Client</t>
  </si>
  <si>
    <t>Region</t>
  </si>
  <si>
    <t>Month</t>
  </si>
  <si>
    <t>Year</t>
  </si>
  <si>
    <t>Quarter</t>
  </si>
  <si>
    <t>Amount</t>
  </si>
  <si>
    <t>ABC Corporation</t>
  </si>
  <si>
    <t>South</t>
  </si>
  <si>
    <t>July</t>
  </si>
  <si>
    <t>Q3</t>
  </si>
  <si>
    <t>Bridges Company</t>
  </si>
  <si>
    <t>East</t>
  </si>
  <si>
    <t>Timefall Inc.</t>
  </si>
  <si>
    <t>Chiral Corporation</t>
  </si>
  <si>
    <t>North</t>
  </si>
  <si>
    <t>August</t>
  </si>
  <si>
    <t>Titan Industries</t>
  </si>
  <si>
    <t>West</t>
  </si>
  <si>
    <t>Eagle Security</t>
  </si>
  <si>
    <t>Sol Company</t>
  </si>
  <si>
    <t>September</t>
  </si>
  <si>
    <t>October</t>
  </si>
  <si>
    <t>Q4</t>
  </si>
  <si>
    <t>November</t>
  </si>
  <si>
    <t>December</t>
  </si>
  <si>
    <t>January</t>
  </si>
  <si>
    <t>Q1</t>
  </si>
  <si>
    <t>February</t>
  </si>
  <si>
    <t>March</t>
  </si>
  <si>
    <t>April</t>
  </si>
  <si>
    <t>May</t>
  </si>
  <si>
    <t>Q2</t>
  </si>
  <si>
    <t>June</t>
  </si>
  <si>
    <t>Row Labels</t>
  </si>
  <si>
    <t>Grand Total</t>
  </si>
  <si>
    <t>Column Labels</t>
  </si>
  <si>
    <t>Sum of Amount</t>
  </si>
  <si>
    <t>(Multiple Items)</t>
  </si>
  <si>
    <t>day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</si>
</sst>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Red]0"/>
    <numFmt numFmtId="165" formatCode="&quot;₹&quot;\ #,##0;[Red]&quot;₹&quot;\ #,##0"/>
    <numFmt numFmtId="166" formatCode="0.00;[Red]0.00"/>
  </numFmts>
  <fonts count="3" x14ac:knownFonts="1">
    <font>
      <sz val="11"/>
      <color theme="1"/>
      <name val="Calibri"/>
      <family val="2"/>
      <scheme val="minor"/>
    </font>
    <font>
      <b/>
      <sz val="14"/>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E699"/>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xf>
    <xf numFmtId="15"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5" fontId="2" fillId="0" borderId="1" xfId="0" applyNumberFormat="1" applyFont="1" applyBorder="1" applyAlignment="1">
      <alignment horizontal="center" vertical="center"/>
    </xf>
    <xf numFmtId="164" fontId="0" fillId="0" borderId="0" xfId="0" applyNumberFormat="1"/>
    <xf numFmtId="3" fontId="0" fillId="0" borderId="0" xfId="0" applyNumberFormat="1"/>
    <xf numFmtId="166" fontId="1" fillId="2" borderId="1" xfId="0" applyNumberFormat="1" applyFont="1" applyFill="1" applyBorder="1" applyAlignment="1">
      <alignment horizontal="center" vertical="center"/>
    </xf>
    <xf numFmtId="166" fontId="2" fillId="0" borderId="1" xfId="0" applyNumberFormat="1" applyFont="1" applyBorder="1" applyAlignment="1">
      <alignment horizontal="center" vertical="center"/>
    </xf>
    <xf numFmtId="166" fontId="0" fillId="0" borderId="0" xfId="0" applyNumberFormat="1"/>
    <xf numFmtId="0" fontId="1" fillId="2" borderId="2" xfId="0" applyFont="1" applyFill="1" applyBorder="1" applyAlignment="1">
      <alignment horizontal="center" vertical="center"/>
    </xf>
  </cellXfs>
  <cellStyles count="1">
    <cellStyle name="Normal" xfId="0" builtinId="0"/>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5</xdr:col>
      <xdr:colOff>428625</xdr:colOff>
      <xdr:row>4</xdr:row>
      <xdr:rowOff>123825</xdr:rowOff>
    </xdr:from>
    <xdr:to>
      <xdr:col>8</xdr:col>
      <xdr:colOff>180975</xdr:colOff>
      <xdr:row>17</xdr:row>
      <xdr:rowOff>171450</xdr:rowOff>
    </xdr:to>
    <mc:AlternateContent xmlns:mc="http://schemas.openxmlformats.org/markup-compatibility/2006">
      <mc:Choice xmlns:a14="http://schemas.microsoft.com/office/drawing/2010/main"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57725" y="885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iram" refreshedDate="45286.384544675922" createdVersion="8" refreshedVersion="8" minRefreshableVersion="3" recordCount="714">
  <cacheSource type="worksheet">
    <worksheetSource ref="A1:G715" sheet="Sheet2"/>
  </cacheSource>
  <cacheFields count="7">
    <cacheField name="Date" numFmtId="15">
      <sharedItems containsSemiMixedTypes="0" containsNonDate="0" containsDate="1" containsString="0" minDate="2019-07-15T00:00:00" maxDate="2022-10-31T00:00:00"/>
    </cacheField>
    <cacheField name="Client" numFmtId="0">
      <sharedItems count="7">
        <s v="ABC Corporation"/>
        <s v="Bridges Company"/>
        <s v="Timefall Inc."/>
        <s v="Chiral Corporation"/>
        <s v="Titan Industries"/>
        <s v="Eagle Security"/>
        <s v="Sol Company"/>
      </sharedItems>
    </cacheField>
    <cacheField name="Region" numFmtId="0">
      <sharedItems/>
    </cacheField>
    <cacheField name="Month" numFmtId="0">
      <sharedItems/>
    </cacheField>
    <cacheField name="Year" numFmtId="0">
      <sharedItems containsSemiMixedTypes="0" containsString="0" containsNumber="1" containsInteger="1" minValue="2019" maxValue="2022" count="4">
        <n v="2019"/>
        <n v="2020"/>
        <n v="2021"/>
        <n v="2022"/>
      </sharedItems>
    </cacheField>
    <cacheField name="Quarter" numFmtId="0">
      <sharedItems count="4">
        <s v="Q3"/>
        <s v="Q4"/>
        <s v="Q1"/>
        <s v="Q2"/>
      </sharedItems>
    </cacheField>
    <cacheField name="Amount" numFmtId="0">
      <sharedItems containsSemiMixedTypes="0" containsString="0" containsNumber="1" containsInteger="1" minValue="50000" maxValue="199876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airam" refreshedDate="45286.800855208334" createdVersion="8" refreshedVersion="5" minRefreshableVersion="3" recordCount="720">
  <cacheSource type="worksheet">
    <worksheetSource ref="A1:G1000" sheet="Sheet4"/>
  </cacheSource>
  <cacheFields count="7">
    <cacheField name="Date" numFmtId="0">
      <sharedItems containsNonDate="0" containsDate="1" containsString="0" containsBlank="1" minDate="2019-07-15T00:00:00" maxDate="2022-10-31T00:00:00"/>
    </cacheField>
    <cacheField name="Client" numFmtId="0">
      <sharedItems containsBlank="1" count="8">
        <s v="ABC Corporation"/>
        <s v="Bridges Company"/>
        <s v="Timefall Inc."/>
        <s v="Chiral Corporation"/>
        <s v="Titan Industries"/>
        <s v="Eagle Security"/>
        <s v="Sol Company"/>
        <m/>
      </sharedItems>
    </cacheField>
    <cacheField name="Region" numFmtId="0">
      <sharedItems containsBlank="1" count="5">
        <s v="South"/>
        <s v="East"/>
        <s v="North"/>
        <s v="West"/>
        <m/>
      </sharedItems>
    </cacheField>
    <cacheField name="Month" numFmtId="0">
      <sharedItems containsBlank="1"/>
    </cacheField>
    <cacheField name="Year" numFmtId="0">
      <sharedItems containsString="0" containsBlank="1" containsNumber="1" containsInteger="1" minValue="2019" maxValue="2022" count="5">
        <n v="2019"/>
        <n v="2020"/>
        <n v="2021"/>
        <n v="2022"/>
        <m/>
      </sharedItems>
    </cacheField>
    <cacheField name="Quarter" numFmtId="0">
      <sharedItems containsBlank="1" count="5">
        <s v="Q3"/>
        <s v="Q4"/>
        <s v="Q1"/>
        <s v="Q2"/>
        <m/>
      </sharedItems>
    </cacheField>
    <cacheField name="Amount" numFmtId="0">
      <sharedItems containsString="0" containsBlank="1" containsNumber="1" containsInteger="1" minValue="50000" maxValue="199876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4">
  <r>
    <d v="2019-07-15T00:00:00"/>
    <x v="0"/>
    <s v="South"/>
    <s v="July"/>
    <x v="0"/>
    <x v="0"/>
    <n v="1741089"/>
  </r>
  <r>
    <d v="2019-07-19T00:00:00"/>
    <x v="1"/>
    <s v="East"/>
    <s v="July"/>
    <x v="0"/>
    <x v="0"/>
    <n v="514989"/>
  </r>
  <r>
    <d v="2019-07-26T00:00:00"/>
    <x v="2"/>
    <s v="East"/>
    <s v="July"/>
    <x v="0"/>
    <x v="0"/>
    <n v="230071"/>
  </r>
  <r>
    <d v="2019-08-11T00:00:00"/>
    <x v="3"/>
    <s v="North"/>
    <s v="August"/>
    <x v="0"/>
    <x v="0"/>
    <n v="1148912"/>
  </r>
  <r>
    <d v="2019-08-15T00:00:00"/>
    <x v="4"/>
    <s v="West"/>
    <s v="August"/>
    <x v="0"/>
    <x v="0"/>
    <n v="405991"/>
  </r>
  <r>
    <d v="2019-08-22T00:00:00"/>
    <x v="5"/>
    <s v="South"/>
    <s v="August"/>
    <x v="0"/>
    <x v="0"/>
    <n v="191708"/>
  </r>
  <r>
    <d v="2019-08-24T00:00:00"/>
    <x v="6"/>
    <s v="South"/>
    <s v="August"/>
    <x v="0"/>
    <x v="0"/>
    <n v="1757908"/>
  </r>
  <r>
    <d v="2019-09-15T00:00:00"/>
    <x v="5"/>
    <s v="East"/>
    <s v="September"/>
    <x v="0"/>
    <x v="0"/>
    <n v="1209282"/>
  </r>
  <r>
    <d v="2019-09-17T00:00:00"/>
    <x v="4"/>
    <s v="West"/>
    <s v="September"/>
    <x v="0"/>
    <x v="0"/>
    <n v="1581662"/>
  </r>
  <r>
    <d v="2019-10-16T00:00:00"/>
    <x v="4"/>
    <s v="South"/>
    <s v="October"/>
    <x v="0"/>
    <x v="1"/>
    <n v="376043"/>
  </r>
  <r>
    <d v="2019-10-25T00:00:00"/>
    <x v="2"/>
    <s v="East"/>
    <s v="October"/>
    <x v="0"/>
    <x v="1"/>
    <n v="1978299"/>
  </r>
  <r>
    <d v="2019-11-05T00:00:00"/>
    <x v="2"/>
    <s v="South"/>
    <s v="November"/>
    <x v="0"/>
    <x v="1"/>
    <n v="914785"/>
  </r>
  <r>
    <d v="2019-11-19T00:00:00"/>
    <x v="2"/>
    <s v="East"/>
    <s v="November"/>
    <x v="0"/>
    <x v="1"/>
    <n v="1711222"/>
  </r>
  <r>
    <d v="2019-11-27T00:00:00"/>
    <x v="2"/>
    <s v="West"/>
    <s v="November"/>
    <x v="0"/>
    <x v="1"/>
    <n v="1257231"/>
  </r>
  <r>
    <d v="2019-11-25T00:00:00"/>
    <x v="2"/>
    <s v="South"/>
    <s v="November"/>
    <x v="0"/>
    <x v="1"/>
    <n v="407874"/>
  </r>
  <r>
    <d v="2019-11-29T00:00:00"/>
    <x v="2"/>
    <s v="North"/>
    <s v="November"/>
    <x v="0"/>
    <x v="1"/>
    <n v="589765"/>
  </r>
  <r>
    <d v="2019-12-25T00:00:00"/>
    <x v="4"/>
    <s v="North"/>
    <s v="December"/>
    <x v="0"/>
    <x v="1"/>
    <n v="485286"/>
  </r>
  <r>
    <d v="2019-12-27T00:00:00"/>
    <x v="4"/>
    <s v="North"/>
    <s v="December"/>
    <x v="0"/>
    <x v="1"/>
    <n v="467422"/>
  </r>
  <r>
    <d v="2019-12-30T00:00:00"/>
    <x v="4"/>
    <s v="East"/>
    <s v="December"/>
    <x v="0"/>
    <x v="1"/>
    <n v="1838220"/>
  </r>
  <r>
    <d v="2020-01-15T00:00:00"/>
    <x v="5"/>
    <s v="South"/>
    <s v="January"/>
    <x v="1"/>
    <x v="2"/>
    <n v="1958181"/>
  </r>
  <r>
    <d v="2020-01-25T00:00:00"/>
    <x v="4"/>
    <s v="North"/>
    <s v="January"/>
    <x v="1"/>
    <x v="2"/>
    <n v="1370705"/>
  </r>
  <r>
    <d v="2020-01-29T00:00:00"/>
    <x v="4"/>
    <s v="South"/>
    <s v="January"/>
    <x v="1"/>
    <x v="2"/>
    <n v="1683109"/>
  </r>
  <r>
    <d v="2020-01-01T00:00:00"/>
    <x v="4"/>
    <s v="East"/>
    <s v="January"/>
    <x v="1"/>
    <x v="2"/>
    <n v="564927"/>
  </r>
  <r>
    <d v="2020-01-02T00:00:00"/>
    <x v="4"/>
    <s v="South"/>
    <s v="January"/>
    <x v="1"/>
    <x v="2"/>
    <n v="239424"/>
  </r>
  <r>
    <d v="2020-01-02T00:00:00"/>
    <x v="4"/>
    <s v="East"/>
    <s v="January"/>
    <x v="1"/>
    <x v="2"/>
    <n v="774500"/>
  </r>
  <r>
    <d v="2020-01-02T00:00:00"/>
    <x v="4"/>
    <s v="South"/>
    <s v="January"/>
    <x v="1"/>
    <x v="2"/>
    <n v="1096869"/>
  </r>
  <r>
    <d v="2020-01-03T00:00:00"/>
    <x v="4"/>
    <s v="South"/>
    <s v="January"/>
    <x v="1"/>
    <x v="2"/>
    <n v="1862557"/>
  </r>
  <r>
    <d v="2020-01-09T00:00:00"/>
    <x v="4"/>
    <s v="North"/>
    <s v="January"/>
    <x v="1"/>
    <x v="2"/>
    <n v="1437017"/>
  </r>
  <r>
    <d v="2020-01-09T00:00:00"/>
    <x v="4"/>
    <s v="South"/>
    <s v="January"/>
    <x v="1"/>
    <x v="2"/>
    <n v="1848717"/>
  </r>
  <r>
    <d v="2020-01-11T00:00:00"/>
    <x v="5"/>
    <s v="East"/>
    <s v="January"/>
    <x v="1"/>
    <x v="2"/>
    <n v="1933018"/>
  </r>
  <r>
    <d v="2020-01-11T00:00:00"/>
    <x v="5"/>
    <s v="South"/>
    <s v="January"/>
    <x v="1"/>
    <x v="2"/>
    <n v="1987908"/>
  </r>
  <r>
    <d v="2020-01-12T00:00:00"/>
    <x v="5"/>
    <s v="West"/>
    <s v="January"/>
    <x v="1"/>
    <x v="2"/>
    <n v="1264058"/>
  </r>
  <r>
    <d v="2020-01-12T00:00:00"/>
    <x v="5"/>
    <s v="West"/>
    <s v="January"/>
    <x v="1"/>
    <x v="2"/>
    <n v="1750150"/>
  </r>
  <r>
    <d v="2020-01-13T00:00:00"/>
    <x v="5"/>
    <s v="South"/>
    <s v="January"/>
    <x v="1"/>
    <x v="2"/>
    <n v="1495289"/>
  </r>
  <r>
    <d v="2020-01-13T00:00:00"/>
    <x v="5"/>
    <s v="East"/>
    <s v="January"/>
    <x v="1"/>
    <x v="2"/>
    <n v="391699"/>
  </r>
  <r>
    <d v="2020-01-16T00:00:00"/>
    <x v="5"/>
    <s v="North"/>
    <s v="January"/>
    <x v="1"/>
    <x v="2"/>
    <n v="877778"/>
  </r>
  <r>
    <d v="2020-01-16T00:00:00"/>
    <x v="5"/>
    <s v="North"/>
    <s v="January"/>
    <x v="1"/>
    <x v="2"/>
    <n v="1366272"/>
  </r>
  <r>
    <d v="2020-01-16T00:00:00"/>
    <x v="5"/>
    <s v="North"/>
    <s v="January"/>
    <x v="1"/>
    <x v="2"/>
    <n v="1766994"/>
  </r>
  <r>
    <d v="2020-01-16T00:00:00"/>
    <x v="3"/>
    <s v="South"/>
    <s v="January"/>
    <x v="1"/>
    <x v="2"/>
    <n v="1718743"/>
  </r>
  <r>
    <d v="2020-01-17T00:00:00"/>
    <x v="3"/>
    <s v="East"/>
    <s v="January"/>
    <x v="1"/>
    <x v="2"/>
    <n v="538621"/>
  </r>
  <r>
    <d v="2020-01-23T00:00:00"/>
    <x v="3"/>
    <s v="West"/>
    <s v="January"/>
    <x v="1"/>
    <x v="2"/>
    <n v="184900"/>
  </r>
  <r>
    <d v="2020-01-24T00:00:00"/>
    <x v="3"/>
    <s v="South"/>
    <s v="January"/>
    <x v="1"/>
    <x v="2"/>
    <n v="1598219"/>
  </r>
  <r>
    <d v="2020-01-26T00:00:00"/>
    <x v="5"/>
    <s v="North"/>
    <s v="January"/>
    <x v="1"/>
    <x v="2"/>
    <n v="969025"/>
  </r>
  <r>
    <d v="2020-01-26T00:00:00"/>
    <x v="3"/>
    <s v="South"/>
    <s v="January"/>
    <x v="1"/>
    <x v="2"/>
    <n v="1988680"/>
  </r>
  <r>
    <d v="2020-01-28T00:00:00"/>
    <x v="3"/>
    <s v="East"/>
    <s v="January"/>
    <x v="1"/>
    <x v="2"/>
    <n v="1520170"/>
  </r>
  <r>
    <d v="2020-02-01T00:00:00"/>
    <x v="3"/>
    <s v="West"/>
    <s v="February"/>
    <x v="1"/>
    <x v="2"/>
    <n v="756093"/>
  </r>
  <r>
    <d v="2020-02-02T00:00:00"/>
    <x v="3"/>
    <s v="South"/>
    <s v="February"/>
    <x v="1"/>
    <x v="2"/>
    <n v="1635914"/>
  </r>
  <r>
    <d v="2020-02-03T00:00:00"/>
    <x v="3"/>
    <s v="East"/>
    <s v="February"/>
    <x v="1"/>
    <x v="2"/>
    <n v="1704629"/>
  </r>
  <r>
    <d v="2020-02-10T00:00:00"/>
    <x v="3"/>
    <s v="South"/>
    <s v="February"/>
    <x v="1"/>
    <x v="2"/>
    <n v="925137"/>
  </r>
  <r>
    <d v="2020-02-10T00:00:00"/>
    <x v="3"/>
    <s v="West"/>
    <s v="February"/>
    <x v="1"/>
    <x v="2"/>
    <n v="1246174"/>
  </r>
  <r>
    <d v="2020-02-14T00:00:00"/>
    <x v="3"/>
    <s v="South"/>
    <s v="February"/>
    <x v="1"/>
    <x v="2"/>
    <n v="576222"/>
  </r>
  <r>
    <d v="2020-02-15T00:00:00"/>
    <x v="3"/>
    <s v="North"/>
    <s v="February"/>
    <x v="1"/>
    <x v="2"/>
    <n v="953291"/>
  </r>
  <r>
    <d v="2020-02-17T00:00:00"/>
    <x v="3"/>
    <s v="East"/>
    <s v="February"/>
    <x v="1"/>
    <x v="2"/>
    <n v="1593038"/>
  </r>
  <r>
    <d v="2020-02-19T00:00:00"/>
    <x v="3"/>
    <s v="South"/>
    <s v="February"/>
    <x v="1"/>
    <x v="2"/>
    <n v="1784478"/>
  </r>
  <r>
    <d v="2020-02-21T00:00:00"/>
    <x v="3"/>
    <s v="South"/>
    <s v="February"/>
    <x v="1"/>
    <x v="2"/>
    <n v="1493958"/>
  </r>
  <r>
    <d v="2020-02-22T00:00:00"/>
    <x v="3"/>
    <s v="East"/>
    <s v="February"/>
    <x v="1"/>
    <x v="2"/>
    <n v="1509042"/>
  </r>
  <r>
    <d v="2020-02-25T00:00:00"/>
    <x v="3"/>
    <s v="South"/>
    <s v="February"/>
    <x v="1"/>
    <x v="2"/>
    <n v="1445703"/>
  </r>
  <r>
    <d v="2020-02-25T00:00:00"/>
    <x v="3"/>
    <s v="East"/>
    <s v="February"/>
    <x v="1"/>
    <x v="2"/>
    <n v="1219313"/>
  </r>
  <r>
    <d v="2020-02-26T00:00:00"/>
    <x v="3"/>
    <s v="North"/>
    <s v="February"/>
    <x v="1"/>
    <x v="2"/>
    <n v="1378458"/>
  </r>
  <r>
    <d v="2020-02-26T00:00:00"/>
    <x v="3"/>
    <s v="South"/>
    <s v="February"/>
    <x v="1"/>
    <x v="2"/>
    <n v="812267"/>
  </r>
  <r>
    <d v="2020-02-27T00:00:00"/>
    <x v="5"/>
    <s v="East"/>
    <s v="February"/>
    <x v="1"/>
    <x v="2"/>
    <n v="1473799"/>
  </r>
  <r>
    <d v="2020-02-27T00:00:00"/>
    <x v="0"/>
    <s v="North"/>
    <s v="February"/>
    <x v="1"/>
    <x v="2"/>
    <n v="1085955"/>
  </r>
  <r>
    <d v="2020-03-01T00:00:00"/>
    <x v="0"/>
    <s v="West"/>
    <s v="March"/>
    <x v="1"/>
    <x v="2"/>
    <n v="1822041"/>
  </r>
  <r>
    <d v="2020-03-02T00:00:00"/>
    <x v="0"/>
    <s v="East"/>
    <s v="March"/>
    <x v="1"/>
    <x v="2"/>
    <n v="942170"/>
  </r>
  <r>
    <d v="2020-03-04T00:00:00"/>
    <x v="0"/>
    <s v="South"/>
    <s v="March"/>
    <x v="1"/>
    <x v="2"/>
    <n v="1771632"/>
  </r>
  <r>
    <d v="2020-03-04T00:00:00"/>
    <x v="0"/>
    <s v="South"/>
    <s v="March"/>
    <x v="1"/>
    <x v="2"/>
    <n v="790962"/>
  </r>
  <r>
    <d v="2020-03-04T00:00:00"/>
    <x v="0"/>
    <s v="South"/>
    <s v="March"/>
    <x v="1"/>
    <x v="2"/>
    <n v="1148983"/>
  </r>
  <r>
    <d v="2020-03-07T00:00:00"/>
    <x v="0"/>
    <s v="West"/>
    <s v="March"/>
    <x v="1"/>
    <x v="2"/>
    <n v="1233631"/>
  </r>
  <r>
    <d v="2020-03-11T00:00:00"/>
    <x v="0"/>
    <s v="South"/>
    <s v="March"/>
    <x v="1"/>
    <x v="2"/>
    <n v="1107658"/>
  </r>
  <r>
    <d v="2020-03-13T00:00:00"/>
    <x v="0"/>
    <s v="South"/>
    <s v="March"/>
    <x v="1"/>
    <x v="2"/>
    <n v="1498380"/>
  </r>
  <r>
    <d v="2020-03-15T00:00:00"/>
    <x v="0"/>
    <s v="South"/>
    <s v="March"/>
    <x v="1"/>
    <x v="2"/>
    <n v="226445"/>
  </r>
  <r>
    <d v="2020-03-16T00:00:00"/>
    <x v="0"/>
    <s v="South"/>
    <s v="March"/>
    <x v="1"/>
    <x v="2"/>
    <n v="407754"/>
  </r>
  <r>
    <d v="2020-03-17T00:00:00"/>
    <x v="0"/>
    <s v="South"/>
    <s v="March"/>
    <x v="1"/>
    <x v="2"/>
    <n v="322835"/>
  </r>
  <r>
    <d v="2020-03-17T00:00:00"/>
    <x v="0"/>
    <s v="East"/>
    <s v="March"/>
    <x v="1"/>
    <x v="2"/>
    <n v="667093"/>
  </r>
  <r>
    <d v="2020-03-19T00:00:00"/>
    <x v="5"/>
    <s v="South"/>
    <s v="March"/>
    <x v="1"/>
    <x v="2"/>
    <n v="1257419"/>
  </r>
  <r>
    <d v="2020-03-19T00:00:00"/>
    <x v="6"/>
    <s v="West"/>
    <s v="March"/>
    <x v="1"/>
    <x v="2"/>
    <n v="1289709"/>
  </r>
  <r>
    <d v="2020-03-21T00:00:00"/>
    <x v="6"/>
    <s v="North"/>
    <s v="March"/>
    <x v="1"/>
    <x v="2"/>
    <n v="344951"/>
  </r>
  <r>
    <d v="2020-03-22T00:00:00"/>
    <x v="6"/>
    <s v="North"/>
    <s v="March"/>
    <x v="1"/>
    <x v="2"/>
    <n v="1326360"/>
  </r>
  <r>
    <d v="2020-03-24T00:00:00"/>
    <x v="6"/>
    <s v="North"/>
    <s v="March"/>
    <x v="1"/>
    <x v="2"/>
    <n v="1863118"/>
  </r>
  <r>
    <d v="2020-04-03T00:00:00"/>
    <x v="6"/>
    <s v="North"/>
    <s v="April"/>
    <x v="1"/>
    <x v="2"/>
    <n v="1153948"/>
  </r>
  <r>
    <d v="2020-04-03T00:00:00"/>
    <x v="6"/>
    <s v="North"/>
    <s v="April"/>
    <x v="1"/>
    <x v="2"/>
    <n v="752850"/>
  </r>
  <r>
    <d v="2020-04-05T00:00:00"/>
    <x v="6"/>
    <s v="North"/>
    <s v="April"/>
    <x v="1"/>
    <x v="2"/>
    <n v="1649721"/>
  </r>
  <r>
    <d v="2020-04-05T00:00:00"/>
    <x v="6"/>
    <s v="North"/>
    <s v="April"/>
    <x v="1"/>
    <x v="2"/>
    <n v="1014259"/>
  </r>
  <r>
    <d v="2020-04-05T00:00:00"/>
    <x v="6"/>
    <s v="North"/>
    <s v="April"/>
    <x v="1"/>
    <x v="2"/>
    <n v="849261"/>
  </r>
  <r>
    <d v="2020-04-06T00:00:00"/>
    <x v="6"/>
    <s v="North"/>
    <s v="April"/>
    <x v="1"/>
    <x v="2"/>
    <n v="1716438"/>
  </r>
  <r>
    <d v="2020-04-09T00:00:00"/>
    <x v="6"/>
    <s v="North"/>
    <s v="April"/>
    <x v="1"/>
    <x v="2"/>
    <n v="1862963"/>
  </r>
  <r>
    <d v="2020-04-10T00:00:00"/>
    <x v="6"/>
    <s v="North"/>
    <s v="April"/>
    <x v="1"/>
    <x v="2"/>
    <n v="1454907"/>
  </r>
  <r>
    <d v="2020-04-10T00:00:00"/>
    <x v="6"/>
    <s v="North"/>
    <s v="April"/>
    <x v="1"/>
    <x v="2"/>
    <n v="207300"/>
  </r>
  <r>
    <d v="2020-04-11T00:00:00"/>
    <x v="6"/>
    <s v="North"/>
    <s v="April"/>
    <x v="1"/>
    <x v="2"/>
    <n v="536469"/>
  </r>
  <r>
    <d v="2020-04-11T00:00:00"/>
    <x v="6"/>
    <s v="South"/>
    <s v="April"/>
    <x v="1"/>
    <x v="2"/>
    <n v="1230645"/>
  </r>
  <r>
    <d v="2020-04-12T00:00:00"/>
    <x v="6"/>
    <s v="North"/>
    <s v="April"/>
    <x v="1"/>
    <x v="2"/>
    <n v="153011"/>
  </r>
  <r>
    <d v="2020-04-12T00:00:00"/>
    <x v="6"/>
    <s v="North"/>
    <s v="April"/>
    <x v="1"/>
    <x v="2"/>
    <n v="1697736"/>
  </r>
  <r>
    <d v="2020-04-14T00:00:00"/>
    <x v="6"/>
    <s v="North"/>
    <s v="April"/>
    <x v="1"/>
    <x v="2"/>
    <n v="281074"/>
  </r>
  <r>
    <d v="2020-04-18T00:00:00"/>
    <x v="6"/>
    <s v="North"/>
    <s v="April"/>
    <x v="1"/>
    <x v="2"/>
    <n v="1125999"/>
  </r>
  <r>
    <d v="2020-04-18T00:00:00"/>
    <x v="6"/>
    <s v="South"/>
    <s v="April"/>
    <x v="1"/>
    <x v="2"/>
    <n v="1541895"/>
  </r>
  <r>
    <d v="2020-04-20T00:00:00"/>
    <x v="5"/>
    <s v="South"/>
    <s v="April"/>
    <x v="1"/>
    <x v="2"/>
    <n v="1607715"/>
  </r>
  <r>
    <d v="2020-04-24T00:00:00"/>
    <x v="5"/>
    <s v="South"/>
    <s v="April"/>
    <x v="1"/>
    <x v="2"/>
    <n v="824127"/>
  </r>
  <r>
    <d v="2020-04-26T00:00:00"/>
    <x v="5"/>
    <s v="South"/>
    <s v="April"/>
    <x v="1"/>
    <x v="2"/>
    <n v="500931"/>
  </r>
  <r>
    <d v="2020-04-26T00:00:00"/>
    <x v="5"/>
    <s v="South"/>
    <s v="April"/>
    <x v="1"/>
    <x v="2"/>
    <n v="343248"/>
  </r>
  <r>
    <d v="2020-04-26T00:00:00"/>
    <x v="5"/>
    <s v="South"/>
    <s v="April"/>
    <x v="1"/>
    <x v="2"/>
    <n v="238885"/>
  </r>
  <r>
    <d v="2020-04-27T00:00:00"/>
    <x v="5"/>
    <s v="South"/>
    <s v="April"/>
    <x v="1"/>
    <x v="2"/>
    <n v="223896"/>
  </r>
  <r>
    <d v="2020-04-27T00:00:00"/>
    <x v="5"/>
    <s v="South"/>
    <s v="April"/>
    <x v="1"/>
    <x v="2"/>
    <n v="1425288"/>
  </r>
  <r>
    <d v="2020-04-28T00:00:00"/>
    <x v="1"/>
    <s v="South"/>
    <s v="April"/>
    <x v="1"/>
    <x v="2"/>
    <n v="949953"/>
  </r>
  <r>
    <d v="2020-04-30T00:00:00"/>
    <x v="1"/>
    <s v="South"/>
    <s v="April"/>
    <x v="1"/>
    <x v="2"/>
    <n v="1122767"/>
  </r>
  <r>
    <d v="2020-05-01T00:00:00"/>
    <x v="1"/>
    <s v="South"/>
    <s v="May"/>
    <x v="1"/>
    <x v="3"/>
    <n v="1506717"/>
  </r>
  <r>
    <d v="2020-05-02T00:00:00"/>
    <x v="1"/>
    <s v="South"/>
    <s v="May"/>
    <x v="1"/>
    <x v="3"/>
    <n v="842817"/>
  </r>
  <r>
    <d v="2020-05-04T00:00:00"/>
    <x v="1"/>
    <s v="South"/>
    <s v="May"/>
    <x v="1"/>
    <x v="3"/>
    <n v="1389693"/>
  </r>
  <r>
    <d v="2020-05-05T00:00:00"/>
    <x v="1"/>
    <s v="South"/>
    <s v="May"/>
    <x v="1"/>
    <x v="3"/>
    <n v="563256"/>
  </r>
  <r>
    <d v="2020-05-05T00:00:00"/>
    <x v="1"/>
    <s v="West"/>
    <s v="May"/>
    <x v="1"/>
    <x v="3"/>
    <n v="1893271"/>
  </r>
  <r>
    <d v="2020-05-05T00:00:00"/>
    <x v="1"/>
    <s v="South"/>
    <s v="May"/>
    <x v="1"/>
    <x v="3"/>
    <n v="688034"/>
  </r>
  <r>
    <d v="2020-05-06T00:00:00"/>
    <x v="1"/>
    <s v="South"/>
    <s v="May"/>
    <x v="1"/>
    <x v="3"/>
    <n v="1612228"/>
  </r>
  <r>
    <d v="2020-05-08T00:00:00"/>
    <x v="1"/>
    <s v="South"/>
    <s v="May"/>
    <x v="1"/>
    <x v="3"/>
    <n v="350572"/>
  </r>
  <r>
    <d v="2020-05-08T00:00:00"/>
    <x v="1"/>
    <s v="South"/>
    <s v="May"/>
    <x v="1"/>
    <x v="3"/>
    <n v="1083441"/>
  </r>
  <r>
    <d v="2020-05-08T00:00:00"/>
    <x v="1"/>
    <s v="South"/>
    <s v="May"/>
    <x v="1"/>
    <x v="3"/>
    <n v="1945477"/>
  </r>
  <r>
    <d v="2020-05-10T00:00:00"/>
    <x v="1"/>
    <s v="South"/>
    <s v="May"/>
    <x v="1"/>
    <x v="3"/>
    <n v="340954"/>
  </r>
  <r>
    <d v="2020-05-13T00:00:00"/>
    <x v="1"/>
    <s v="South"/>
    <s v="May"/>
    <x v="1"/>
    <x v="3"/>
    <n v="166600"/>
  </r>
  <r>
    <d v="2020-05-14T00:00:00"/>
    <x v="1"/>
    <s v="South"/>
    <s v="May"/>
    <x v="1"/>
    <x v="3"/>
    <n v="1675768"/>
  </r>
  <r>
    <d v="2020-05-16T00:00:00"/>
    <x v="1"/>
    <s v="South"/>
    <s v="May"/>
    <x v="1"/>
    <x v="3"/>
    <n v="140361"/>
  </r>
  <r>
    <d v="2020-05-20T00:00:00"/>
    <x v="1"/>
    <s v="South"/>
    <s v="May"/>
    <x v="1"/>
    <x v="3"/>
    <n v="1671316"/>
  </r>
  <r>
    <d v="2020-05-21T00:00:00"/>
    <x v="1"/>
    <s v="South"/>
    <s v="May"/>
    <x v="1"/>
    <x v="3"/>
    <n v="1968717"/>
  </r>
  <r>
    <d v="2020-05-22T00:00:00"/>
    <x v="1"/>
    <s v="West"/>
    <s v="May"/>
    <x v="1"/>
    <x v="3"/>
    <n v="393879"/>
  </r>
  <r>
    <d v="2020-05-23T00:00:00"/>
    <x v="1"/>
    <s v="South"/>
    <s v="May"/>
    <x v="1"/>
    <x v="3"/>
    <n v="1489957"/>
  </r>
  <r>
    <d v="2020-05-24T00:00:00"/>
    <x v="1"/>
    <s v="South"/>
    <s v="May"/>
    <x v="1"/>
    <x v="3"/>
    <n v="156636"/>
  </r>
  <r>
    <d v="2020-05-24T00:00:00"/>
    <x v="1"/>
    <s v="West"/>
    <s v="May"/>
    <x v="1"/>
    <x v="3"/>
    <n v="343043"/>
  </r>
  <r>
    <d v="2020-05-26T00:00:00"/>
    <x v="1"/>
    <s v="West"/>
    <s v="May"/>
    <x v="1"/>
    <x v="3"/>
    <n v="153941"/>
  </r>
  <r>
    <d v="2020-05-27T00:00:00"/>
    <x v="1"/>
    <s v="West"/>
    <s v="May"/>
    <x v="1"/>
    <x v="3"/>
    <n v="1725603"/>
  </r>
  <r>
    <d v="2020-05-28T00:00:00"/>
    <x v="5"/>
    <s v="North"/>
    <s v="May"/>
    <x v="1"/>
    <x v="3"/>
    <n v="661441"/>
  </r>
  <r>
    <d v="2020-05-29T00:00:00"/>
    <x v="1"/>
    <s v="West"/>
    <s v="May"/>
    <x v="1"/>
    <x v="3"/>
    <n v="1225116"/>
  </r>
  <r>
    <d v="2020-06-01T00:00:00"/>
    <x v="1"/>
    <s v="West"/>
    <s v="June"/>
    <x v="1"/>
    <x v="3"/>
    <n v="1542829"/>
  </r>
  <r>
    <d v="2020-06-06T00:00:00"/>
    <x v="1"/>
    <s v="West"/>
    <s v="June"/>
    <x v="1"/>
    <x v="3"/>
    <n v="1297497"/>
  </r>
  <r>
    <d v="2020-06-06T00:00:00"/>
    <x v="5"/>
    <s v="West"/>
    <s v="June"/>
    <x v="1"/>
    <x v="3"/>
    <n v="1950030"/>
  </r>
  <r>
    <d v="2020-06-07T00:00:00"/>
    <x v="1"/>
    <s v="North"/>
    <s v="June"/>
    <x v="1"/>
    <x v="3"/>
    <n v="1438207"/>
  </r>
  <r>
    <d v="2020-06-09T00:00:00"/>
    <x v="1"/>
    <s v="West"/>
    <s v="June"/>
    <x v="1"/>
    <x v="3"/>
    <n v="1122487"/>
  </r>
  <r>
    <d v="2020-06-10T00:00:00"/>
    <x v="1"/>
    <s v="West"/>
    <s v="June"/>
    <x v="1"/>
    <x v="3"/>
    <n v="297267"/>
  </r>
  <r>
    <d v="2020-06-10T00:00:00"/>
    <x v="5"/>
    <s v="West"/>
    <s v="June"/>
    <x v="1"/>
    <x v="3"/>
    <n v="364278"/>
  </r>
  <r>
    <d v="2020-06-13T00:00:00"/>
    <x v="1"/>
    <s v="West"/>
    <s v="June"/>
    <x v="1"/>
    <x v="3"/>
    <n v="731138"/>
  </r>
  <r>
    <d v="2020-06-16T00:00:00"/>
    <x v="1"/>
    <s v="West"/>
    <s v="June"/>
    <x v="1"/>
    <x v="3"/>
    <n v="1558700"/>
  </r>
  <r>
    <d v="2020-06-19T00:00:00"/>
    <x v="1"/>
    <s v="South"/>
    <s v="June"/>
    <x v="1"/>
    <x v="3"/>
    <n v="130451"/>
  </r>
  <r>
    <d v="2020-06-19T00:00:00"/>
    <x v="5"/>
    <s v="West"/>
    <s v="June"/>
    <x v="1"/>
    <x v="3"/>
    <n v="1798005"/>
  </r>
  <r>
    <d v="2020-06-19T00:00:00"/>
    <x v="1"/>
    <s v="West"/>
    <s v="June"/>
    <x v="1"/>
    <x v="3"/>
    <n v="956910"/>
  </r>
  <r>
    <d v="2020-06-20T00:00:00"/>
    <x v="1"/>
    <s v="North"/>
    <s v="June"/>
    <x v="1"/>
    <x v="3"/>
    <n v="1973431"/>
  </r>
  <r>
    <d v="2020-06-26T00:00:00"/>
    <x v="5"/>
    <s v="North"/>
    <s v="June"/>
    <x v="1"/>
    <x v="3"/>
    <n v="922236"/>
  </r>
  <r>
    <d v="2020-06-28T00:00:00"/>
    <x v="1"/>
    <s v="North"/>
    <s v="June"/>
    <x v="1"/>
    <x v="3"/>
    <n v="945055"/>
  </r>
  <r>
    <d v="2020-07-02T00:00:00"/>
    <x v="1"/>
    <s v="North"/>
    <s v="July"/>
    <x v="1"/>
    <x v="0"/>
    <n v="1500441"/>
  </r>
  <r>
    <d v="2020-07-02T00:00:00"/>
    <x v="5"/>
    <s v="North"/>
    <s v="July"/>
    <x v="1"/>
    <x v="0"/>
    <n v="1246308"/>
  </r>
  <r>
    <d v="2020-07-07T00:00:00"/>
    <x v="1"/>
    <s v="North"/>
    <s v="July"/>
    <x v="1"/>
    <x v="0"/>
    <n v="1009099"/>
  </r>
  <r>
    <d v="2020-07-08T00:00:00"/>
    <x v="5"/>
    <s v="North"/>
    <s v="July"/>
    <x v="1"/>
    <x v="0"/>
    <n v="466491"/>
  </r>
  <r>
    <d v="2020-07-09T00:00:00"/>
    <x v="5"/>
    <s v="South"/>
    <s v="July"/>
    <x v="1"/>
    <x v="0"/>
    <n v="1193385"/>
  </r>
  <r>
    <d v="2020-07-10T00:00:00"/>
    <x v="5"/>
    <s v="North"/>
    <s v="July"/>
    <x v="1"/>
    <x v="0"/>
    <n v="625849"/>
  </r>
  <r>
    <d v="2020-07-19T00:00:00"/>
    <x v="1"/>
    <s v="North"/>
    <s v="July"/>
    <x v="1"/>
    <x v="0"/>
    <n v="796233"/>
  </r>
  <r>
    <d v="2020-07-20T00:00:00"/>
    <x v="5"/>
    <s v="North"/>
    <s v="July"/>
    <x v="1"/>
    <x v="0"/>
    <n v="1820445"/>
  </r>
  <r>
    <d v="2020-07-22T00:00:00"/>
    <x v="5"/>
    <s v="North"/>
    <s v="July"/>
    <x v="1"/>
    <x v="0"/>
    <n v="1813892"/>
  </r>
  <r>
    <d v="2020-07-23T00:00:00"/>
    <x v="1"/>
    <s v="South"/>
    <s v="July"/>
    <x v="1"/>
    <x v="0"/>
    <n v="164169"/>
  </r>
  <r>
    <d v="2020-07-29T00:00:00"/>
    <x v="1"/>
    <s v="North"/>
    <s v="July"/>
    <x v="1"/>
    <x v="0"/>
    <n v="512670"/>
  </r>
  <r>
    <d v="2020-08-01T00:00:00"/>
    <x v="1"/>
    <s v="South"/>
    <s v="August"/>
    <x v="1"/>
    <x v="0"/>
    <n v="651065"/>
  </r>
  <r>
    <d v="2020-08-02T00:00:00"/>
    <x v="1"/>
    <s v="South"/>
    <s v="August"/>
    <x v="1"/>
    <x v="0"/>
    <n v="718481"/>
  </r>
  <r>
    <d v="2020-08-06T00:00:00"/>
    <x v="5"/>
    <s v="South"/>
    <s v="August"/>
    <x v="1"/>
    <x v="0"/>
    <n v="1447439"/>
  </r>
  <r>
    <d v="2020-08-07T00:00:00"/>
    <x v="5"/>
    <s v="South"/>
    <s v="August"/>
    <x v="1"/>
    <x v="0"/>
    <n v="1780271"/>
  </r>
  <r>
    <d v="2020-08-09T00:00:00"/>
    <x v="5"/>
    <s v="North"/>
    <s v="August"/>
    <x v="1"/>
    <x v="0"/>
    <n v="1045298"/>
  </r>
  <r>
    <d v="2020-08-09T00:00:00"/>
    <x v="5"/>
    <s v="South"/>
    <s v="August"/>
    <x v="1"/>
    <x v="0"/>
    <n v="892802"/>
  </r>
  <r>
    <d v="2020-08-10T00:00:00"/>
    <x v="1"/>
    <s v="South"/>
    <s v="August"/>
    <x v="1"/>
    <x v="0"/>
    <n v="423820"/>
  </r>
  <r>
    <d v="2020-08-11T00:00:00"/>
    <x v="1"/>
    <s v="South"/>
    <s v="August"/>
    <x v="1"/>
    <x v="0"/>
    <n v="1046614"/>
  </r>
  <r>
    <d v="2020-08-15T00:00:00"/>
    <x v="1"/>
    <s v="South"/>
    <s v="August"/>
    <x v="1"/>
    <x v="0"/>
    <n v="1043729"/>
  </r>
  <r>
    <d v="2020-08-15T00:00:00"/>
    <x v="1"/>
    <s v="South"/>
    <s v="August"/>
    <x v="1"/>
    <x v="0"/>
    <n v="1922617"/>
  </r>
  <r>
    <d v="2020-08-16T00:00:00"/>
    <x v="5"/>
    <s v="South"/>
    <s v="August"/>
    <x v="1"/>
    <x v="0"/>
    <n v="1423294"/>
  </r>
  <r>
    <d v="2020-08-17T00:00:00"/>
    <x v="5"/>
    <s v="East"/>
    <s v="August"/>
    <x v="1"/>
    <x v="0"/>
    <n v="1852090"/>
  </r>
  <r>
    <d v="2020-08-21T00:00:00"/>
    <x v="5"/>
    <s v="East"/>
    <s v="August"/>
    <x v="1"/>
    <x v="0"/>
    <n v="1725787"/>
  </r>
  <r>
    <d v="2020-08-22T00:00:00"/>
    <x v="5"/>
    <s v="East"/>
    <s v="August"/>
    <x v="1"/>
    <x v="0"/>
    <n v="1441497"/>
  </r>
  <r>
    <d v="2020-08-24T00:00:00"/>
    <x v="5"/>
    <s v="East"/>
    <s v="August"/>
    <x v="1"/>
    <x v="0"/>
    <n v="833493"/>
  </r>
  <r>
    <d v="2020-08-27T00:00:00"/>
    <x v="1"/>
    <s v="East"/>
    <s v="August"/>
    <x v="1"/>
    <x v="0"/>
    <n v="521666"/>
  </r>
  <r>
    <d v="2020-08-30T00:00:00"/>
    <x v="5"/>
    <s v="East"/>
    <s v="August"/>
    <x v="1"/>
    <x v="0"/>
    <n v="1577468"/>
  </r>
  <r>
    <d v="2020-09-01T00:00:00"/>
    <x v="5"/>
    <s v="East"/>
    <s v="September"/>
    <x v="1"/>
    <x v="0"/>
    <n v="1067087"/>
  </r>
  <r>
    <d v="2020-09-02T00:00:00"/>
    <x v="5"/>
    <s v="East"/>
    <s v="September"/>
    <x v="1"/>
    <x v="0"/>
    <n v="1317235"/>
  </r>
  <r>
    <d v="2020-09-03T00:00:00"/>
    <x v="5"/>
    <s v="South"/>
    <s v="September"/>
    <x v="1"/>
    <x v="0"/>
    <n v="1643988"/>
  </r>
  <r>
    <d v="2020-09-06T00:00:00"/>
    <x v="5"/>
    <s v="East"/>
    <s v="September"/>
    <x v="1"/>
    <x v="0"/>
    <n v="1924235"/>
  </r>
  <r>
    <d v="2020-09-08T00:00:00"/>
    <x v="5"/>
    <s v="East"/>
    <s v="September"/>
    <x v="1"/>
    <x v="0"/>
    <n v="573419"/>
  </r>
  <r>
    <d v="2020-09-08T00:00:00"/>
    <x v="1"/>
    <s v="North"/>
    <s v="September"/>
    <x v="1"/>
    <x v="0"/>
    <n v="1091814"/>
  </r>
  <r>
    <d v="2020-09-09T00:00:00"/>
    <x v="5"/>
    <s v="North"/>
    <s v="September"/>
    <x v="1"/>
    <x v="0"/>
    <n v="1897685"/>
  </r>
  <r>
    <d v="2020-09-09T00:00:00"/>
    <x v="5"/>
    <s v="North"/>
    <s v="September"/>
    <x v="1"/>
    <x v="0"/>
    <n v="1216179"/>
  </r>
  <r>
    <d v="2020-09-09T00:00:00"/>
    <x v="5"/>
    <s v="North"/>
    <s v="September"/>
    <x v="1"/>
    <x v="0"/>
    <n v="460067"/>
  </r>
  <r>
    <d v="2020-09-09T00:00:00"/>
    <x v="5"/>
    <s v="North"/>
    <s v="September"/>
    <x v="1"/>
    <x v="0"/>
    <n v="1343979"/>
  </r>
  <r>
    <d v="2020-09-09T00:00:00"/>
    <x v="1"/>
    <s v="North"/>
    <s v="September"/>
    <x v="1"/>
    <x v="0"/>
    <n v="138386"/>
  </r>
  <r>
    <d v="2020-09-11T00:00:00"/>
    <x v="5"/>
    <s v="North"/>
    <s v="September"/>
    <x v="1"/>
    <x v="0"/>
    <n v="1288399"/>
  </r>
  <r>
    <d v="2020-09-15T00:00:00"/>
    <x v="5"/>
    <s v="North"/>
    <s v="September"/>
    <x v="1"/>
    <x v="0"/>
    <n v="1715151"/>
  </r>
  <r>
    <d v="2020-09-16T00:00:00"/>
    <x v="1"/>
    <s v="South"/>
    <s v="September"/>
    <x v="1"/>
    <x v="0"/>
    <n v="719167"/>
  </r>
  <r>
    <d v="2020-09-16T00:00:00"/>
    <x v="1"/>
    <s v="East"/>
    <s v="September"/>
    <x v="1"/>
    <x v="0"/>
    <n v="1033758"/>
  </r>
  <r>
    <d v="2020-09-18T00:00:00"/>
    <x v="1"/>
    <s v="West"/>
    <s v="September"/>
    <x v="1"/>
    <x v="0"/>
    <n v="135507"/>
  </r>
  <r>
    <d v="2020-09-20T00:00:00"/>
    <x v="1"/>
    <s v="West"/>
    <s v="September"/>
    <x v="1"/>
    <x v="0"/>
    <n v="767926"/>
  </r>
  <r>
    <d v="2020-09-24T00:00:00"/>
    <x v="1"/>
    <s v="West"/>
    <s v="September"/>
    <x v="1"/>
    <x v="0"/>
    <n v="844112"/>
  </r>
  <r>
    <d v="2020-09-24T00:00:00"/>
    <x v="1"/>
    <s v="West"/>
    <s v="September"/>
    <x v="1"/>
    <x v="0"/>
    <n v="957901"/>
  </r>
  <r>
    <d v="2020-09-24T00:00:00"/>
    <x v="1"/>
    <s v="North"/>
    <s v="September"/>
    <x v="1"/>
    <x v="0"/>
    <n v="1480514"/>
  </r>
  <r>
    <d v="2020-09-25T00:00:00"/>
    <x v="1"/>
    <s v="North"/>
    <s v="September"/>
    <x v="1"/>
    <x v="0"/>
    <n v="258649"/>
  </r>
  <r>
    <d v="2020-09-26T00:00:00"/>
    <x v="1"/>
    <s v="North"/>
    <s v="September"/>
    <x v="1"/>
    <x v="0"/>
    <n v="207556"/>
  </r>
  <r>
    <d v="2020-09-27T00:00:00"/>
    <x v="1"/>
    <s v="North"/>
    <s v="September"/>
    <x v="1"/>
    <x v="0"/>
    <n v="1872294"/>
  </r>
  <r>
    <d v="2020-09-27T00:00:00"/>
    <x v="5"/>
    <s v="North"/>
    <s v="September"/>
    <x v="1"/>
    <x v="0"/>
    <n v="627691"/>
  </r>
  <r>
    <d v="2020-09-28T00:00:00"/>
    <x v="5"/>
    <s v="South"/>
    <s v="September"/>
    <x v="1"/>
    <x v="0"/>
    <n v="763764"/>
  </r>
  <r>
    <d v="2020-09-28T00:00:00"/>
    <x v="5"/>
    <s v="South"/>
    <s v="September"/>
    <x v="1"/>
    <x v="0"/>
    <n v="1450975"/>
  </r>
  <r>
    <d v="2020-09-29T00:00:00"/>
    <x v="5"/>
    <s v="South"/>
    <s v="September"/>
    <x v="1"/>
    <x v="0"/>
    <n v="666926"/>
  </r>
  <r>
    <d v="2020-09-30T00:00:00"/>
    <x v="5"/>
    <s v="South"/>
    <s v="September"/>
    <x v="1"/>
    <x v="0"/>
    <n v="607578"/>
  </r>
  <r>
    <d v="2020-10-07T00:00:00"/>
    <x v="5"/>
    <s v="South"/>
    <s v="October"/>
    <x v="1"/>
    <x v="1"/>
    <n v="263657"/>
  </r>
  <r>
    <d v="2020-10-07T00:00:00"/>
    <x v="1"/>
    <s v="South"/>
    <s v="October"/>
    <x v="1"/>
    <x v="1"/>
    <n v="459636"/>
  </r>
  <r>
    <d v="2020-10-08T00:00:00"/>
    <x v="5"/>
    <s v="South"/>
    <s v="October"/>
    <x v="1"/>
    <x v="1"/>
    <n v="1857433"/>
  </r>
  <r>
    <d v="2020-10-08T00:00:00"/>
    <x v="5"/>
    <s v="South"/>
    <s v="October"/>
    <x v="1"/>
    <x v="1"/>
    <n v="613065"/>
  </r>
  <r>
    <d v="2020-10-08T00:00:00"/>
    <x v="5"/>
    <s v="South"/>
    <s v="October"/>
    <x v="1"/>
    <x v="1"/>
    <n v="320320"/>
  </r>
  <r>
    <d v="2020-10-09T00:00:00"/>
    <x v="5"/>
    <s v="South"/>
    <s v="October"/>
    <x v="1"/>
    <x v="1"/>
    <n v="1984820"/>
  </r>
  <r>
    <d v="2020-10-09T00:00:00"/>
    <x v="5"/>
    <s v="South"/>
    <s v="October"/>
    <x v="1"/>
    <x v="1"/>
    <n v="1915029"/>
  </r>
  <r>
    <d v="2020-10-09T00:00:00"/>
    <x v="1"/>
    <s v="South"/>
    <s v="October"/>
    <x v="1"/>
    <x v="1"/>
    <n v="1185740"/>
  </r>
  <r>
    <d v="2020-10-10T00:00:00"/>
    <x v="5"/>
    <s v="South"/>
    <s v="October"/>
    <x v="1"/>
    <x v="1"/>
    <n v="190228"/>
  </r>
  <r>
    <d v="2020-10-12T00:00:00"/>
    <x v="5"/>
    <s v="South"/>
    <s v="October"/>
    <x v="1"/>
    <x v="1"/>
    <n v="854982"/>
  </r>
  <r>
    <d v="2020-10-12T00:00:00"/>
    <x v="5"/>
    <s v="South"/>
    <s v="October"/>
    <x v="1"/>
    <x v="1"/>
    <n v="1796239"/>
  </r>
  <r>
    <d v="2020-10-14T00:00:00"/>
    <x v="1"/>
    <s v="South"/>
    <s v="October"/>
    <x v="1"/>
    <x v="1"/>
    <n v="1543421"/>
  </r>
  <r>
    <d v="2020-10-15T00:00:00"/>
    <x v="5"/>
    <s v="South"/>
    <s v="October"/>
    <x v="1"/>
    <x v="1"/>
    <n v="885070"/>
  </r>
  <r>
    <d v="2020-10-18T00:00:00"/>
    <x v="5"/>
    <s v="North"/>
    <s v="October"/>
    <x v="1"/>
    <x v="1"/>
    <n v="1430813"/>
  </r>
  <r>
    <d v="2020-10-22T00:00:00"/>
    <x v="5"/>
    <s v="North"/>
    <s v="October"/>
    <x v="1"/>
    <x v="1"/>
    <n v="1493035"/>
  </r>
  <r>
    <d v="2020-10-24T00:00:00"/>
    <x v="1"/>
    <s v="North"/>
    <s v="October"/>
    <x v="1"/>
    <x v="1"/>
    <n v="627891"/>
  </r>
  <r>
    <d v="2020-10-24T00:00:00"/>
    <x v="5"/>
    <s v="North"/>
    <s v="October"/>
    <x v="1"/>
    <x v="1"/>
    <n v="1299104"/>
  </r>
  <r>
    <d v="2020-10-24T00:00:00"/>
    <x v="5"/>
    <s v="North"/>
    <s v="October"/>
    <x v="1"/>
    <x v="1"/>
    <n v="187737"/>
  </r>
  <r>
    <d v="2020-10-24T00:00:00"/>
    <x v="5"/>
    <s v="East"/>
    <s v="October"/>
    <x v="1"/>
    <x v="1"/>
    <n v="1495932"/>
  </r>
  <r>
    <d v="2020-10-26T00:00:00"/>
    <x v="5"/>
    <s v="East"/>
    <s v="October"/>
    <x v="1"/>
    <x v="1"/>
    <n v="1262023"/>
  </r>
  <r>
    <d v="2020-10-28T00:00:00"/>
    <x v="5"/>
    <s v="East"/>
    <s v="October"/>
    <x v="1"/>
    <x v="1"/>
    <n v="502801"/>
  </r>
  <r>
    <d v="2020-10-28T00:00:00"/>
    <x v="1"/>
    <s v="East"/>
    <s v="October"/>
    <x v="1"/>
    <x v="1"/>
    <n v="394071"/>
  </r>
  <r>
    <d v="2020-10-29T00:00:00"/>
    <x v="5"/>
    <s v="East"/>
    <s v="October"/>
    <x v="1"/>
    <x v="1"/>
    <n v="804016"/>
  </r>
  <r>
    <d v="2020-10-29T00:00:00"/>
    <x v="5"/>
    <s v="East"/>
    <s v="October"/>
    <x v="1"/>
    <x v="1"/>
    <n v="215991"/>
  </r>
  <r>
    <d v="2020-10-30T00:00:00"/>
    <x v="5"/>
    <s v="East"/>
    <s v="October"/>
    <x v="1"/>
    <x v="1"/>
    <n v="1570949"/>
  </r>
  <r>
    <d v="2020-10-31T00:00:00"/>
    <x v="5"/>
    <s v="East"/>
    <s v="October"/>
    <x v="1"/>
    <x v="1"/>
    <n v="1220013"/>
  </r>
  <r>
    <d v="2020-11-01T00:00:00"/>
    <x v="5"/>
    <s v="East"/>
    <s v="November"/>
    <x v="1"/>
    <x v="1"/>
    <n v="1469859"/>
  </r>
  <r>
    <d v="2020-11-04T00:00:00"/>
    <x v="1"/>
    <s v="South"/>
    <s v="November"/>
    <x v="1"/>
    <x v="1"/>
    <n v="1353627"/>
  </r>
  <r>
    <d v="2020-11-05T00:00:00"/>
    <x v="5"/>
    <s v="South"/>
    <s v="November"/>
    <x v="1"/>
    <x v="1"/>
    <n v="556058"/>
  </r>
  <r>
    <d v="2020-11-11T00:00:00"/>
    <x v="5"/>
    <s v="South"/>
    <s v="November"/>
    <x v="1"/>
    <x v="1"/>
    <n v="853969"/>
  </r>
  <r>
    <d v="2020-11-13T00:00:00"/>
    <x v="5"/>
    <s v="South"/>
    <s v="November"/>
    <x v="1"/>
    <x v="1"/>
    <n v="963277"/>
  </r>
  <r>
    <d v="2020-11-14T00:00:00"/>
    <x v="5"/>
    <s v="South"/>
    <s v="November"/>
    <x v="1"/>
    <x v="1"/>
    <n v="131530"/>
  </r>
  <r>
    <d v="2020-11-14T00:00:00"/>
    <x v="1"/>
    <s v="South"/>
    <s v="November"/>
    <x v="1"/>
    <x v="1"/>
    <n v="1617203"/>
  </r>
  <r>
    <d v="2020-11-15T00:00:00"/>
    <x v="5"/>
    <s v="South"/>
    <s v="November"/>
    <x v="1"/>
    <x v="1"/>
    <n v="1011247"/>
  </r>
  <r>
    <d v="2020-11-17T00:00:00"/>
    <x v="5"/>
    <s v="South"/>
    <s v="November"/>
    <x v="1"/>
    <x v="1"/>
    <n v="1204392"/>
  </r>
  <r>
    <d v="2020-11-19T00:00:00"/>
    <x v="5"/>
    <s v="South"/>
    <s v="November"/>
    <x v="1"/>
    <x v="1"/>
    <n v="1274084"/>
  </r>
  <r>
    <d v="2020-11-25T00:00:00"/>
    <x v="5"/>
    <s v="South"/>
    <s v="November"/>
    <x v="1"/>
    <x v="1"/>
    <n v="1892281"/>
  </r>
  <r>
    <d v="2020-11-25T00:00:00"/>
    <x v="1"/>
    <s v="South"/>
    <s v="November"/>
    <x v="1"/>
    <x v="1"/>
    <n v="835570"/>
  </r>
  <r>
    <d v="2020-11-29T00:00:00"/>
    <x v="5"/>
    <s v="East"/>
    <s v="November"/>
    <x v="1"/>
    <x v="1"/>
    <n v="666449"/>
  </r>
  <r>
    <d v="2020-11-29T00:00:00"/>
    <x v="5"/>
    <s v="East"/>
    <s v="November"/>
    <x v="1"/>
    <x v="1"/>
    <n v="892634"/>
  </r>
  <r>
    <d v="2020-12-05T00:00:00"/>
    <x v="5"/>
    <s v="East"/>
    <s v="December"/>
    <x v="1"/>
    <x v="1"/>
    <n v="695542"/>
  </r>
  <r>
    <d v="2020-12-07T00:00:00"/>
    <x v="5"/>
    <s v="East"/>
    <s v="December"/>
    <x v="1"/>
    <x v="1"/>
    <n v="1702209"/>
  </r>
  <r>
    <d v="2020-12-07T00:00:00"/>
    <x v="1"/>
    <s v="East"/>
    <s v="December"/>
    <x v="1"/>
    <x v="1"/>
    <n v="1791580"/>
  </r>
  <r>
    <d v="2020-12-08T00:00:00"/>
    <x v="5"/>
    <s v="East"/>
    <s v="December"/>
    <x v="1"/>
    <x v="1"/>
    <n v="347363"/>
  </r>
  <r>
    <d v="2020-12-10T00:00:00"/>
    <x v="5"/>
    <s v="East"/>
    <s v="December"/>
    <x v="1"/>
    <x v="1"/>
    <n v="827703"/>
  </r>
  <r>
    <d v="2020-12-12T00:00:00"/>
    <x v="5"/>
    <s v="East"/>
    <s v="December"/>
    <x v="1"/>
    <x v="1"/>
    <n v="523321"/>
  </r>
  <r>
    <d v="2020-12-13T00:00:00"/>
    <x v="5"/>
    <s v="South"/>
    <s v="December"/>
    <x v="1"/>
    <x v="1"/>
    <n v="382282"/>
  </r>
  <r>
    <d v="2020-12-14T00:00:00"/>
    <x v="1"/>
    <s v="South"/>
    <s v="December"/>
    <x v="1"/>
    <x v="1"/>
    <n v="1194439"/>
  </r>
  <r>
    <d v="2020-12-14T00:00:00"/>
    <x v="5"/>
    <s v="East"/>
    <s v="December"/>
    <x v="1"/>
    <x v="1"/>
    <n v="1491139"/>
  </r>
  <r>
    <d v="2020-12-15T00:00:00"/>
    <x v="5"/>
    <s v="East"/>
    <s v="December"/>
    <x v="1"/>
    <x v="1"/>
    <n v="474648"/>
  </r>
  <r>
    <d v="2020-12-17T00:00:00"/>
    <x v="5"/>
    <s v="East"/>
    <s v="December"/>
    <x v="1"/>
    <x v="1"/>
    <n v="1892480"/>
  </r>
  <r>
    <d v="2020-12-17T00:00:00"/>
    <x v="1"/>
    <s v="East"/>
    <s v="December"/>
    <x v="1"/>
    <x v="1"/>
    <n v="1145606"/>
  </r>
  <r>
    <d v="2020-12-18T00:00:00"/>
    <x v="5"/>
    <s v="North"/>
    <s v="December"/>
    <x v="1"/>
    <x v="1"/>
    <n v="1464846"/>
  </r>
  <r>
    <d v="2020-12-20T00:00:00"/>
    <x v="5"/>
    <s v="East"/>
    <s v="December"/>
    <x v="1"/>
    <x v="1"/>
    <n v="1948107"/>
  </r>
  <r>
    <d v="2020-12-21T00:00:00"/>
    <x v="1"/>
    <s v="South"/>
    <s v="December"/>
    <x v="1"/>
    <x v="1"/>
    <n v="1428796"/>
  </r>
  <r>
    <d v="2020-12-22T00:00:00"/>
    <x v="1"/>
    <s v="South"/>
    <s v="December"/>
    <x v="1"/>
    <x v="1"/>
    <n v="940449"/>
  </r>
  <r>
    <d v="2020-12-28T00:00:00"/>
    <x v="1"/>
    <s v="South"/>
    <s v="December"/>
    <x v="1"/>
    <x v="1"/>
    <n v="477764"/>
  </r>
  <r>
    <d v="2020-12-28T00:00:00"/>
    <x v="1"/>
    <s v="South"/>
    <s v="December"/>
    <x v="1"/>
    <x v="1"/>
    <n v="1318642"/>
  </r>
  <r>
    <d v="2021-01-03T00:00:00"/>
    <x v="0"/>
    <s v="South"/>
    <s v="January"/>
    <x v="2"/>
    <x v="2"/>
    <n v="1704016"/>
  </r>
  <r>
    <d v="2021-01-04T00:00:00"/>
    <x v="0"/>
    <s v="South"/>
    <s v="January"/>
    <x v="2"/>
    <x v="2"/>
    <n v="544052"/>
  </r>
  <r>
    <d v="2021-01-04T00:00:00"/>
    <x v="0"/>
    <s v="South"/>
    <s v="January"/>
    <x v="2"/>
    <x v="2"/>
    <n v="1353314"/>
  </r>
  <r>
    <d v="2021-01-06T00:00:00"/>
    <x v="0"/>
    <s v="South"/>
    <s v="January"/>
    <x v="2"/>
    <x v="2"/>
    <n v="700516"/>
  </r>
  <r>
    <d v="2021-01-07T00:00:00"/>
    <x v="0"/>
    <s v="South"/>
    <s v="January"/>
    <x v="2"/>
    <x v="2"/>
    <n v="375582"/>
  </r>
  <r>
    <d v="2021-01-09T00:00:00"/>
    <x v="0"/>
    <s v="North"/>
    <s v="January"/>
    <x v="2"/>
    <x v="2"/>
    <n v="1288724"/>
  </r>
  <r>
    <d v="2021-01-12T00:00:00"/>
    <x v="0"/>
    <s v="South"/>
    <s v="January"/>
    <x v="2"/>
    <x v="2"/>
    <n v="1109243"/>
  </r>
  <r>
    <d v="2021-01-15T00:00:00"/>
    <x v="0"/>
    <s v="North"/>
    <s v="January"/>
    <x v="2"/>
    <x v="2"/>
    <n v="244146"/>
  </r>
  <r>
    <d v="2021-01-15T00:00:00"/>
    <x v="0"/>
    <s v="North"/>
    <s v="January"/>
    <x v="2"/>
    <x v="2"/>
    <n v="1346386"/>
  </r>
  <r>
    <d v="2021-01-16T00:00:00"/>
    <x v="0"/>
    <s v="North"/>
    <s v="January"/>
    <x v="2"/>
    <x v="2"/>
    <n v="679070"/>
  </r>
  <r>
    <d v="2021-01-16T00:00:00"/>
    <x v="0"/>
    <s v="North"/>
    <s v="January"/>
    <x v="2"/>
    <x v="2"/>
    <n v="917273"/>
  </r>
  <r>
    <d v="2021-01-16T00:00:00"/>
    <x v="0"/>
    <s v="North"/>
    <s v="January"/>
    <x v="2"/>
    <x v="2"/>
    <n v="971479"/>
  </r>
  <r>
    <d v="2021-01-18T00:00:00"/>
    <x v="0"/>
    <s v="North"/>
    <s v="January"/>
    <x v="2"/>
    <x v="2"/>
    <n v="221856"/>
  </r>
  <r>
    <d v="2021-01-19T00:00:00"/>
    <x v="0"/>
    <s v="North"/>
    <s v="January"/>
    <x v="2"/>
    <x v="2"/>
    <n v="1297881"/>
  </r>
  <r>
    <d v="2021-01-21T00:00:00"/>
    <x v="0"/>
    <s v="North"/>
    <s v="January"/>
    <x v="2"/>
    <x v="2"/>
    <n v="1306013"/>
  </r>
  <r>
    <d v="2021-01-23T00:00:00"/>
    <x v="0"/>
    <s v="North"/>
    <s v="January"/>
    <x v="2"/>
    <x v="2"/>
    <n v="1721224"/>
  </r>
  <r>
    <d v="2021-01-24T00:00:00"/>
    <x v="0"/>
    <s v="North"/>
    <s v="January"/>
    <x v="2"/>
    <x v="2"/>
    <n v="1179789"/>
  </r>
  <r>
    <d v="2021-01-25T00:00:00"/>
    <x v="0"/>
    <s v="North"/>
    <s v="January"/>
    <x v="2"/>
    <x v="2"/>
    <n v="301911"/>
  </r>
  <r>
    <d v="2021-01-26T00:00:00"/>
    <x v="0"/>
    <s v="North"/>
    <s v="January"/>
    <x v="2"/>
    <x v="2"/>
    <n v="1309375"/>
  </r>
  <r>
    <d v="2021-01-26T00:00:00"/>
    <x v="0"/>
    <s v="North"/>
    <s v="January"/>
    <x v="2"/>
    <x v="2"/>
    <n v="1156815"/>
  </r>
  <r>
    <d v="2021-01-27T00:00:00"/>
    <x v="0"/>
    <s v="North"/>
    <s v="January"/>
    <x v="2"/>
    <x v="2"/>
    <n v="1273013"/>
  </r>
  <r>
    <d v="2021-01-27T00:00:00"/>
    <x v="0"/>
    <s v="North"/>
    <s v="January"/>
    <x v="2"/>
    <x v="2"/>
    <n v="152871"/>
  </r>
  <r>
    <d v="2021-01-28T00:00:00"/>
    <x v="0"/>
    <s v="North"/>
    <s v="January"/>
    <x v="2"/>
    <x v="2"/>
    <n v="1741256"/>
  </r>
  <r>
    <d v="2021-01-31T00:00:00"/>
    <x v="0"/>
    <s v="North"/>
    <s v="January"/>
    <x v="2"/>
    <x v="2"/>
    <n v="965094"/>
  </r>
  <r>
    <d v="2021-02-01T00:00:00"/>
    <x v="0"/>
    <s v="North"/>
    <s v="February"/>
    <x v="2"/>
    <x v="2"/>
    <n v="1368470"/>
  </r>
  <r>
    <d v="2021-02-05T00:00:00"/>
    <x v="0"/>
    <s v="North"/>
    <s v="February"/>
    <x v="2"/>
    <x v="2"/>
    <n v="613889"/>
  </r>
  <r>
    <d v="2021-02-05T00:00:00"/>
    <x v="0"/>
    <s v="North"/>
    <s v="February"/>
    <x v="2"/>
    <x v="2"/>
    <n v="221918"/>
  </r>
  <r>
    <d v="2021-02-07T00:00:00"/>
    <x v="5"/>
    <s v="South"/>
    <s v="February"/>
    <x v="2"/>
    <x v="2"/>
    <n v="1279544"/>
  </r>
  <r>
    <d v="2021-02-07T00:00:00"/>
    <x v="5"/>
    <s v="South"/>
    <s v="February"/>
    <x v="2"/>
    <x v="2"/>
    <n v="922087"/>
  </r>
  <r>
    <d v="2021-02-07T00:00:00"/>
    <x v="5"/>
    <s v="South"/>
    <s v="February"/>
    <x v="2"/>
    <x v="2"/>
    <n v="1747049"/>
  </r>
  <r>
    <d v="2021-02-14T00:00:00"/>
    <x v="5"/>
    <s v="South"/>
    <s v="February"/>
    <x v="2"/>
    <x v="2"/>
    <n v="1626404"/>
  </r>
  <r>
    <d v="2021-02-17T00:00:00"/>
    <x v="5"/>
    <s v="South"/>
    <s v="February"/>
    <x v="2"/>
    <x v="2"/>
    <n v="1788068"/>
  </r>
  <r>
    <d v="2021-02-17T00:00:00"/>
    <x v="5"/>
    <s v="South"/>
    <s v="February"/>
    <x v="2"/>
    <x v="2"/>
    <n v="716115"/>
  </r>
  <r>
    <d v="2021-02-19T00:00:00"/>
    <x v="5"/>
    <s v="North"/>
    <s v="February"/>
    <x v="2"/>
    <x v="2"/>
    <n v="965181"/>
  </r>
  <r>
    <d v="2021-02-22T00:00:00"/>
    <x v="5"/>
    <s v="East"/>
    <s v="February"/>
    <x v="2"/>
    <x v="2"/>
    <n v="1919674"/>
  </r>
  <r>
    <d v="2021-02-23T00:00:00"/>
    <x v="5"/>
    <s v="South"/>
    <s v="February"/>
    <x v="2"/>
    <x v="2"/>
    <n v="710460"/>
  </r>
  <r>
    <d v="2021-02-24T00:00:00"/>
    <x v="5"/>
    <s v="South"/>
    <s v="February"/>
    <x v="2"/>
    <x v="2"/>
    <n v="1159050"/>
  </r>
  <r>
    <d v="2021-02-24T00:00:00"/>
    <x v="5"/>
    <s v="East"/>
    <s v="February"/>
    <x v="2"/>
    <x v="2"/>
    <n v="1553537"/>
  </r>
  <r>
    <d v="2021-03-02T00:00:00"/>
    <x v="5"/>
    <s v="East"/>
    <s v="March"/>
    <x v="2"/>
    <x v="2"/>
    <n v="867425"/>
  </r>
  <r>
    <d v="2021-03-02T00:00:00"/>
    <x v="5"/>
    <s v="East"/>
    <s v="March"/>
    <x v="2"/>
    <x v="2"/>
    <n v="867440"/>
  </r>
  <r>
    <d v="2021-03-03T00:00:00"/>
    <x v="5"/>
    <s v="East"/>
    <s v="March"/>
    <x v="2"/>
    <x v="2"/>
    <n v="449075"/>
  </r>
  <r>
    <d v="2021-03-04T00:00:00"/>
    <x v="5"/>
    <s v="East"/>
    <s v="March"/>
    <x v="2"/>
    <x v="2"/>
    <n v="1832972"/>
  </r>
  <r>
    <d v="2021-03-05T00:00:00"/>
    <x v="5"/>
    <s v="East"/>
    <s v="March"/>
    <x v="2"/>
    <x v="2"/>
    <n v="1813286"/>
  </r>
  <r>
    <d v="2021-03-07T00:00:00"/>
    <x v="5"/>
    <s v="East"/>
    <s v="March"/>
    <x v="2"/>
    <x v="2"/>
    <n v="1490096"/>
  </r>
  <r>
    <d v="2021-03-10T00:00:00"/>
    <x v="5"/>
    <s v="East"/>
    <s v="March"/>
    <x v="2"/>
    <x v="2"/>
    <n v="317729"/>
  </r>
  <r>
    <d v="2021-03-13T00:00:00"/>
    <x v="5"/>
    <s v="East"/>
    <s v="March"/>
    <x v="2"/>
    <x v="2"/>
    <n v="550392"/>
  </r>
  <r>
    <d v="2021-03-13T00:00:00"/>
    <x v="5"/>
    <s v="East"/>
    <s v="March"/>
    <x v="2"/>
    <x v="2"/>
    <n v="391155"/>
  </r>
  <r>
    <d v="2021-03-14T00:00:00"/>
    <x v="5"/>
    <s v="East"/>
    <s v="March"/>
    <x v="2"/>
    <x v="2"/>
    <n v="1019828"/>
  </r>
  <r>
    <d v="2021-03-17T00:00:00"/>
    <x v="5"/>
    <s v="South"/>
    <s v="March"/>
    <x v="2"/>
    <x v="2"/>
    <n v="653125"/>
  </r>
  <r>
    <d v="2021-03-19T00:00:00"/>
    <x v="5"/>
    <s v="South"/>
    <s v="March"/>
    <x v="2"/>
    <x v="2"/>
    <n v="653310"/>
  </r>
  <r>
    <d v="2021-03-22T00:00:00"/>
    <x v="5"/>
    <s v="South"/>
    <s v="March"/>
    <x v="2"/>
    <x v="2"/>
    <n v="704506"/>
  </r>
  <r>
    <d v="2021-03-25T00:00:00"/>
    <x v="5"/>
    <s v="South"/>
    <s v="March"/>
    <x v="2"/>
    <x v="2"/>
    <n v="310953"/>
  </r>
  <r>
    <d v="2021-03-26T00:00:00"/>
    <x v="5"/>
    <s v="South"/>
    <s v="March"/>
    <x v="2"/>
    <x v="2"/>
    <n v="237671"/>
  </r>
  <r>
    <d v="2021-03-28T00:00:00"/>
    <x v="3"/>
    <s v="South"/>
    <s v="March"/>
    <x v="2"/>
    <x v="2"/>
    <n v="923332"/>
  </r>
  <r>
    <d v="2021-03-28T00:00:00"/>
    <x v="3"/>
    <s v="North"/>
    <s v="March"/>
    <x v="2"/>
    <x v="2"/>
    <n v="552682"/>
  </r>
  <r>
    <d v="2021-03-30T00:00:00"/>
    <x v="3"/>
    <s v="South"/>
    <s v="March"/>
    <x v="2"/>
    <x v="2"/>
    <n v="845410"/>
  </r>
  <r>
    <d v="2021-04-01T00:00:00"/>
    <x v="3"/>
    <s v="South"/>
    <s v="April"/>
    <x v="2"/>
    <x v="2"/>
    <n v="473634"/>
  </r>
  <r>
    <d v="2021-04-02T00:00:00"/>
    <x v="3"/>
    <s v="South"/>
    <s v="April"/>
    <x v="2"/>
    <x v="2"/>
    <n v="742897"/>
  </r>
  <r>
    <d v="2021-04-02T00:00:00"/>
    <x v="3"/>
    <s v="South"/>
    <s v="April"/>
    <x v="2"/>
    <x v="2"/>
    <n v="1931479"/>
  </r>
  <r>
    <d v="2021-04-03T00:00:00"/>
    <x v="3"/>
    <s v="South"/>
    <s v="April"/>
    <x v="2"/>
    <x v="2"/>
    <n v="342611"/>
  </r>
  <r>
    <d v="2021-04-04T00:00:00"/>
    <x v="3"/>
    <s v="South"/>
    <s v="April"/>
    <x v="2"/>
    <x v="2"/>
    <n v="1208575"/>
  </r>
  <r>
    <d v="2021-04-05T00:00:00"/>
    <x v="3"/>
    <s v="South"/>
    <s v="April"/>
    <x v="2"/>
    <x v="2"/>
    <n v="1057025"/>
  </r>
  <r>
    <d v="2021-04-06T00:00:00"/>
    <x v="3"/>
    <s v="South"/>
    <s v="April"/>
    <x v="2"/>
    <x v="2"/>
    <n v="1721828"/>
  </r>
  <r>
    <d v="2021-04-07T00:00:00"/>
    <x v="3"/>
    <s v="South"/>
    <s v="April"/>
    <x v="2"/>
    <x v="2"/>
    <n v="635510"/>
  </r>
  <r>
    <d v="2021-04-09T00:00:00"/>
    <x v="3"/>
    <s v="East"/>
    <s v="April"/>
    <x v="2"/>
    <x v="2"/>
    <n v="741781"/>
  </r>
  <r>
    <d v="2021-04-10T00:00:00"/>
    <x v="3"/>
    <s v="East"/>
    <s v="April"/>
    <x v="2"/>
    <x v="2"/>
    <n v="775601"/>
  </r>
  <r>
    <d v="2021-04-10T00:00:00"/>
    <x v="3"/>
    <s v="East"/>
    <s v="April"/>
    <x v="2"/>
    <x v="2"/>
    <n v="750053"/>
  </r>
  <r>
    <d v="2021-04-10T00:00:00"/>
    <x v="3"/>
    <s v="East"/>
    <s v="April"/>
    <x v="2"/>
    <x v="2"/>
    <n v="772157"/>
  </r>
  <r>
    <d v="2021-04-10T00:00:00"/>
    <x v="3"/>
    <s v="East"/>
    <s v="April"/>
    <x v="2"/>
    <x v="2"/>
    <n v="1616031"/>
  </r>
  <r>
    <d v="2021-04-12T00:00:00"/>
    <x v="3"/>
    <s v="East"/>
    <s v="April"/>
    <x v="2"/>
    <x v="2"/>
    <n v="501597"/>
  </r>
  <r>
    <d v="2021-04-14T00:00:00"/>
    <x v="3"/>
    <s v="East"/>
    <s v="April"/>
    <x v="2"/>
    <x v="2"/>
    <n v="342694"/>
  </r>
  <r>
    <d v="2021-04-14T00:00:00"/>
    <x v="3"/>
    <s v="North"/>
    <s v="April"/>
    <x v="2"/>
    <x v="2"/>
    <n v="1471375"/>
  </r>
  <r>
    <d v="2021-04-15T00:00:00"/>
    <x v="3"/>
    <s v="East"/>
    <s v="April"/>
    <x v="2"/>
    <x v="2"/>
    <n v="1447654"/>
  </r>
  <r>
    <d v="2021-04-15T00:00:00"/>
    <x v="3"/>
    <s v="North"/>
    <s v="April"/>
    <x v="2"/>
    <x v="2"/>
    <n v="1138550"/>
  </r>
  <r>
    <d v="2021-04-16T00:00:00"/>
    <x v="3"/>
    <s v="North"/>
    <s v="April"/>
    <x v="2"/>
    <x v="2"/>
    <n v="126557"/>
  </r>
  <r>
    <d v="2021-04-17T00:00:00"/>
    <x v="3"/>
    <s v="North"/>
    <s v="April"/>
    <x v="2"/>
    <x v="2"/>
    <n v="1338180"/>
  </r>
  <r>
    <d v="2021-04-19T00:00:00"/>
    <x v="3"/>
    <s v="North"/>
    <s v="April"/>
    <x v="2"/>
    <x v="2"/>
    <n v="1482245"/>
  </r>
  <r>
    <d v="2021-04-22T00:00:00"/>
    <x v="3"/>
    <s v="North"/>
    <s v="April"/>
    <x v="2"/>
    <x v="2"/>
    <n v="1483781"/>
  </r>
  <r>
    <d v="2021-04-23T00:00:00"/>
    <x v="3"/>
    <s v="North"/>
    <s v="April"/>
    <x v="2"/>
    <x v="2"/>
    <n v="1291426"/>
  </r>
  <r>
    <d v="2021-04-24T00:00:00"/>
    <x v="3"/>
    <s v="North"/>
    <s v="April"/>
    <x v="2"/>
    <x v="2"/>
    <n v="494077"/>
  </r>
  <r>
    <d v="2021-04-26T00:00:00"/>
    <x v="4"/>
    <s v="North"/>
    <s v="April"/>
    <x v="2"/>
    <x v="2"/>
    <n v="244270"/>
  </r>
  <r>
    <d v="2021-04-27T00:00:00"/>
    <x v="4"/>
    <s v="North"/>
    <s v="April"/>
    <x v="2"/>
    <x v="2"/>
    <n v="202651"/>
  </r>
  <r>
    <d v="2021-04-28T00:00:00"/>
    <x v="4"/>
    <s v="West"/>
    <s v="April"/>
    <x v="2"/>
    <x v="2"/>
    <n v="1194863"/>
  </r>
  <r>
    <d v="2021-04-28T00:00:00"/>
    <x v="4"/>
    <s v="North"/>
    <s v="April"/>
    <x v="2"/>
    <x v="2"/>
    <n v="985177"/>
  </r>
  <r>
    <d v="2021-04-29T00:00:00"/>
    <x v="4"/>
    <s v="North"/>
    <s v="April"/>
    <x v="2"/>
    <x v="2"/>
    <n v="1612172"/>
  </r>
  <r>
    <d v="2021-04-29T00:00:00"/>
    <x v="4"/>
    <s v="North"/>
    <s v="April"/>
    <x v="2"/>
    <x v="2"/>
    <n v="362308"/>
  </r>
  <r>
    <d v="2021-04-30T00:00:00"/>
    <x v="4"/>
    <s v="North"/>
    <s v="April"/>
    <x v="2"/>
    <x v="2"/>
    <n v="1637925"/>
  </r>
  <r>
    <d v="2021-05-02T00:00:00"/>
    <x v="4"/>
    <s v="North"/>
    <s v="May"/>
    <x v="2"/>
    <x v="3"/>
    <n v="1112967"/>
  </r>
  <r>
    <d v="2021-05-04T00:00:00"/>
    <x v="4"/>
    <s v="North"/>
    <s v="May"/>
    <x v="2"/>
    <x v="3"/>
    <n v="236582"/>
  </r>
  <r>
    <d v="2021-05-05T00:00:00"/>
    <x v="4"/>
    <s v="North"/>
    <s v="May"/>
    <x v="2"/>
    <x v="3"/>
    <n v="690844"/>
  </r>
  <r>
    <d v="2021-05-08T00:00:00"/>
    <x v="4"/>
    <s v="East"/>
    <s v="May"/>
    <x v="2"/>
    <x v="3"/>
    <n v="1755000"/>
  </r>
  <r>
    <d v="2021-05-08T00:00:00"/>
    <x v="4"/>
    <s v="North"/>
    <s v="May"/>
    <x v="2"/>
    <x v="3"/>
    <n v="402346"/>
  </r>
  <r>
    <d v="2021-05-09T00:00:00"/>
    <x v="4"/>
    <s v="North"/>
    <s v="May"/>
    <x v="2"/>
    <x v="3"/>
    <n v="1960974"/>
  </r>
  <r>
    <d v="2021-05-10T00:00:00"/>
    <x v="4"/>
    <s v="North"/>
    <s v="May"/>
    <x v="2"/>
    <x v="3"/>
    <n v="1693451"/>
  </r>
  <r>
    <d v="2021-05-11T00:00:00"/>
    <x v="4"/>
    <s v="North"/>
    <s v="May"/>
    <x v="2"/>
    <x v="3"/>
    <n v="348204"/>
  </r>
  <r>
    <d v="2021-05-15T00:00:00"/>
    <x v="4"/>
    <s v="North"/>
    <s v="May"/>
    <x v="2"/>
    <x v="3"/>
    <n v="1603278"/>
  </r>
  <r>
    <d v="2021-05-16T00:00:00"/>
    <x v="4"/>
    <s v="North"/>
    <s v="May"/>
    <x v="2"/>
    <x v="3"/>
    <n v="1342342"/>
  </r>
  <r>
    <d v="2021-05-19T00:00:00"/>
    <x v="4"/>
    <s v="South"/>
    <s v="May"/>
    <x v="2"/>
    <x v="3"/>
    <n v="935490"/>
  </r>
  <r>
    <d v="2021-05-19T00:00:00"/>
    <x v="4"/>
    <s v="North"/>
    <s v="May"/>
    <x v="2"/>
    <x v="3"/>
    <n v="1598325"/>
  </r>
  <r>
    <d v="2021-05-26T00:00:00"/>
    <x v="4"/>
    <s v="North"/>
    <s v="May"/>
    <x v="2"/>
    <x v="3"/>
    <n v="1430846"/>
  </r>
  <r>
    <d v="2021-05-27T00:00:00"/>
    <x v="4"/>
    <s v="North"/>
    <s v="May"/>
    <x v="2"/>
    <x v="3"/>
    <n v="214411"/>
  </r>
  <r>
    <d v="2021-05-28T00:00:00"/>
    <x v="4"/>
    <s v="North"/>
    <s v="May"/>
    <x v="2"/>
    <x v="3"/>
    <n v="791424"/>
  </r>
  <r>
    <d v="2021-05-30T00:00:00"/>
    <x v="4"/>
    <s v="South"/>
    <s v="May"/>
    <x v="2"/>
    <x v="3"/>
    <n v="394061"/>
  </r>
  <r>
    <d v="2021-06-01T00:00:00"/>
    <x v="4"/>
    <s v="North"/>
    <s v="June"/>
    <x v="2"/>
    <x v="3"/>
    <n v="272760"/>
  </r>
  <r>
    <d v="2021-06-03T00:00:00"/>
    <x v="4"/>
    <s v="North"/>
    <s v="June"/>
    <x v="2"/>
    <x v="3"/>
    <n v="1639657"/>
  </r>
  <r>
    <d v="2021-06-03T00:00:00"/>
    <x v="6"/>
    <s v="South"/>
    <s v="June"/>
    <x v="2"/>
    <x v="3"/>
    <n v="577852"/>
  </r>
  <r>
    <d v="2021-06-04T00:00:00"/>
    <x v="6"/>
    <s v="South"/>
    <s v="June"/>
    <x v="2"/>
    <x v="3"/>
    <n v="597433"/>
  </r>
  <r>
    <d v="2021-06-04T00:00:00"/>
    <x v="6"/>
    <s v="South"/>
    <s v="June"/>
    <x v="2"/>
    <x v="3"/>
    <n v="264551"/>
  </r>
  <r>
    <d v="2021-06-04T00:00:00"/>
    <x v="6"/>
    <s v="South"/>
    <s v="June"/>
    <x v="2"/>
    <x v="3"/>
    <n v="1324711"/>
  </r>
  <r>
    <d v="2021-06-06T00:00:00"/>
    <x v="6"/>
    <s v="South"/>
    <s v="June"/>
    <x v="2"/>
    <x v="3"/>
    <n v="554702"/>
  </r>
  <r>
    <d v="2021-06-11T00:00:00"/>
    <x v="6"/>
    <s v="West"/>
    <s v="June"/>
    <x v="2"/>
    <x v="3"/>
    <n v="208368"/>
  </r>
  <r>
    <d v="2021-06-14T00:00:00"/>
    <x v="6"/>
    <s v="South"/>
    <s v="June"/>
    <x v="2"/>
    <x v="3"/>
    <n v="1816220"/>
  </r>
  <r>
    <d v="2021-06-14T00:00:00"/>
    <x v="6"/>
    <s v="South"/>
    <s v="June"/>
    <x v="2"/>
    <x v="3"/>
    <n v="1746236"/>
  </r>
  <r>
    <d v="2021-06-15T00:00:00"/>
    <x v="6"/>
    <s v="South"/>
    <s v="June"/>
    <x v="2"/>
    <x v="3"/>
    <n v="1683489"/>
  </r>
  <r>
    <d v="2021-06-17T00:00:00"/>
    <x v="6"/>
    <s v="South"/>
    <s v="June"/>
    <x v="2"/>
    <x v="3"/>
    <n v="591696"/>
  </r>
  <r>
    <d v="2021-06-17T00:00:00"/>
    <x v="6"/>
    <s v="South"/>
    <s v="June"/>
    <x v="2"/>
    <x v="3"/>
    <n v="1908492"/>
  </r>
  <r>
    <d v="2021-06-20T00:00:00"/>
    <x v="6"/>
    <s v="South"/>
    <s v="June"/>
    <x v="2"/>
    <x v="3"/>
    <n v="1649849"/>
  </r>
  <r>
    <d v="2021-06-20T00:00:00"/>
    <x v="6"/>
    <s v="South"/>
    <s v="June"/>
    <x v="2"/>
    <x v="3"/>
    <n v="1081699"/>
  </r>
  <r>
    <d v="2021-06-20T00:00:00"/>
    <x v="6"/>
    <s v="West"/>
    <s v="June"/>
    <x v="2"/>
    <x v="3"/>
    <n v="680075"/>
  </r>
  <r>
    <d v="2021-06-21T00:00:00"/>
    <x v="6"/>
    <s v="South"/>
    <s v="June"/>
    <x v="2"/>
    <x v="3"/>
    <n v="1957975"/>
  </r>
  <r>
    <d v="2021-06-21T00:00:00"/>
    <x v="6"/>
    <s v="West"/>
    <s v="June"/>
    <x v="2"/>
    <x v="3"/>
    <n v="969416"/>
  </r>
  <r>
    <d v="2021-06-24T00:00:00"/>
    <x v="6"/>
    <s v="West"/>
    <s v="June"/>
    <x v="2"/>
    <x v="3"/>
    <n v="1203365"/>
  </r>
  <r>
    <d v="2021-06-24T00:00:00"/>
    <x v="6"/>
    <s v="West"/>
    <s v="June"/>
    <x v="2"/>
    <x v="3"/>
    <n v="1172620"/>
  </r>
  <r>
    <d v="2021-06-26T00:00:00"/>
    <x v="6"/>
    <s v="West"/>
    <s v="June"/>
    <x v="2"/>
    <x v="3"/>
    <n v="1835094"/>
  </r>
  <r>
    <d v="2021-06-27T00:00:00"/>
    <x v="6"/>
    <s v="North"/>
    <s v="June"/>
    <x v="2"/>
    <x v="3"/>
    <n v="836312"/>
  </r>
  <r>
    <d v="2021-07-02T00:00:00"/>
    <x v="6"/>
    <s v="West"/>
    <s v="July"/>
    <x v="2"/>
    <x v="0"/>
    <n v="263474"/>
  </r>
  <r>
    <d v="2021-07-02T00:00:00"/>
    <x v="6"/>
    <s v="West"/>
    <s v="July"/>
    <x v="2"/>
    <x v="0"/>
    <n v="1413232"/>
  </r>
  <r>
    <d v="2021-07-03T00:00:00"/>
    <x v="6"/>
    <s v="West"/>
    <s v="July"/>
    <x v="2"/>
    <x v="0"/>
    <n v="919477"/>
  </r>
  <r>
    <d v="2021-07-08T00:00:00"/>
    <x v="6"/>
    <s v="West"/>
    <s v="July"/>
    <x v="2"/>
    <x v="0"/>
    <n v="226279"/>
  </r>
  <r>
    <d v="2021-07-16T00:00:00"/>
    <x v="6"/>
    <s v="West"/>
    <s v="July"/>
    <x v="2"/>
    <x v="0"/>
    <n v="1295300"/>
  </r>
  <r>
    <d v="2021-07-16T00:00:00"/>
    <x v="6"/>
    <s v="West"/>
    <s v="July"/>
    <x v="2"/>
    <x v="0"/>
    <n v="524387"/>
  </r>
  <r>
    <d v="2021-07-17T00:00:00"/>
    <x v="6"/>
    <s v="West"/>
    <s v="July"/>
    <x v="2"/>
    <x v="0"/>
    <n v="1508451"/>
  </r>
  <r>
    <d v="2021-07-18T00:00:00"/>
    <x v="6"/>
    <s v="North"/>
    <s v="July"/>
    <x v="2"/>
    <x v="0"/>
    <n v="1584122"/>
  </r>
  <r>
    <d v="2021-07-19T00:00:00"/>
    <x v="6"/>
    <s v="West"/>
    <s v="July"/>
    <x v="2"/>
    <x v="0"/>
    <n v="184898"/>
  </r>
  <r>
    <d v="2021-07-21T00:00:00"/>
    <x v="6"/>
    <s v="West"/>
    <s v="July"/>
    <x v="2"/>
    <x v="0"/>
    <n v="1979686"/>
  </r>
  <r>
    <d v="2021-07-21T00:00:00"/>
    <x v="6"/>
    <s v="West"/>
    <s v="July"/>
    <x v="2"/>
    <x v="0"/>
    <n v="453584"/>
  </r>
  <r>
    <d v="2021-07-22T00:00:00"/>
    <x v="6"/>
    <s v="West"/>
    <s v="July"/>
    <x v="2"/>
    <x v="0"/>
    <n v="1635219"/>
  </r>
  <r>
    <d v="2021-07-28T00:00:00"/>
    <x v="6"/>
    <s v="West"/>
    <s v="July"/>
    <x v="2"/>
    <x v="0"/>
    <n v="547110"/>
  </r>
  <r>
    <d v="2021-07-29T00:00:00"/>
    <x v="6"/>
    <s v="West"/>
    <s v="July"/>
    <x v="2"/>
    <x v="0"/>
    <n v="934991"/>
  </r>
  <r>
    <d v="2021-08-01T00:00:00"/>
    <x v="6"/>
    <s v="West"/>
    <s v="August"/>
    <x v="2"/>
    <x v="0"/>
    <n v="1527508"/>
  </r>
  <r>
    <d v="2021-08-01T00:00:00"/>
    <x v="6"/>
    <s v="West"/>
    <s v="August"/>
    <x v="2"/>
    <x v="0"/>
    <n v="639256"/>
  </r>
  <r>
    <d v="2021-08-06T00:00:00"/>
    <x v="6"/>
    <s v="North"/>
    <s v="August"/>
    <x v="2"/>
    <x v="0"/>
    <n v="142216"/>
  </r>
  <r>
    <d v="2021-08-07T00:00:00"/>
    <x v="6"/>
    <s v="West"/>
    <s v="August"/>
    <x v="2"/>
    <x v="0"/>
    <n v="738240"/>
  </r>
  <r>
    <d v="2021-08-08T00:00:00"/>
    <x v="6"/>
    <s v="North"/>
    <s v="August"/>
    <x v="2"/>
    <x v="0"/>
    <n v="706781"/>
  </r>
  <r>
    <d v="2021-08-09T00:00:00"/>
    <x v="6"/>
    <s v="South"/>
    <s v="August"/>
    <x v="2"/>
    <x v="0"/>
    <n v="458322"/>
  </r>
  <r>
    <d v="2021-08-10T00:00:00"/>
    <x v="6"/>
    <s v="South"/>
    <s v="August"/>
    <x v="2"/>
    <x v="0"/>
    <n v="1391712"/>
  </r>
  <r>
    <d v="2021-08-10T00:00:00"/>
    <x v="6"/>
    <s v="South"/>
    <s v="August"/>
    <x v="2"/>
    <x v="0"/>
    <n v="692970"/>
  </r>
  <r>
    <d v="2021-08-10T00:00:00"/>
    <x v="6"/>
    <s v="South"/>
    <s v="August"/>
    <x v="2"/>
    <x v="0"/>
    <n v="308741"/>
  </r>
  <r>
    <d v="2021-08-11T00:00:00"/>
    <x v="6"/>
    <s v="West"/>
    <s v="August"/>
    <x v="2"/>
    <x v="0"/>
    <n v="1365868"/>
  </r>
  <r>
    <d v="2021-08-11T00:00:00"/>
    <x v="6"/>
    <s v="South"/>
    <s v="August"/>
    <x v="2"/>
    <x v="0"/>
    <n v="1286518"/>
  </r>
  <r>
    <d v="2021-08-13T00:00:00"/>
    <x v="6"/>
    <s v="South"/>
    <s v="August"/>
    <x v="2"/>
    <x v="0"/>
    <n v="1716666"/>
  </r>
  <r>
    <d v="2021-08-14T00:00:00"/>
    <x v="6"/>
    <s v="South"/>
    <s v="August"/>
    <x v="2"/>
    <x v="0"/>
    <n v="814289"/>
  </r>
  <r>
    <d v="2021-08-14T00:00:00"/>
    <x v="6"/>
    <s v="East"/>
    <s v="August"/>
    <x v="2"/>
    <x v="0"/>
    <n v="1030173"/>
  </r>
  <r>
    <d v="2021-08-15T00:00:00"/>
    <x v="6"/>
    <s v="East"/>
    <s v="August"/>
    <x v="2"/>
    <x v="0"/>
    <n v="1380984"/>
  </r>
  <r>
    <d v="2021-08-16T00:00:00"/>
    <x v="6"/>
    <s v="South"/>
    <s v="August"/>
    <x v="2"/>
    <x v="0"/>
    <n v="154041"/>
  </r>
  <r>
    <d v="2021-08-18T00:00:00"/>
    <x v="6"/>
    <s v="West"/>
    <s v="August"/>
    <x v="2"/>
    <x v="0"/>
    <n v="1663102"/>
  </r>
  <r>
    <d v="2021-08-20T00:00:00"/>
    <x v="6"/>
    <s v="South"/>
    <s v="August"/>
    <x v="2"/>
    <x v="0"/>
    <n v="375259"/>
  </r>
  <r>
    <d v="2021-08-21T00:00:00"/>
    <x v="6"/>
    <s v="West"/>
    <s v="August"/>
    <x v="2"/>
    <x v="0"/>
    <n v="278132"/>
  </r>
  <r>
    <d v="2021-08-23T00:00:00"/>
    <x v="6"/>
    <s v="South"/>
    <s v="August"/>
    <x v="2"/>
    <x v="0"/>
    <n v="269577"/>
  </r>
  <r>
    <d v="2021-08-24T00:00:00"/>
    <x v="6"/>
    <s v="West"/>
    <s v="August"/>
    <x v="2"/>
    <x v="0"/>
    <n v="1321245"/>
  </r>
  <r>
    <d v="2021-08-24T00:00:00"/>
    <x v="6"/>
    <s v="South"/>
    <s v="August"/>
    <x v="2"/>
    <x v="0"/>
    <n v="1615558"/>
  </r>
  <r>
    <d v="2021-08-24T00:00:00"/>
    <x v="6"/>
    <s v="West"/>
    <s v="August"/>
    <x v="2"/>
    <x v="0"/>
    <n v="310439"/>
  </r>
  <r>
    <d v="2021-08-28T00:00:00"/>
    <x v="6"/>
    <s v="East"/>
    <s v="August"/>
    <x v="2"/>
    <x v="0"/>
    <n v="1497241"/>
  </r>
  <r>
    <d v="2021-08-31T00:00:00"/>
    <x v="6"/>
    <s v="East"/>
    <s v="August"/>
    <x v="2"/>
    <x v="0"/>
    <n v="556276"/>
  </r>
  <r>
    <d v="2021-09-03T00:00:00"/>
    <x v="6"/>
    <s v="East"/>
    <s v="September"/>
    <x v="2"/>
    <x v="0"/>
    <n v="1532238"/>
  </r>
  <r>
    <d v="2021-09-04T00:00:00"/>
    <x v="6"/>
    <s v="East"/>
    <s v="September"/>
    <x v="2"/>
    <x v="0"/>
    <n v="420324"/>
  </r>
  <r>
    <d v="2021-09-05T00:00:00"/>
    <x v="6"/>
    <s v="East"/>
    <s v="September"/>
    <x v="2"/>
    <x v="0"/>
    <n v="532194"/>
  </r>
  <r>
    <d v="2021-09-05T00:00:00"/>
    <x v="6"/>
    <s v="East"/>
    <s v="September"/>
    <x v="2"/>
    <x v="0"/>
    <n v="1757686"/>
  </r>
  <r>
    <d v="2021-09-07T00:00:00"/>
    <x v="6"/>
    <s v="East"/>
    <s v="September"/>
    <x v="2"/>
    <x v="0"/>
    <n v="1557016"/>
  </r>
  <r>
    <d v="2021-09-07T00:00:00"/>
    <x v="6"/>
    <s v="North"/>
    <s v="September"/>
    <x v="2"/>
    <x v="0"/>
    <n v="531649"/>
  </r>
  <r>
    <d v="2021-09-15T00:00:00"/>
    <x v="6"/>
    <s v="North"/>
    <s v="September"/>
    <x v="2"/>
    <x v="0"/>
    <n v="175455"/>
  </r>
  <r>
    <d v="2021-09-15T00:00:00"/>
    <x v="6"/>
    <s v="North"/>
    <s v="September"/>
    <x v="2"/>
    <x v="0"/>
    <n v="1100820"/>
  </r>
  <r>
    <d v="2021-09-17T00:00:00"/>
    <x v="6"/>
    <s v="North"/>
    <s v="September"/>
    <x v="2"/>
    <x v="0"/>
    <n v="1655034"/>
  </r>
  <r>
    <d v="2021-09-18T00:00:00"/>
    <x v="6"/>
    <s v="North"/>
    <s v="September"/>
    <x v="2"/>
    <x v="0"/>
    <n v="1187393"/>
  </r>
  <r>
    <d v="2021-09-21T00:00:00"/>
    <x v="6"/>
    <s v="North"/>
    <s v="September"/>
    <x v="2"/>
    <x v="0"/>
    <n v="762023"/>
  </r>
  <r>
    <d v="2021-09-22T00:00:00"/>
    <x v="6"/>
    <s v="North"/>
    <s v="September"/>
    <x v="2"/>
    <x v="0"/>
    <n v="1132099"/>
  </r>
  <r>
    <d v="2021-09-24T00:00:00"/>
    <x v="6"/>
    <s v="North"/>
    <s v="September"/>
    <x v="2"/>
    <x v="0"/>
    <n v="492619"/>
  </r>
  <r>
    <d v="2021-09-25T00:00:00"/>
    <x v="6"/>
    <s v="North"/>
    <s v="September"/>
    <x v="2"/>
    <x v="0"/>
    <n v="415572"/>
  </r>
  <r>
    <d v="2021-10-03T00:00:00"/>
    <x v="6"/>
    <s v="East"/>
    <s v="October"/>
    <x v="2"/>
    <x v="1"/>
    <n v="1624960"/>
  </r>
  <r>
    <d v="2021-10-06T00:00:00"/>
    <x v="6"/>
    <s v="East"/>
    <s v="October"/>
    <x v="2"/>
    <x v="1"/>
    <n v="1706175"/>
  </r>
  <r>
    <d v="2021-10-09T00:00:00"/>
    <x v="6"/>
    <s v="East"/>
    <s v="October"/>
    <x v="2"/>
    <x v="1"/>
    <n v="1863812"/>
  </r>
  <r>
    <d v="2021-10-11T00:00:00"/>
    <x v="6"/>
    <s v="East"/>
    <s v="October"/>
    <x v="2"/>
    <x v="1"/>
    <n v="1305768"/>
  </r>
  <r>
    <d v="2021-10-15T00:00:00"/>
    <x v="6"/>
    <s v="East"/>
    <s v="October"/>
    <x v="2"/>
    <x v="1"/>
    <n v="693940"/>
  </r>
  <r>
    <d v="2021-10-15T00:00:00"/>
    <x v="6"/>
    <s v="East"/>
    <s v="October"/>
    <x v="2"/>
    <x v="1"/>
    <n v="1456477"/>
  </r>
  <r>
    <d v="2021-10-15T00:00:00"/>
    <x v="6"/>
    <s v="East"/>
    <s v="October"/>
    <x v="2"/>
    <x v="1"/>
    <n v="677163"/>
  </r>
  <r>
    <d v="2021-10-16T00:00:00"/>
    <x v="6"/>
    <s v="North"/>
    <s v="October"/>
    <x v="2"/>
    <x v="1"/>
    <n v="192766"/>
  </r>
  <r>
    <d v="2021-10-16T00:00:00"/>
    <x v="6"/>
    <s v="East"/>
    <s v="October"/>
    <x v="2"/>
    <x v="1"/>
    <n v="1501306"/>
  </r>
  <r>
    <d v="2021-10-18T00:00:00"/>
    <x v="6"/>
    <s v="East"/>
    <s v="October"/>
    <x v="2"/>
    <x v="1"/>
    <n v="728012"/>
  </r>
  <r>
    <d v="2021-10-22T00:00:00"/>
    <x v="6"/>
    <s v="East"/>
    <s v="October"/>
    <x v="2"/>
    <x v="1"/>
    <n v="154888"/>
  </r>
  <r>
    <d v="2021-10-23T00:00:00"/>
    <x v="6"/>
    <s v="North"/>
    <s v="October"/>
    <x v="2"/>
    <x v="1"/>
    <n v="319150"/>
  </r>
  <r>
    <d v="2021-10-24T00:00:00"/>
    <x v="6"/>
    <s v="North"/>
    <s v="October"/>
    <x v="2"/>
    <x v="1"/>
    <n v="1785872"/>
  </r>
  <r>
    <d v="2021-10-28T00:00:00"/>
    <x v="6"/>
    <s v="North"/>
    <s v="October"/>
    <x v="2"/>
    <x v="1"/>
    <n v="491015"/>
  </r>
  <r>
    <d v="2021-10-28T00:00:00"/>
    <x v="6"/>
    <s v="North"/>
    <s v="October"/>
    <x v="2"/>
    <x v="1"/>
    <n v="679174"/>
  </r>
  <r>
    <d v="2021-10-29T00:00:00"/>
    <x v="6"/>
    <s v="North"/>
    <s v="October"/>
    <x v="2"/>
    <x v="1"/>
    <n v="831388"/>
  </r>
  <r>
    <d v="2021-11-02T00:00:00"/>
    <x v="6"/>
    <s v="North"/>
    <s v="November"/>
    <x v="2"/>
    <x v="1"/>
    <n v="1301370"/>
  </r>
  <r>
    <d v="2021-11-04T00:00:00"/>
    <x v="6"/>
    <s v="North"/>
    <s v="November"/>
    <x v="2"/>
    <x v="1"/>
    <n v="956612"/>
  </r>
  <r>
    <d v="2021-11-05T00:00:00"/>
    <x v="6"/>
    <s v="North"/>
    <s v="November"/>
    <x v="2"/>
    <x v="1"/>
    <n v="1566826"/>
  </r>
  <r>
    <d v="2021-11-06T00:00:00"/>
    <x v="6"/>
    <s v="North"/>
    <s v="November"/>
    <x v="2"/>
    <x v="1"/>
    <n v="1871003"/>
  </r>
  <r>
    <d v="2021-11-08T00:00:00"/>
    <x v="6"/>
    <s v="East"/>
    <s v="November"/>
    <x v="2"/>
    <x v="1"/>
    <n v="1538943"/>
  </r>
  <r>
    <d v="2021-11-09T00:00:00"/>
    <x v="6"/>
    <s v="North"/>
    <s v="November"/>
    <x v="2"/>
    <x v="1"/>
    <n v="149317"/>
  </r>
  <r>
    <d v="2021-11-11T00:00:00"/>
    <x v="6"/>
    <s v="North"/>
    <s v="November"/>
    <x v="2"/>
    <x v="1"/>
    <n v="1835071"/>
  </r>
  <r>
    <d v="2021-11-12T00:00:00"/>
    <x v="6"/>
    <s v="North"/>
    <s v="November"/>
    <x v="2"/>
    <x v="1"/>
    <n v="428155"/>
  </r>
  <r>
    <d v="2021-11-13T00:00:00"/>
    <x v="6"/>
    <s v="West"/>
    <s v="November"/>
    <x v="2"/>
    <x v="1"/>
    <n v="1479869"/>
  </r>
  <r>
    <d v="2021-11-14T00:00:00"/>
    <x v="6"/>
    <s v="West"/>
    <s v="November"/>
    <x v="2"/>
    <x v="1"/>
    <n v="455008"/>
  </r>
  <r>
    <d v="2021-11-15T00:00:00"/>
    <x v="6"/>
    <s v="East"/>
    <s v="November"/>
    <x v="2"/>
    <x v="1"/>
    <n v="857548"/>
  </r>
  <r>
    <d v="2021-11-18T00:00:00"/>
    <x v="6"/>
    <s v="East"/>
    <s v="November"/>
    <x v="2"/>
    <x v="1"/>
    <n v="1698152"/>
  </r>
  <r>
    <d v="2021-11-20T00:00:00"/>
    <x v="6"/>
    <s v="East"/>
    <s v="November"/>
    <x v="2"/>
    <x v="1"/>
    <n v="1538034"/>
  </r>
  <r>
    <d v="2021-11-22T00:00:00"/>
    <x v="6"/>
    <s v="East"/>
    <s v="November"/>
    <x v="2"/>
    <x v="1"/>
    <n v="431646"/>
  </r>
  <r>
    <d v="2021-11-23T00:00:00"/>
    <x v="6"/>
    <s v="West"/>
    <s v="November"/>
    <x v="2"/>
    <x v="1"/>
    <n v="1613353"/>
  </r>
  <r>
    <d v="2021-11-23T00:00:00"/>
    <x v="6"/>
    <s v="East"/>
    <s v="November"/>
    <x v="2"/>
    <x v="1"/>
    <n v="1891735"/>
  </r>
  <r>
    <d v="2021-11-24T00:00:00"/>
    <x v="6"/>
    <s v="North"/>
    <s v="November"/>
    <x v="2"/>
    <x v="1"/>
    <n v="1287970"/>
  </r>
  <r>
    <d v="2021-11-25T00:00:00"/>
    <x v="6"/>
    <s v="West"/>
    <s v="November"/>
    <x v="2"/>
    <x v="1"/>
    <n v="172298"/>
  </r>
  <r>
    <d v="2021-11-26T00:00:00"/>
    <x v="6"/>
    <s v="West"/>
    <s v="November"/>
    <x v="2"/>
    <x v="1"/>
    <n v="140917"/>
  </r>
  <r>
    <d v="2021-11-29T00:00:00"/>
    <x v="6"/>
    <s v="West"/>
    <s v="November"/>
    <x v="2"/>
    <x v="1"/>
    <n v="651020"/>
  </r>
  <r>
    <d v="2021-11-29T00:00:00"/>
    <x v="6"/>
    <s v="West"/>
    <s v="November"/>
    <x v="2"/>
    <x v="1"/>
    <n v="1707982"/>
  </r>
  <r>
    <d v="2021-12-08T00:00:00"/>
    <x v="6"/>
    <s v="West"/>
    <s v="December"/>
    <x v="2"/>
    <x v="1"/>
    <n v="1093090"/>
  </r>
  <r>
    <d v="2021-12-09T00:00:00"/>
    <x v="6"/>
    <s v="West"/>
    <s v="December"/>
    <x v="2"/>
    <x v="1"/>
    <n v="768195"/>
  </r>
  <r>
    <d v="2021-12-10T00:00:00"/>
    <x v="6"/>
    <s v="West"/>
    <s v="December"/>
    <x v="2"/>
    <x v="1"/>
    <n v="753790"/>
  </r>
  <r>
    <d v="2021-12-14T00:00:00"/>
    <x v="6"/>
    <s v="West"/>
    <s v="December"/>
    <x v="2"/>
    <x v="1"/>
    <n v="597968"/>
  </r>
  <r>
    <d v="2021-12-14T00:00:00"/>
    <x v="6"/>
    <s v="North"/>
    <s v="December"/>
    <x v="2"/>
    <x v="1"/>
    <n v="1975800"/>
  </r>
  <r>
    <d v="2021-12-18T00:00:00"/>
    <x v="6"/>
    <s v="West"/>
    <s v="December"/>
    <x v="2"/>
    <x v="1"/>
    <n v="401833"/>
  </r>
  <r>
    <d v="2021-12-20T00:00:00"/>
    <x v="6"/>
    <s v="South"/>
    <s v="December"/>
    <x v="2"/>
    <x v="1"/>
    <n v="484032"/>
  </r>
  <r>
    <d v="2021-12-20T00:00:00"/>
    <x v="6"/>
    <s v="East"/>
    <s v="December"/>
    <x v="2"/>
    <x v="1"/>
    <n v="997894"/>
  </r>
  <r>
    <d v="2021-12-22T00:00:00"/>
    <x v="6"/>
    <s v="West"/>
    <s v="December"/>
    <x v="2"/>
    <x v="1"/>
    <n v="1797272"/>
  </r>
  <r>
    <d v="2021-12-24T00:00:00"/>
    <x v="6"/>
    <s v="East"/>
    <s v="December"/>
    <x v="2"/>
    <x v="1"/>
    <n v="653332"/>
  </r>
  <r>
    <d v="2021-12-24T00:00:00"/>
    <x v="6"/>
    <s v="East"/>
    <s v="December"/>
    <x v="2"/>
    <x v="1"/>
    <n v="172372"/>
  </r>
  <r>
    <d v="2021-12-26T00:00:00"/>
    <x v="6"/>
    <s v="West"/>
    <s v="December"/>
    <x v="2"/>
    <x v="1"/>
    <n v="1152230"/>
  </r>
  <r>
    <d v="2021-12-28T00:00:00"/>
    <x v="6"/>
    <s v="West"/>
    <s v="December"/>
    <x v="2"/>
    <x v="1"/>
    <n v="202460"/>
  </r>
  <r>
    <d v="2021-12-29T00:00:00"/>
    <x v="6"/>
    <s v="West"/>
    <s v="December"/>
    <x v="2"/>
    <x v="1"/>
    <n v="1248770"/>
  </r>
  <r>
    <d v="2022-01-04T00:00:00"/>
    <x v="6"/>
    <s v="North"/>
    <s v="January"/>
    <x v="3"/>
    <x v="2"/>
    <n v="890440"/>
  </r>
  <r>
    <d v="2022-01-04T00:00:00"/>
    <x v="6"/>
    <s v="South"/>
    <s v="January"/>
    <x v="3"/>
    <x v="2"/>
    <n v="699946"/>
  </r>
  <r>
    <d v="2022-01-12T00:00:00"/>
    <x v="6"/>
    <s v="East"/>
    <s v="January"/>
    <x v="3"/>
    <x v="2"/>
    <n v="231825"/>
  </r>
  <r>
    <d v="2022-01-12T00:00:00"/>
    <x v="6"/>
    <s v="East"/>
    <s v="January"/>
    <x v="3"/>
    <x v="2"/>
    <n v="1345108"/>
  </r>
  <r>
    <d v="2022-01-12T00:00:00"/>
    <x v="6"/>
    <s v="North"/>
    <s v="January"/>
    <x v="3"/>
    <x v="2"/>
    <n v="208248"/>
  </r>
  <r>
    <d v="2022-01-14T00:00:00"/>
    <x v="6"/>
    <s v="West"/>
    <s v="January"/>
    <x v="3"/>
    <x v="2"/>
    <n v="1368251"/>
  </r>
  <r>
    <d v="2022-01-15T00:00:00"/>
    <x v="6"/>
    <s v="South"/>
    <s v="January"/>
    <x v="3"/>
    <x v="2"/>
    <n v="1766857"/>
  </r>
  <r>
    <d v="2022-01-16T00:00:00"/>
    <x v="6"/>
    <s v="South"/>
    <s v="January"/>
    <x v="3"/>
    <x v="2"/>
    <n v="362392"/>
  </r>
  <r>
    <d v="2022-01-18T00:00:00"/>
    <x v="6"/>
    <s v="East"/>
    <s v="January"/>
    <x v="3"/>
    <x v="2"/>
    <n v="1376384"/>
  </r>
  <r>
    <d v="2022-01-18T00:00:00"/>
    <x v="6"/>
    <s v="West"/>
    <s v="January"/>
    <x v="3"/>
    <x v="2"/>
    <n v="303946"/>
  </r>
  <r>
    <d v="2022-01-21T00:00:00"/>
    <x v="6"/>
    <s v="South"/>
    <s v="January"/>
    <x v="3"/>
    <x v="2"/>
    <n v="1446936"/>
  </r>
  <r>
    <d v="2022-01-21T00:00:00"/>
    <x v="6"/>
    <s v="East"/>
    <s v="January"/>
    <x v="3"/>
    <x v="2"/>
    <n v="1693881"/>
  </r>
  <r>
    <d v="2022-01-27T00:00:00"/>
    <x v="6"/>
    <s v="South"/>
    <s v="January"/>
    <x v="3"/>
    <x v="2"/>
    <n v="1162971"/>
  </r>
  <r>
    <d v="2022-01-28T00:00:00"/>
    <x v="6"/>
    <s v="East"/>
    <s v="January"/>
    <x v="3"/>
    <x v="2"/>
    <n v="332072"/>
  </r>
  <r>
    <d v="2022-01-28T00:00:00"/>
    <x v="6"/>
    <s v="West"/>
    <s v="January"/>
    <x v="3"/>
    <x v="2"/>
    <n v="1509100"/>
  </r>
  <r>
    <d v="2022-01-29T00:00:00"/>
    <x v="6"/>
    <s v="South"/>
    <s v="January"/>
    <x v="3"/>
    <x v="2"/>
    <n v="1816733"/>
  </r>
  <r>
    <d v="2022-01-30T00:00:00"/>
    <x v="6"/>
    <s v="North"/>
    <s v="January"/>
    <x v="3"/>
    <x v="2"/>
    <n v="1904892"/>
  </r>
  <r>
    <d v="2022-01-30T00:00:00"/>
    <x v="6"/>
    <s v="North"/>
    <s v="January"/>
    <x v="3"/>
    <x v="2"/>
    <n v="1844904"/>
  </r>
  <r>
    <d v="2022-01-31T00:00:00"/>
    <x v="6"/>
    <s v="North"/>
    <s v="January"/>
    <x v="3"/>
    <x v="2"/>
    <n v="769203"/>
  </r>
  <r>
    <d v="2022-01-31T00:00:00"/>
    <x v="6"/>
    <s v="East"/>
    <s v="January"/>
    <x v="3"/>
    <x v="2"/>
    <n v="1451234"/>
  </r>
  <r>
    <d v="2022-02-01T00:00:00"/>
    <x v="6"/>
    <s v="South"/>
    <s v="February"/>
    <x v="3"/>
    <x v="2"/>
    <n v="548582"/>
  </r>
  <r>
    <d v="2022-02-02T00:00:00"/>
    <x v="6"/>
    <s v="North"/>
    <s v="February"/>
    <x v="3"/>
    <x v="2"/>
    <n v="560067"/>
  </r>
  <r>
    <d v="2022-02-02T00:00:00"/>
    <x v="6"/>
    <s v="South"/>
    <s v="February"/>
    <x v="3"/>
    <x v="2"/>
    <n v="1379309"/>
  </r>
  <r>
    <d v="2022-02-05T00:00:00"/>
    <x v="6"/>
    <s v="East"/>
    <s v="February"/>
    <x v="3"/>
    <x v="2"/>
    <n v="342741"/>
  </r>
  <r>
    <d v="2022-02-06T00:00:00"/>
    <x v="6"/>
    <s v="South"/>
    <s v="February"/>
    <x v="3"/>
    <x v="2"/>
    <n v="681756"/>
  </r>
  <r>
    <d v="2022-02-07T00:00:00"/>
    <x v="6"/>
    <s v="East"/>
    <s v="February"/>
    <x v="3"/>
    <x v="2"/>
    <n v="619416"/>
  </r>
  <r>
    <d v="2022-02-10T00:00:00"/>
    <x v="6"/>
    <s v="South"/>
    <s v="February"/>
    <x v="3"/>
    <x v="2"/>
    <n v="1229004"/>
  </r>
  <r>
    <d v="2022-02-10T00:00:00"/>
    <x v="6"/>
    <s v="South"/>
    <s v="February"/>
    <x v="3"/>
    <x v="2"/>
    <n v="1025294"/>
  </r>
  <r>
    <d v="2022-02-10T00:00:00"/>
    <x v="6"/>
    <s v="North"/>
    <s v="February"/>
    <x v="3"/>
    <x v="2"/>
    <n v="485770"/>
  </r>
  <r>
    <d v="2022-02-11T00:00:00"/>
    <x v="6"/>
    <s v="South"/>
    <s v="February"/>
    <x v="3"/>
    <x v="2"/>
    <n v="540529"/>
  </r>
  <r>
    <d v="2022-02-13T00:00:00"/>
    <x v="6"/>
    <s v="East"/>
    <s v="February"/>
    <x v="3"/>
    <x v="2"/>
    <n v="1020997"/>
  </r>
  <r>
    <d v="2022-02-13T00:00:00"/>
    <x v="6"/>
    <s v="South"/>
    <s v="February"/>
    <x v="3"/>
    <x v="2"/>
    <n v="991075"/>
  </r>
  <r>
    <d v="2022-02-14T00:00:00"/>
    <x v="6"/>
    <s v="West"/>
    <s v="February"/>
    <x v="3"/>
    <x v="2"/>
    <n v="1909906"/>
  </r>
  <r>
    <d v="2022-02-15T00:00:00"/>
    <x v="6"/>
    <s v="West"/>
    <s v="February"/>
    <x v="3"/>
    <x v="2"/>
    <n v="867097"/>
  </r>
  <r>
    <d v="2022-02-17T00:00:00"/>
    <x v="6"/>
    <s v="South"/>
    <s v="February"/>
    <x v="3"/>
    <x v="2"/>
    <n v="1403980"/>
  </r>
  <r>
    <d v="2022-02-20T00:00:00"/>
    <x v="6"/>
    <s v="East"/>
    <s v="February"/>
    <x v="3"/>
    <x v="2"/>
    <n v="1528172"/>
  </r>
  <r>
    <d v="2022-02-21T00:00:00"/>
    <x v="6"/>
    <s v="North"/>
    <s v="February"/>
    <x v="3"/>
    <x v="2"/>
    <n v="619639"/>
  </r>
  <r>
    <d v="2022-02-21T00:00:00"/>
    <x v="6"/>
    <s v="North"/>
    <s v="February"/>
    <x v="3"/>
    <x v="2"/>
    <n v="621829"/>
  </r>
  <r>
    <d v="2022-02-21T00:00:00"/>
    <x v="6"/>
    <s v="North"/>
    <s v="February"/>
    <x v="3"/>
    <x v="2"/>
    <n v="774735"/>
  </r>
  <r>
    <d v="2022-02-21T00:00:00"/>
    <x v="6"/>
    <s v="South"/>
    <s v="February"/>
    <x v="3"/>
    <x v="2"/>
    <n v="849848"/>
  </r>
  <r>
    <d v="2022-02-21T00:00:00"/>
    <x v="6"/>
    <s v="East"/>
    <s v="February"/>
    <x v="3"/>
    <x v="2"/>
    <n v="1322622"/>
  </r>
  <r>
    <d v="2022-02-21T00:00:00"/>
    <x v="6"/>
    <s v="West"/>
    <s v="February"/>
    <x v="3"/>
    <x v="2"/>
    <n v="1192453"/>
  </r>
  <r>
    <d v="2022-02-22T00:00:00"/>
    <x v="6"/>
    <s v="South"/>
    <s v="February"/>
    <x v="3"/>
    <x v="2"/>
    <n v="740388"/>
  </r>
  <r>
    <d v="2022-02-24T00:00:00"/>
    <x v="6"/>
    <s v="North"/>
    <s v="February"/>
    <x v="3"/>
    <x v="2"/>
    <n v="741779"/>
  </r>
  <r>
    <d v="2022-02-25T00:00:00"/>
    <x v="6"/>
    <s v="South"/>
    <s v="February"/>
    <x v="3"/>
    <x v="2"/>
    <n v="1882278"/>
  </r>
  <r>
    <d v="2022-03-02T00:00:00"/>
    <x v="6"/>
    <s v="East"/>
    <s v="March"/>
    <x v="3"/>
    <x v="2"/>
    <n v="1599567"/>
  </r>
  <r>
    <d v="2022-03-02T00:00:00"/>
    <x v="6"/>
    <s v="West"/>
    <s v="March"/>
    <x v="3"/>
    <x v="2"/>
    <n v="163305"/>
  </r>
  <r>
    <d v="2022-03-02T00:00:00"/>
    <x v="6"/>
    <s v="South"/>
    <s v="March"/>
    <x v="3"/>
    <x v="2"/>
    <n v="1002596"/>
  </r>
  <r>
    <d v="2022-03-04T00:00:00"/>
    <x v="6"/>
    <s v="East"/>
    <s v="March"/>
    <x v="3"/>
    <x v="2"/>
    <n v="1190683"/>
  </r>
  <r>
    <d v="2022-03-05T00:00:00"/>
    <x v="6"/>
    <s v="South"/>
    <s v="March"/>
    <x v="3"/>
    <x v="2"/>
    <n v="1051637"/>
  </r>
  <r>
    <d v="2022-03-06T00:00:00"/>
    <x v="6"/>
    <s v="West"/>
    <s v="March"/>
    <x v="3"/>
    <x v="2"/>
    <n v="264522"/>
  </r>
  <r>
    <d v="2022-03-07T00:00:00"/>
    <x v="6"/>
    <s v="South"/>
    <s v="March"/>
    <x v="3"/>
    <x v="2"/>
    <n v="412015"/>
  </r>
  <r>
    <d v="2022-03-07T00:00:00"/>
    <x v="6"/>
    <s v="North"/>
    <s v="March"/>
    <x v="3"/>
    <x v="2"/>
    <n v="1614571"/>
  </r>
  <r>
    <d v="2022-03-08T00:00:00"/>
    <x v="6"/>
    <s v="East"/>
    <s v="March"/>
    <x v="3"/>
    <x v="2"/>
    <n v="254514"/>
  </r>
  <r>
    <d v="2022-03-09T00:00:00"/>
    <x v="6"/>
    <s v="South"/>
    <s v="March"/>
    <x v="3"/>
    <x v="2"/>
    <n v="1444944"/>
  </r>
  <r>
    <d v="2022-03-09T00:00:00"/>
    <x v="6"/>
    <s v="South"/>
    <s v="March"/>
    <x v="3"/>
    <x v="2"/>
    <n v="216677"/>
  </r>
  <r>
    <d v="2022-03-10T00:00:00"/>
    <x v="6"/>
    <s v="East"/>
    <s v="March"/>
    <x v="3"/>
    <x v="2"/>
    <n v="792194"/>
  </r>
  <r>
    <d v="2022-03-12T00:00:00"/>
    <x v="6"/>
    <s v="South"/>
    <s v="March"/>
    <x v="3"/>
    <x v="2"/>
    <n v="1068878"/>
  </r>
  <r>
    <d v="2022-03-14T00:00:00"/>
    <x v="6"/>
    <s v="East"/>
    <s v="March"/>
    <x v="3"/>
    <x v="2"/>
    <n v="1045898"/>
  </r>
  <r>
    <d v="2022-03-15T00:00:00"/>
    <x v="6"/>
    <s v="North"/>
    <s v="March"/>
    <x v="3"/>
    <x v="2"/>
    <n v="488346"/>
  </r>
  <r>
    <d v="2022-03-16T00:00:00"/>
    <x v="6"/>
    <s v="South"/>
    <s v="March"/>
    <x v="3"/>
    <x v="2"/>
    <n v="1931891"/>
  </r>
  <r>
    <d v="2022-03-17T00:00:00"/>
    <x v="6"/>
    <s v="East"/>
    <s v="March"/>
    <x v="3"/>
    <x v="2"/>
    <n v="365633"/>
  </r>
  <r>
    <d v="2022-03-17T00:00:00"/>
    <x v="6"/>
    <s v="North"/>
    <s v="March"/>
    <x v="3"/>
    <x v="2"/>
    <n v="1960330"/>
  </r>
  <r>
    <d v="2022-03-18T00:00:00"/>
    <x v="6"/>
    <s v="West"/>
    <s v="March"/>
    <x v="3"/>
    <x v="2"/>
    <n v="1549591"/>
  </r>
  <r>
    <d v="2022-03-20T00:00:00"/>
    <x v="6"/>
    <s v="South"/>
    <s v="March"/>
    <x v="3"/>
    <x v="2"/>
    <n v="1396686"/>
  </r>
  <r>
    <d v="2022-03-21T00:00:00"/>
    <x v="6"/>
    <s v="East"/>
    <s v="March"/>
    <x v="3"/>
    <x v="2"/>
    <n v="598158"/>
  </r>
  <r>
    <d v="2022-03-23T00:00:00"/>
    <x v="6"/>
    <s v="East"/>
    <s v="March"/>
    <x v="3"/>
    <x v="2"/>
    <n v="1128891"/>
  </r>
  <r>
    <d v="2022-03-23T00:00:00"/>
    <x v="6"/>
    <s v="North"/>
    <s v="March"/>
    <x v="3"/>
    <x v="2"/>
    <n v="1831381"/>
  </r>
  <r>
    <d v="2022-03-24T00:00:00"/>
    <x v="6"/>
    <s v="West"/>
    <s v="March"/>
    <x v="3"/>
    <x v="2"/>
    <n v="974375"/>
  </r>
  <r>
    <d v="2022-03-25T00:00:00"/>
    <x v="6"/>
    <s v="South"/>
    <s v="March"/>
    <x v="3"/>
    <x v="2"/>
    <n v="187578"/>
  </r>
  <r>
    <d v="2022-03-27T00:00:00"/>
    <x v="6"/>
    <s v="South"/>
    <s v="March"/>
    <x v="3"/>
    <x v="2"/>
    <n v="1671909"/>
  </r>
  <r>
    <d v="2022-03-28T00:00:00"/>
    <x v="6"/>
    <s v="East"/>
    <s v="March"/>
    <x v="3"/>
    <x v="2"/>
    <n v="1049303"/>
  </r>
  <r>
    <d v="2022-03-29T00:00:00"/>
    <x v="6"/>
    <s v="West"/>
    <s v="March"/>
    <x v="3"/>
    <x v="2"/>
    <n v="255056"/>
  </r>
  <r>
    <d v="2022-03-30T00:00:00"/>
    <x v="6"/>
    <s v="South"/>
    <s v="March"/>
    <x v="3"/>
    <x v="2"/>
    <n v="1013527"/>
  </r>
  <r>
    <d v="2022-03-30T00:00:00"/>
    <x v="6"/>
    <s v="East"/>
    <s v="March"/>
    <x v="3"/>
    <x v="2"/>
    <n v="1409749"/>
  </r>
  <r>
    <d v="2022-04-03T00:00:00"/>
    <x v="6"/>
    <s v="South"/>
    <s v="April"/>
    <x v="3"/>
    <x v="2"/>
    <n v="613870"/>
  </r>
  <r>
    <d v="2022-04-04T00:00:00"/>
    <x v="6"/>
    <s v="East"/>
    <s v="April"/>
    <x v="3"/>
    <x v="2"/>
    <n v="1733091"/>
  </r>
  <r>
    <d v="2022-04-04T00:00:00"/>
    <x v="6"/>
    <s v="West"/>
    <s v="April"/>
    <x v="3"/>
    <x v="2"/>
    <n v="350793"/>
  </r>
  <r>
    <d v="2022-04-05T00:00:00"/>
    <x v="6"/>
    <s v="South"/>
    <s v="April"/>
    <x v="3"/>
    <x v="2"/>
    <n v="861955"/>
  </r>
  <r>
    <d v="2022-04-07T00:00:00"/>
    <x v="6"/>
    <s v="North"/>
    <s v="April"/>
    <x v="3"/>
    <x v="2"/>
    <n v="1713238"/>
  </r>
  <r>
    <d v="2022-04-11T00:00:00"/>
    <x v="6"/>
    <s v="North"/>
    <s v="April"/>
    <x v="3"/>
    <x v="2"/>
    <n v="1219629"/>
  </r>
  <r>
    <d v="2022-04-11T00:00:00"/>
    <x v="6"/>
    <s v="North"/>
    <s v="April"/>
    <x v="3"/>
    <x v="2"/>
    <n v="1489196"/>
  </r>
  <r>
    <d v="2022-04-12T00:00:00"/>
    <x v="6"/>
    <s v="East"/>
    <s v="April"/>
    <x v="3"/>
    <x v="2"/>
    <n v="1567746"/>
  </r>
  <r>
    <d v="2022-04-14T00:00:00"/>
    <x v="6"/>
    <s v="South"/>
    <s v="April"/>
    <x v="3"/>
    <x v="2"/>
    <n v="1485483"/>
  </r>
  <r>
    <d v="2022-04-20T00:00:00"/>
    <x v="6"/>
    <s v="North"/>
    <s v="April"/>
    <x v="3"/>
    <x v="2"/>
    <n v="1210891"/>
  </r>
  <r>
    <d v="2022-04-21T00:00:00"/>
    <x v="6"/>
    <s v="South"/>
    <s v="April"/>
    <x v="3"/>
    <x v="2"/>
    <n v="1939148"/>
  </r>
  <r>
    <d v="2022-04-21T00:00:00"/>
    <x v="6"/>
    <s v="East"/>
    <s v="April"/>
    <x v="3"/>
    <x v="2"/>
    <n v="1263558"/>
  </r>
  <r>
    <d v="2022-04-23T00:00:00"/>
    <x v="6"/>
    <s v="South"/>
    <s v="April"/>
    <x v="3"/>
    <x v="2"/>
    <n v="633445"/>
  </r>
  <r>
    <d v="2022-04-24T00:00:00"/>
    <x v="6"/>
    <s v="East"/>
    <s v="April"/>
    <x v="3"/>
    <x v="2"/>
    <n v="1293856"/>
  </r>
  <r>
    <d v="2022-04-28T00:00:00"/>
    <x v="6"/>
    <s v="South"/>
    <s v="April"/>
    <x v="3"/>
    <x v="2"/>
    <n v="1794560"/>
  </r>
  <r>
    <d v="2022-04-30T00:00:00"/>
    <x v="6"/>
    <s v="South"/>
    <s v="April"/>
    <x v="3"/>
    <x v="2"/>
    <n v="530477"/>
  </r>
  <r>
    <d v="2022-04-30T00:00:00"/>
    <x v="6"/>
    <s v="North"/>
    <s v="April"/>
    <x v="3"/>
    <x v="2"/>
    <n v="1482817"/>
  </r>
  <r>
    <d v="2022-05-04T00:00:00"/>
    <x v="6"/>
    <s v="South"/>
    <s v="May"/>
    <x v="3"/>
    <x v="3"/>
    <n v="543637"/>
  </r>
  <r>
    <d v="2022-05-04T00:00:00"/>
    <x v="6"/>
    <s v="East"/>
    <s v="May"/>
    <x v="3"/>
    <x v="3"/>
    <n v="793983"/>
  </r>
  <r>
    <d v="2022-05-06T00:00:00"/>
    <x v="6"/>
    <s v="South"/>
    <s v="May"/>
    <x v="3"/>
    <x v="3"/>
    <n v="1736583"/>
  </r>
  <r>
    <d v="2022-05-07T00:00:00"/>
    <x v="6"/>
    <s v="West"/>
    <s v="May"/>
    <x v="3"/>
    <x v="3"/>
    <n v="1366036"/>
  </r>
  <r>
    <d v="2022-05-10T00:00:00"/>
    <x v="6"/>
    <s v="West"/>
    <s v="May"/>
    <x v="3"/>
    <x v="3"/>
    <n v="1695853"/>
  </r>
  <r>
    <d v="2022-05-11T00:00:00"/>
    <x v="6"/>
    <s v="South"/>
    <s v="May"/>
    <x v="3"/>
    <x v="3"/>
    <n v="499256"/>
  </r>
  <r>
    <d v="2022-05-12T00:00:00"/>
    <x v="6"/>
    <s v="East"/>
    <s v="May"/>
    <x v="3"/>
    <x v="3"/>
    <n v="1559663"/>
  </r>
  <r>
    <d v="2022-05-12T00:00:00"/>
    <x v="6"/>
    <s v="North"/>
    <s v="May"/>
    <x v="3"/>
    <x v="3"/>
    <n v="1038488"/>
  </r>
  <r>
    <d v="2022-05-16T00:00:00"/>
    <x v="6"/>
    <s v="North"/>
    <s v="May"/>
    <x v="3"/>
    <x v="3"/>
    <n v="630073"/>
  </r>
  <r>
    <d v="2022-05-17T00:00:00"/>
    <x v="6"/>
    <s v="North"/>
    <s v="May"/>
    <x v="3"/>
    <x v="3"/>
    <n v="1243853"/>
  </r>
  <r>
    <d v="2022-05-17T00:00:00"/>
    <x v="6"/>
    <s v="South"/>
    <s v="May"/>
    <x v="3"/>
    <x v="3"/>
    <n v="717738"/>
  </r>
  <r>
    <d v="2022-05-17T00:00:00"/>
    <x v="6"/>
    <s v="East"/>
    <s v="May"/>
    <x v="3"/>
    <x v="3"/>
    <n v="1886401"/>
  </r>
  <r>
    <d v="2022-05-17T00:00:00"/>
    <x v="6"/>
    <s v="West"/>
    <s v="May"/>
    <x v="3"/>
    <x v="3"/>
    <n v="381940"/>
  </r>
  <r>
    <d v="2022-05-18T00:00:00"/>
    <x v="6"/>
    <s v="South"/>
    <s v="May"/>
    <x v="3"/>
    <x v="3"/>
    <n v="1922753"/>
  </r>
  <r>
    <d v="2022-05-20T00:00:00"/>
    <x v="6"/>
    <s v="North"/>
    <s v="May"/>
    <x v="3"/>
    <x v="3"/>
    <n v="766953"/>
  </r>
  <r>
    <d v="2022-05-21T00:00:00"/>
    <x v="6"/>
    <s v="South"/>
    <s v="May"/>
    <x v="3"/>
    <x v="3"/>
    <n v="1436558"/>
  </r>
  <r>
    <d v="2022-05-22T00:00:00"/>
    <x v="6"/>
    <s v="East"/>
    <s v="May"/>
    <x v="3"/>
    <x v="3"/>
    <n v="359238"/>
  </r>
  <r>
    <d v="2022-05-24T00:00:00"/>
    <x v="4"/>
    <s v="West"/>
    <s v="May"/>
    <x v="3"/>
    <x v="3"/>
    <n v="935260"/>
  </r>
  <r>
    <d v="2022-05-24T00:00:00"/>
    <x v="4"/>
    <s v="South"/>
    <s v="May"/>
    <x v="3"/>
    <x v="3"/>
    <n v="1170290"/>
  </r>
  <r>
    <d v="2022-05-26T00:00:00"/>
    <x v="4"/>
    <s v="East"/>
    <s v="May"/>
    <x v="3"/>
    <x v="3"/>
    <n v="1399111"/>
  </r>
  <r>
    <d v="2022-05-27T00:00:00"/>
    <x v="4"/>
    <s v="South"/>
    <s v="May"/>
    <x v="3"/>
    <x v="3"/>
    <n v="1246102"/>
  </r>
  <r>
    <d v="2022-05-27T00:00:00"/>
    <x v="4"/>
    <s v="West"/>
    <s v="May"/>
    <x v="3"/>
    <x v="3"/>
    <n v="1349313"/>
  </r>
  <r>
    <d v="2022-05-28T00:00:00"/>
    <x v="4"/>
    <s v="South"/>
    <s v="May"/>
    <x v="3"/>
    <x v="3"/>
    <n v="1216686"/>
  </r>
  <r>
    <d v="2022-05-29T00:00:00"/>
    <x v="4"/>
    <s v="North"/>
    <s v="May"/>
    <x v="3"/>
    <x v="3"/>
    <n v="1613825"/>
  </r>
  <r>
    <d v="2022-05-29T00:00:00"/>
    <x v="4"/>
    <s v="East"/>
    <s v="May"/>
    <x v="3"/>
    <x v="3"/>
    <n v="553592"/>
  </r>
  <r>
    <d v="2022-05-30T00:00:00"/>
    <x v="4"/>
    <s v="South"/>
    <s v="May"/>
    <x v="3"/>
    <x v="3"/>
    <n v="1151530"/>
  </r>
  <r>
    <d v="2022-05-30T00:00:00"/>
    <x v="4"/>
    <s v="South"/>
    <s v="May"/>
    <x v="3"/>
    <x v="3"/>
    <n v="1505763"/>
  </r>
  <r>
    <d v="2022-06-01T00:00:00"/>
    <x v="4"/>
    <s v="East"/>
    <s v="June"/>
    <x v="3"/>
    <x v="3"/>
    <n v="1654795"/>
  </r>
  <r>
    <d v="2022-06-02T00:00:00"/>
    <x v="4"/>
    <s v="South"/>
    <s v="June"/>
    <x v="3"/>
    <x v="3"/>
    <n v="145397"/>
  </r>
  <r>
    <d v="2022-06-03T00:00:00"/>
    <x v="4"/>
    <s v="East"/>
    <s v="June"/>
    <x v="3"/>
    <x v="3"/>
    <n v="162687"/>
  </r>
  <r>
    <d v="2022-06-05T00:00:00"/>
    <x v="4"/>
    <s v="North"/>
    <s v="June"/>
    <x v="3"/>
    <x v="3"/>
    <n v="1015528"/>
  </r>
  <r>
    <d v="2022-06-08T00:00:00"/>
    <x v="4"/>
    <s v="South"/>
    <s v="June"/>
    <x v="3"/>
    <x v="3"/>
    <n v="1695801"/>
  </r>
  <r>
    <d v="2022-06-09T00:00:00"/>
    <x v="4"/>
    <s v="East"/>
    <s v="June"/>
    <x v="3"/>
    <x v="3"/>
    <n v="1493683"/>
  </r>
  <r>
    <d v="2022-06-09T00:00:00"/>
    <x v="4"/>
    <s v="North"/>
    <s v="June"/>
    <x v="3"/>
    <x v="3"/>
    <n v="299988"/>
  </r>
  <r>
    <d v="2022-06-09T00:00:00"/>
    <x v="4"/>
    <s v="West"/>
    <s v="June"/>
    <x v="3"/>
    <x v="3"/>
    <n v="633604"/>
  </r>
  <r>
    <d v="2022-06-12T00:00:00"/>
    <x v="4"/>
    <s v="South"/>
    <s v="June"/>
    <x v="3"/>
    <x v="3"/>
    <n v="986904"/>
  </r>
  <r>
    <d v="2022-06-13T00:00:00"/>
    <x v="4"/>
    <s v="East"/>
    <s v="June"/>
    <x v="3"/>
    <x v="3"/>
    <n v="1721416"/>
  </r>
  <r>
    <d v="2022-06-14T00:00:00"/>
    <x v="4"/>
    <s v="East"/>
    <s v="June"/>
    <x v="3"/>
    <x v="3"/>
    <n v="768191"/>
  </r>
  <r>
    <d v="2022-06-14T00:00:00"/>
    <x v="4"/>
    <s v="North"/>
    <s v="June"/>
    <x v="3"/>
    <x v="3"/>
    <n v="1678538"/>
  </r>
  <r>
    <d v="2022-06-15T00:00:00"/>
    <x v="4"/>
    <s v="West"/>
    <s v="June"/>
    <x v="3"/>
    <x v="3"/>
    <n v="1482479"/>
  </r>
  <r>
    <d v="2022-06-17T00:00:00"/>
    <x v="4"/>
    <s v="South"/>
    <s v="June"/>
    <x v="3"/>
    <x v="3"/>
    <n v="1360610"/>
  </r>
  <r>
    <d v="2022-06-18T00:00:00"/>
    <x v="4"/>
    <s v="South"/>
    <s v="June"/>
    <x v="3"/>
    <x v="3"/>
    <n v="1327948"/>
  </r>
  <r>
    <d v="2022-06-21T00:00:00"/>
    <x v="4"/>
    <s v="East"/>
    <s v="June"/>
    <x v="3"/>
    <x v="3"/>
    <n v="470519"/>
  </r>
  <r>
    <d v="2022-06-22T00:00:00"/>
    <x v="4"/>
    <s v="West"/>
    <s v="June"/>
    <x v="3"/>
    <x v="3"/>
    <n v="1614083"/>
  </r>
  <r>
    <d v="2022-06-23T00:00:00"/>
    <x v="4"/>
    <s v="South"/>
    <s v="June"/>
    <x v="3"/>
    <x v="3"/>
    <n v="1545186"/>
  </r>
  <r>
    <d v="2022-06-23T00:00:00"/>
    <x v="4"/>
    <s v="East"/>
    <s v="June"/>
    <x v="3"/>
    <x v="3"/>
    <n v="443420"/>
  </r>
  <r>
    <d v="2022-06-27T00:00:00"/>
    <x v="4"/>
    <s v="South"/>
    <s v="June"/>
    <x v="3"/>
    <x v="3"/>
    <n v="1517230"/>
  </r>
  <r>
    <d v="2022-06-27T00:00:00"/>
    <x v="4"/>
    <s v="East"/>
    <s v="June"/>
    <x v="3"/>
    <x v="3"/>
    <n v="1051248"/>
  </r>
  <r>
    <d v="2022-06-28T00:00:00"/>
    <x v="4"/>
    <s v="West"/>
    <s v="June"/>
    <x v="3"/>
    <x v="3"/>
    <n v="873882"/>
  </r>
  <r>
    <d v="2022-06-29T00:00:00"/>
    <x v="4"/>
    <s v="South"/>
    <s v="June"/>
    <x v="3"/>
    <x v="3"/>
    <n v="754301"/>
  </r>
  <r>
    <d v="2022-07-02T00:00:00"/>
    <x v="4"/>
    <s v="North"/>
    <s v="July"/>
    <x v="3"/>
    <x v="0"/>
    <n v="369331"/>
  </r>
  <r>
    <d v="2022-07-04T00:00:00"/>
    <x v="2"/>
    <s v="North"/>
    <s v="July"/>
    <x v="3"/>
    <x v="0"/>
    <n v="1998763"/>
  </r>
  <r>
    <d v="2022-07-04T00:00:00"/>
    <x v="2"/>
    <s v="North"/>
    <s v="July"/>
    <x v="3"/>
    <x v="0"/>
    <n v="1183220"/>
  </r>
  <r>
    <d v="2022-07-08T00:00:00"/>
    <x v="2"/>
    <s v="East"/>
    <s v="July"/>
    <x v="3"/>
    <x v="0"/>
    <n v="798923"/>
  </r>
  <r>
    <d v="2022-07-09T00:00:00"/>
    <x v="2"/>
    <s v="South"/>
    <s v="July"/>
    <x v="3"/>
    <x v="0"/>
    <n v="747931"/>
  </r>
  <r>
    <d v="2022-07-09T00:00:00"/>
    <x v="2"/>
    <s v="North"/>
    <s v="July"/>
    <x v="3"/>
    <x v="0"/>
    <n v="936508"/>
  </r>
  <r>
    <d v="2022-07-09T00:00:00"/>
    <x v="2"/>
    <s v="South"/>
    <s v="July"/>
    <x v="3"/>
    <x v="0"/>
    <n v="580939"/>
  </r>
  <r>
    <d v="2022-07-09T00:00:00"/>
    <x v="2"/>
    <s v="East"/>
    <s v="July"/>
    <x v="3"/>
    <x v="0"/>
    <n v="1156733"/>
  </r>
  <r>
    <d v="2022-07-09T00:00:00"/>
    <x v="2"/>
    <s v="South"/>
    <s v="July"/>
    <x v="3"/>
    <x v="0"/>
    <n v="648732"/>
  </r>
  <r>
    <d v="2022-07-12T00:00:00"/>
    <x v="2"/>
    <s v="East"/>
    <s v="July"/>
    <x v="3"/>
    <x v="0"/>
    <n v="1929643"/>
  </r>
  <r>
    <d v="2022-07-13T00:00:00"/>
    <x v="2"/>
    <s v="South"/>
    <s v="July"/>
    <x v="3"/>
    <x v="0"/>
    <n v="1967857"/>
  </r>
  <r>
    <d v="2022-07-15T00:00:00"/>
    <x v="2"/>
    <s v="South"/>
    <s v="July"/>
    <x v="3"/>
    <x v="0"/>
    <n v="259975"/>
  </r>
  <r>
    <d v="2022-07-16T00:00:00"/>
    <x v="2"/>
    <s v="North"/>
    <s v="July"/>
    <x v="3"/>
    <x v="0"/>
    <n v="1374309"/>
  </r>
  <r>
    <d v="2022-07-16T00:00:00"/>
    <x v="2"/>
    <s v="South"/>
    <s v="July"/>
    <x v="3"/>
    <x v="0"/>
    <n v="1430419"/>
  </r>
  <r>
    <d v="2022-07-19T00:00:00"/>
    <x v="2"/>
    <s v="East"/>
    <s v="July"/>
    <x v="3"/>
    <x v="0"/>
    <n v="1648652"/>
  </r>
  <r>
    <d v="2022-07-25T00:00:00"/>
    <x v="2"/>
    <s v="South"/>
    <s v="July"/>
    <x v="3"/>
    <x v="0"/>
    <n v="608773"/>
  </r>
  <r>
    <d v="2022-07-25T00:00:00"/>
    <x v="2"/>
    <s v="West"/>
    <s v="July"/>
    <x v="3"/>
    <x v="0"/>
    <n v="1752206"/>
  </r>
  <r>
    <d v="2022-07-26T00:00:00"/>
    <x v="2"/>
    <s v="West"/>
    <s v="July"/>
    <x v="3"/>
    <x v="0"/>
    <n v="678100"/>
  </r>
  <r>
    <d v="2022-07-31T00:00:00"/>
    <x v="2"/>
    <s v="South"/>
    <s v="July"/>
    <x v="3"/>
    <x v="0"/>
    <n v="1681097"/>
  </r>
  <r>
    <d v="2022-08-01T00:00:00"/>
    <x v="2"/>
    <s v="East"/>
    <s v="August"/>
    <x v="3"/>
    <x v="0"/>
    <n v="615129"/>
  </r>
  <r>
    <d v="2022-08-01T00:00:00"/>
    <x v="2"/>
    <s v="North"/>
    <s v="August"/>
    <x v="3"/>
    <x v="0"/>
    <n v="1982446"/>
  </r>
  <r>
    <d v="2022-08-02T00:00:00"/>
    <x v="2"/>
    <s v="North"/>
    <s v="August"/>
    <x v="3"/>
    <x v="0"/>
    <n v="1953112"/>
  </r>
  <r>
    <d v="2022-08-02T00:00:00"/>
    <x v="2"/>
    <s v="North"/>
    <s v="August"/>
    <x v="3"/>
    <x v="0"/>
    <n v="1334216"/>
  </r>
  <r>
    <d v="2022-08-05T00:00:00"/>
    <x v="2"/>
    <s v="South"/>
    <s v="August"/>
    <x v="3"/>
    <x v="0"/>
    <n v="923297"/>
  </r>
  <r>
    <d v="2022-08-05T00:00:00"/>
    <x v="2"/>
    <s v="East"/>
    <s v="August"/>
    <x v="3"/>
    <x v="0"/>
    <n v="1060035"/>
  </r>
  <r>
    <d v="2022-08-05T00:00:00"/>
    <x v="2"/>
    <s v="West"/>
    <s v="August"/>
    <x v="3"/>
    <x v="0"/>
    <n v="1213464"/>
  </r>
  <r>
    <d v="2022-08-06T00:00:00"/>
    <x v="2"/>
    <s v="South"/>
    <s v="August"/>
    <x v="3"/>
    <x v="0"/>
    <n v="1441704"/>
  </r>
  <r>
    <d v="2022-08-10T00:00:00"/>
    <x v="2"/>
    <s v="North"/>
    <s v="August"/>
    <x v="3"/>
    <x v="0"/>
    <n v="509308"/>
  </r>
  <r>
    <d v="2022-08-10T00:00:00"/>
    <x v="2"/>
    <s v="South"/>
    <s v="August"/>
    <x v="3"/>
    <x v="0"/>
    <n v="795151"/>
  </r>
  <r>
    <d v="2022-08-11T00:00:00"/>
    <x v="2"/>
    <s v="East"/>
    <s v="August"/>
    <x v="3"/>
    <x v="0"/>
    <n v="970001"/>
  </r>
  <r>
    <d v="2022-08-13T00:00:00"/>
    <x v="2"/>
    <s v="West"/>
    <s v="August"/>
    <x v="3"/>
    <x v="0"/>
    <n v="1323102"/>
  </r>
  <r>
    <d v="2022-08-14T00:00:00"/>
    <x v="2"/>
    <s v="South"/>
    <s v="August"/>
    <x v="3"/>
    <x v="0"/>
    <n v="1719288"/>
  </r>
  <r>
    <d v="2022-08-15T00:00:00"/>
    <x v="2"/>
    <s v="East"/>
    <s v="August"/>
    <x v="3"/>
    <x v="0"/>
    <n v="545305"/>
  </r>
  <r>
    <d v="2022-08-15T00:00:00"/>
    <x v="2"/>
    <s v="South"/>
    <s v="August"/>
    <x v="3"/>
    <x v="0"/>
    <n v="1100065"/>
  </r>
  <r>
    <d v="2022-08-17T00:00:00"/>
    <x v="2"/>
    <s v="West"/>
    <s v="August"/>
    <x v="3"/>
    <x v="0"/>
    <n v="1178486"/>
  </r>
  <r>
    <d v="2022-08-23T00:00:00"/>
    <x v="2"/>
    <s v="South"/>
    <s v="August"/>
    <x v="3"/>
    <x v="0"/>
    <n v="725587"/>
  </r>
  <r>
    <d v="2022-08-23T00:00:00"/>
    <x v="2"/>
    <s v="North"/>
    <s v="August"/>
    <x v="3"/>
    <x v="0"/>
    <n v="1682112"/>
  </r>
  <r>
    <d v="2022-08-24T00:00:00"/>
    <x v="2"/>
    <s v="East"/>
    <s v="August"/>
    <x v="3"/>
    <x v="0"/>
    <n v="1283815"/>
  </r>
  <r>
    <d v="2022-08-26T00:00:00"/>
    <x v="2"/>
    <s v="South"/>
    <s v="August"/>
    <x v="3"/>
    <x v="0"/>
    <n v="1728548"/>
  </r>
  <r>
    <d v="2022-08-29T00:00:00"/>
    <x v="2"/>
    <s v="South"/>
    <s v="August"/>
    <x v="3"/>
    <x v="0"/>
    <n v="1184509"/>
  </r>
  <r>
    <d v="2022-08-31T00:00:00"/>
    <x v="2"/>
    <s v="East"/>
    <s v="August"/>
    <x v="3"/>
    <x v="0"/>
    <n v="1403679"/>
  </r>
  <r>
    <d v="2022-09-01T00:00:00"/>
    <x v="2"/>
    <s v="South"/>
    <s v="September"/>
    <x v="3"/>
    <x v="0"/>
    <n v="1182590"/>
  </r>
  <r>
    <d v="2022-09-02T00:00:00"/>
    <x v="2"/>
    <s v="East"/>
    <s v="September"/>
    <x v="3"/>
    <x v="0"/>
    <n v="218240"/>
  </r>
  <r>
    <d v="2022-09-07T00:00:00"/>
    <x v="2"/>
    <s v="North"/>
    <s v="September"/>
    <x v="3"/>
    <x v="0"/>
    <n v="1793709"/>
  </r>
  <r>
    <d v="2022-09-11T00:00:00"/>
    <x v="2"/>
    <s v="South"/>
    <s v="September"/>
    <x v="3"/>
    <x v="0"/>
    <n v="881630"/>
  </r>
  <r>
    <d v="2022-09-12T00:00:00"/>
    <x v="2"/>
    <s v="East"/>
    <s v="September"/>
    <x v="3"/>
    <x v="0"/>
    <n v="1579357"/>
  </r>
  <r>
    <d v="2022-09-12T00:00:00"/>
    <x v="2"/>
    <s v="North"/>
    <s v="September"/>
    <x v="3"/>
    <x v="0"/>
    <n v="1881690"/>
  </r>
  <r>
    <d v="2022-09-12T00:00:00"/>
    <x v="2"/>
    <s v="West"/>
    <s v="September"/>
    <x v="3"/>
    <x v="0"/>
    <n v="425145"/>
  </r>
  <r>
    <d v="2022-09-12T00:00:00"/>
    <x v="2"/>
    <s v="South"/>
    <s v="September"/>
    <x v="3"/>
    <x v="0"/>
    <n v="170272"/>
  </r>
  <r>
    <d v="2022-09-13T00:00:00"/>
    <x v="2"/>
    <s v="East"/>
    <s v="September"/>
    <x v="3"/>
    <x v="0"/>
    <n v="1340840"/>
  </r>
  <r>
    <d v="2022-09-15T00:00:00"/>
    <x v="2"/>
    <s v="East"/>
    <s v="September"/>
    <x v="3"/>
    <x v="0"/>
    <n v="1731924"/>
  </r>
  <r>
    <d v="2022-09-15T00:00:00"/>
    <x v="2"/>
    <s v="North"/>
    <s v="September"/>
    <x v="3"/>
    <x v="0"/>
    <n v="1030957"/>
  </r>
  <r>
    <d v="2022-09-16T00:00:00"/>
    <x v="2"/>
    <s v="West"/>
    <s v="September"/>
    <x v="3"/>
    <x v="0"/>
    <n v="247066"/>
  </r>
  <r>
    <d v="2022-09-18T00:00:00"/>
    <x v="2"/>
    <s v="South"/>
    <s v="September"/>
    <x v="3"/>
    <x v="0"/>
    <n v="250567"/>
  </r>
  <r>
    <d v="2022-09-20T00:00:00"/>
    <x v="2"/>
    <s v="South"/>
    <s v="September"/>
    <x v="3"/>
    <x v="0"/>
    <n v="1186037"/>
  </r>
  <r>
    <d v="2022-09-21T00:00:00"/>
    <x v="2"/>
    <s v="East"/>
    <s v="September"/>
    <x v="3"/>
    <x v="0"/>
    <n v="1537340"/>
  </r>
  <r>
    <d v="2022-09-28T00:00:00"/>
    <x v="2"/>
    <s v="West"/>
    <s v="September"/>
    <x v="3"/>
    <x v="0"/>
    <n v="552073"/>
  </r>
  <r>
    <d v="2022-09-29T00:00:00"/>
    <x v="2"/>
    <s v="South"/>
    <s v="September"/>
    <x v="3"/>
    <x v="0"/>
    <n v="686369"/>
  </r>
  <r>
    <d v="2022-09-30T00:00:00"/>
    <x v="2"/>
    <s v="East"/>
    <s v="September"/>
    <x v="3"/>
    <x v="0"/>
    <n v="953560"/>
  </r>
  <r>
    <d v="2022-10-01T00:00:00"/>
    <x v="2"/>
    <s v="South"/>
    <s v="October"/>
    <x v="3"/>
    <x v="1"/>
    <n v="1135057"/>
  </r>
  <r>
    <d v="2022-10-02T00:00:00"/>
    <x v="2"/>
    <s v="East"/>
    <s v="October"/>
    <x v="3"/>
    <x v="1"/>
    <n v="774526"/>
  </r>
  <r>
    <d v="2022-10-02T00:00:00"/>
    <x v="2"/>
    <s v="West"/>
    <s v="October"/>
    <x v="3"/>
    <x v="1"/>
    <n v="1015942"/>
  </r>
  <r>
    <d v="2022-10-02T00:00:00"/>
    <x v="2"/>
    <s v="South"/>
    <s v="October"/>
    <x v="3"/>
    <x v="1"/>
    <n v="1993520"/>
  </r>
  <r>
    <d v="2022-10-04T00:00:00"/>
    <x v="2"/>
    <s v="North"/>
    <s v="October"/>
    <x v="3"/>
    <x v="1"/>
    <n v="259226"/>
  </r>
  <r>
    <d v="2022-10-05T00:00:00"/>
    <x v="2"/>
    <s v="North"/>
    <s v="October"/>
    <x v="3"/>
    <x v="1"/>
    <n v="500000"/>
  </r>
  <r>
    <d v="2022-10-06T00:00:00"/>
    <x v="2"/>
    <s v="North"/>
    <s v="October"/>
    <x v="3"/>
    <x v="1"/>
    <n v="480000"/>
  </r>
  <r>
    <d v="2022-10-06T00:00:00"/>
    <x v="2"/>
    <s v="East"/>
    <s v="October"/>
    <x v="3"/>
    <x v="1"/>
    <n v="1323102"/>
  </r>
  <r>
    <d v="2022-10-07T00:00:00"/>
    <x v="2"/>
    <s v="South"/>
    <s v="October"/>
    <x v="3"/>
    <x v="1"/>
    <n v="1719288"/>
  </r>
  <r>
    <d v="2022-10-07T00:00:00"/>
    <x v="2"/>
    <s v="North"/>
    <s v="October"/>
    <x v="3"/>
    <x v="1"/>
    <n v="545305"/>
  </r>
  <r>
    <d v="2022-10-08T00:00:00"/>
    <x v="2"/>
    <s v="South"/>
    <s v="October"/>
    <x v="3"/>
    <x v="1"/>
    <n v="1100065"/>
  </r>
  <r>
    <d v="2022-10-09T00:00:00"/>
    <x v="2"/>
    <s v="East"/>
    <s v="October"/>
    <x v="3"/>
    <x v="1"/>
    <n v="1178486"/>
  </r>
  <r>
    <d v="2022-10-11T00:00:00"/>
    <x v="2"/>
    <s v="South"/>
    <s v="October"/>
    <x v="3"/>
    <x v="1"/>
    <n v="725587"/>
  </r>
  <r>
    <d v="2022-10-11T00:00:00"/>
    <x v="2"/>
    <s v="East"/>
    <s v="October"/>
    <x v="3"/>
    <x v="1"/>
    <n v="1682112"/>
  </r>
  <r>
    <d v="2022-10-13T00:00:00"/>
    <x v="2"/>
    <s v="South"/>
    <s v="October"/>
    <x v="3"/>
    <x v="1"/>
    <n v="1283815"/>
  </r>
  <r>
    <d v="2022-10-13T00:00:00"/>
    <x v="2"/>
    <s v="South"/>
    <s v="October"/>
    <x v="3"/>
    <x v="1"/>
    <n v="1728548"/>
  </r>
  <r>
    <d v="2022-10-15T00:00:00"/>
    <x v="1"/>
    <s v="North"/>
    <s v="October"/>
    <x v="3"/>
    <x v="1"/>
    <n v="1184509"/>
  </r>
  <r>
    <d v="2022-10-15T00:00:00"/>
    <x v="1"/>
    <s v="South"/>
    <s v="October"/>
    <x v="3"/>
    <x v="1"/>
    <n v="1403679"/>
  </r>
  <r>
    <d v="2022-10-19T00:00:00"/>
    <x v="1"/>
    <s v="East"/>
    <s v="October"/>
    <x v="3"/>
    <x v="1"/>
    <n v="1182590"/>
  </r>
  <r>
    <d v="2022-10-20T00:00:00"/>
    <x v="1"/>
    <s v="South"/>
    <s v="October"/>
    <x v="3"/>
    <x v="1"/>
    <n v="789000"/>
  </r>
  <r>
    <d v="2022-10-23T00:00:00"/>
    <x v="4"/>
    <s v="West"/>
    <s v="October"/>
    <x v="3"/>
    <x v="1"/>
    <n v="302000"/>
  </r>
  <r>
    <d v="2022-10-24T00:00:00"/>
    <x v="4"/>
    <s v="West"/>
    <s v="October"/>
    <x v="3"/>
    <x v="1"/>
    <n v="102000"/>
  </r>
  <r>
    <d v="2022-10-25T00:00:00"/>
    <x v="4"/>
    <s v="South"/>
    <s v="October"/>
    <x v="3"/>
    <x v="1"/>
    <n v="50000"/>
  </r>
  <r>
    <d v="2022-10-27T00:00:00"/>
    <x v="4"/>
    <s v="East"/>
    <s v="October"/>
    <x v="3"/>
    <x v="1"/>
    <n v="720000"/>
  </r>
  <r>
    <d v="2022-10-27T00:00:00"/>
    <x v="4"/>
    <s v="North"/>
    <s v="October"/>
    <x v="3"/>
    <x v="1"/>
    <n v="70000"/>
  </r>
  <r>
    <d v="2022-10-29T00:00:00"/>
    <x v="0"/>
    <s v="North"/>
    <s v="October"/>
    <x v="3"/>
    <x v="1"/>
    <n v="50500"/>
  </r>
  <r>
    <d v="2022-10-30T00:00:00"/>
    <x v="3"/>
    <s v="North"/>
    <s v="October"/>
    <x v="3"/>
    <x v="1"/>
    <n v="63900"/>
  </r>
</pivotCacheRecords>
</file>

<file path=xl/pivotCache/pivotCacheRecords2.xml><?xml version="1.0" encoding="utf-8"?>
<pivotCacheRecords xmlns="http://schemas.openxmlformats.org/spreadsheetml/2006/main" xmlns:r="http://schemas.openxmlformats.org/officeDocument/2006/relationships" count="720">
  <r>
    <d v="2019-07-15T00:00:00"/>
    <x v="0"/>
    <x v="0"/>
    <s v="July"/>
    <x v="0"/>
    <x v="0"/>
    <n v="1741089"/>
  </r>
  <r>
    <d v="2019-07-19T00:00:00"/>
    <x v="1"/>
    <x v="1"/>
    <s v="July"/>
    <x v="0"/>
    <x v="0"/>
    <n v="514989"/>
  </r>
  <r>
    <d v="2019-07-26T00:00:00"/>
    <x v="2"/>
    <x v="1"/>
    <s v="July"/>
    <x v="0"/>
    <x v="0"/>
    <n v="230071"/>
  </r>
  <r>
    <d v="2019-08-11T00:00:00"/>
    <x v="3"/>
    <x v="2"/>
    <s v="August"/>
    <x v="0"/>
    <x v="0"/>
    <n v="1148912"/>
  </r>
  <r>
    <d v="2019-08-15T00:00:00"/>
    <x v="4"/>
    <x v="3"/>
    <s v="August"/>
    <x v="0"/>
    <x v="0"/>
    <n v="405991"/>
  </r>
  <r>
    <d v="2019-08-22T00:00:00"/>
    <x v="5"/>
    <x v="0"/>
    <s v="August"/>
    <x v="0"/>
    <x v="0"/>
    <n v="191708"/>
  </r>
  <r>
    <d v="2019-08-24T00:00:00"/>
    <x v="6"/>
    <x v="0"/>
    <s v="August"/>
    <x v="0"/>
    <x v="0"/>
    <n v="1757908"/>
  </r>
  <r>
    <d v="2019-09-15T00:00:00"/>
    <x v="5"/>
    <x v="1"/>
    <s v="September"/>
    <x v="0"/>
    <x v="0"/>
    <n v="1209282"/>
  </r>
  <r>
    <d v="2019-09-17T00:00:00"/>
    <x v="4"/>
    <x v="3"/>
    <s v="September"/>
    <x v="0"/>
    <x v="0"/>
    <n v="1581662"/>
  </r>
  <r>
    <d v="2019-10-16T00:00:00"/>
    <x v="4"/>
    <x v="0"/>
    <s v="October"/>
    <x v="0"/>
    <x v="1"/>
    <n v="376043"/>
  </r>
  <r>
    <d v="2019-10-25T00:00:00"/>
    <x v="2"/>
    <x v="1"/>
    <s v="October"/>
    <x v="0"/>
    <x v="1"/>
    <n v="1978299"/>
  </r>
  <r>
    <d v="2019-11-05T00:00:00"/>
    <x v="2"/>
    <x v="0"/>
    <s v="November"/>
    <x v="0"/>
    <x v="1"/>
    <n v="914785"/>
  </r>
  <r>
    <d v="2019-11-19T00:00:00"/>
    <x v="2"/>
    <x v="1"/>
    <s v="November"/>
    <x v="0"/>
    <x v="1"/>
    <n v="1711222"/>
  </r>
  <r>
    <d v="2019-11-27T00:00:00"/>
    <x v="2"/>
    <x v="3"/>
    <s v="November"/>
    <x v="0"/>
    <x v="1"/>
    <n v="1257231"/>
  </r>
  <r>
    <d v="2019-11-25T00:00:00"/>
    <x v="2"/>
    <x v="0"/>
    <s v="November"/>
    <x v="0"/>
    <x v="1"/>
    <n v="407874"/>
  </r>
  <r>
    <d v="2019-11-29T00:00:00"/>
    <x v="2"/>
    <x v="2"/>
    <s v="November"/>
    <x v="0"/>
    <x v="1"/>
    <n v="589765"/>
  </r>
  <r>
    <d v="2019-12-25T00:00:00"/>
    <x v="4"/>
    <x v="2"/>
    <s v="December"/>
    <x v="0"/>
    <x v="1"/>
    <n v="485286"/>
  </r>
  <r>
    <d v="2019-12-27T00:00:00"/>
    <x v="4"/>
    <x v="2"/>
    <s v="December"/>
    <x v="0"/>
    <x v="1"/>
    <n v="467422"/>
  </r>
  <r>
    <d v="2019-12-30T00:00:00"/>
    <x v="4"/>
    <x v="1"/>
    <s v="December"/>
    <x v="0"/>
    <x v="1"/>
    <n v="1838220"/>
  </r>
  <r>
    <d v="2020-01-15T00:00:00"/>
    <x v="5"/>
    <x v="0"/>
    <s v="January"/>
    <x v="1"/>
    <x v="2"/>
    <n v="1958181"/>
  </r>
  <r>
    <d v="2020-01-25T00:00:00"/>
    <x v="4"/>
    <x v="2"/>
    <s v="January"/>
    <x v="1"/>
    <x v="2"/>
    <n v="1370705"/>
  </r>
  <r>
    <d v="2020-01-29T00:00:00"/>
    <x v="4"/>
    <x v="0"/>
    <s v="January"/>
    <x v="1"/>
    <x v="2"/>
    <n v="1683109"/>
  </r>
  <r>
    <d v="2020-01-01T00:00:00"/>
    <x v="4"/>
    <x v="1"/>
    <s v="January"/>
    <x v="1"/>
    <x v="2"/>
    <n v="564927"/>
  </r>
  <r>
    <d v="2020-01-02T00:00:00"/>
    <x v="4"/>
    <x v="0"/>
    <s v="January"/>
    <x v="1"/>
    <x v="2"/>
    <n v="239424"/>
  </r>
  <r>
    <d v="2020-01-02T00:00:00"/>
    <x v="4"/>
    <x v="1"/>
    <s v="January"/>
    <x v="1"/>
    <x v="2"/>
    <n v="774500"/>
  </r>
  <r>
    <d v="2020-01-02T00:00:00"/>
    <x v="4"/>
    <x v="0"/>
    <s v="January"/>
    <x v="1"/>
    <x v="2"/>
    <n v="1096869"/>
  </r>
  <r>
    <d v="2020-01-03T00:00:00"/>
    <x v="4"/>
    <x v="0"/>
    <s v="January"/>
    <x v="1"/>
    <x v="2"/>
    <n v="1862557"/>
  </r>
  <r>
    <d v="2020-01-09T00:00:00"/>
    <x v="4"/>
    <x v="2"/>
    <s v="January"/>
    <x v="1"/>
    <x v="2"/>
    <n v="1437017"/>
  </r>
  <r>
    <d v="2020-01-09T00:00:00"/>
    <x v="4"/>
    <x v="0"/>
    <s v="January"/>
    <x v="1"/>
    <x v="2"/>
    <n v="1848717"/>
  </r>
  <r>
    <d v="2020-01-11T00:00:00"/>
    <x v="5"/>
    <x v="1"/>
    <s v="January"/>
    <x v="1"/>
    <x v="2"/>
    <n v="1933018"/>
  </r>
  <r>
    <d v="2020-01-11T00:00:00"/>
    <x v="5"/>
    <x v="0"/>
    <s v="January"/>
    <x v="1"/>
    <x v="2"/>
    <n v="1987908"/>
  </r>
  <r>
    <d v="2020-01-12T00:00:00"/>
    <x v="5"/>
    <x v="3"/>
    <s v="January"/>
    <x v="1"/>
    <x v="2"/>
    <n v="1264058"/>
  </r>
  <r>
    <d v="2020-01-12T00:00:00"/>
    <x v="5"/>
    <x v="3"/>
    <s v="January"/>
    <x v="1"/>
    <x v="2"/>
    <n v="1750150"/>
  </r>
  <r>
    <d v="2020-01-13T00:00:00"/>
    <x v="5"/>
    <x v="0"/>
    <s v="January"/>
    <x v="1"/>
    <x v="2"/>
    <n v="1495289"/>
  </r>
  <r>
    <d v="2020-01-13T00:00:00"/>
    <x v="5"/>
    <x v="1"/>
    <s v="January"/>
    <x v="1"/>
    <x v="2"/>
    <n v="391699"/>
  </r>
  <r>
    <d v="2020-01-16T00:00:00"/>
    <x v="5"/>
    <x v="2"/>
    <s v="January"/>
    <x v="1"/>
    <x v="2"/>
    <n v="877778"/>
  </r>
  <r>
    <d v="2020-01-16T00:00:00"/>
    <x v="5"/>
    <x v="2"/>
    <s v="January"/>
    <x v="1"/>
    <x v="2"/>
    <n v="1366272"/>
  </r>
  <r>
    <d v="2020-01-16T00:00:00"/>
    <x v="5"/>
    <x v="2"/>
    <s v="January"/>
    <x v="1"/>
    <x v="2"/>
    <n v="1766994"/>
  </r>
  <r>
    <d v="2020-01-16T00:00:00"/>
    <x v="3"/>
    <x v="0"/>
    <s v="January"/>
    <x v="1"/>
    <x v="2"/>
    <n v="1718743"/>
  </r>
  <r>
    <d v="2020-01-17T00:00:00"/>
    <x v="3"/>
    <x v="1"/>
    <s v="January"/>
    <x v="1"/>
    <x v="2"/>
    <n v="538621"/>
  </r>
  <r>
    <d v="2020-01-23T00:00:00"/>
    <x v="3"/>
    <x v="3"/>
    <s v="January"/>
    <x v="1"/>
    <x v="2"/>
    <n v="184900"/>
  </r>
  <r>
    <d v="2020-01-24T00:00:00"/>
    <x v="3"/>
    <x v="0"/>
    <s v="January"/>
    <x v="1"/>
    <x v="2"/>
    <n v="1598219"/>
  </r>
  <r>
    <d v="2020-01-26T00:00:00"/>
    <x v="5"/>
    <x v="2"/>
    <s v="January"/>
    <x v="1"/>
    <x v="2"/>
    <n v="969025"/>
  </r>
  <r>
    <d v="2020-01-26T00:00:00"/>
    <x v="3"/>
    <x v="0"/>
    <s v="January"/>
    <x v="1"/>
    <x v="2"/>
    <n v="1988680"/>
  </r>
  <r>
    <d v="2020-01-28T00:00:00"/>
    <x v="3"/>
    <x v="1"/>
    <s v="January"/>
    <x v="1"/>
    <x v="2"/>
    <n v="1520170"/>
  </r>
  <r>
    <d v="2020-02-01T00:00:00"/>
    <x v="3"/>
    <x v="3"/>
    <s v="February"/>
    <x v="1"/>
    <x v="2"/>
    <n v="756093"/>
  </r>
  <r>
    <d v="2020-02-02T00:00:00"/>
    <x v="3"/>
    <x v="0"/>
    <s v="February"/>
    <x v="1"/>
    <x v="2"/>
    <n v="1635914"/>
  </r>
  <r>
    <d v="2020-02-03T00:00:00"/>
    <x v="3"/>
    <x v="1"/>
    <s v="February"/>
    <x v="1"/>
    <x v="2"/>
    <n v="1704629"/>
  </r>
  <r>
    <d v="2020-02-10T00:00:00"/>
    <x v="3"/>
    <x v="0"/>
    <s v="February"/>
    <x v="1"/>
    <x v="2"/>
    <n v="925137"/>
  </r>
  <r>
    <d v="2020-02-10T00:00:00"/>
    <x v="3"/>
    <x v="3"/>
    <s v="February"/>
    <x v="1"/>
    <x v="2"/>
    <n v="1246174"/>
  </r>
  <r>
    <d v="2020-02-14T00:00:00"/>
    <x v="3"/>
    <x v="0"/>
    <s v="February"/>
    <x v="1"/>
    <x v="2"/>
    <n v="576222"/>
  </r>
  <r>
    <d v="2020-02-15T00:00:00"/>
    <x v="3"/>
    <x v="2"/>
    <s v="February"/>
    <x v="1"/>
    <x v="2"/>
    <n v="953291"/>
  </r>
  <r>
    <d v="2020-02-17T00:00:00"/>
    <x v="3"/>
    <x v="1"/>
    <s v="February"/>
    <x v="1"/>
    <x v="2"/>
    <n v="1593038"/>
  </r>
  <r>
    <d v="2020-02-19T00:00:00"/>
    <x v="3"/>
    <x v="0"/>
    <s v="February"/>
    <x v="1"/>
    <x v="2"/>
    <n v="1784478"/>
  </r>
  <r>
    <d v="2020-02-21T00:00:00"/>
    <x v="3"/>
    <x v="0"/>
    <s v="February"/>
    <x v="1"/>
    <x v="2"/>
    <n v="1493958"/>
  </r>
  <r>
    <d v="2020-02-22T00:00:00"/>
    <x v="3"/>
    <x v="1"/>
    <s v="February"/>
    <x v="1"/>
    <x v="2"/>
    <n v="1509042"/>
  </r>
  <r>
    <d v="2020-02-25T00:00:00"/>
    <x v="3"/>
    <x v="0"/>
    <s v="February"/>
    <x v="1"/>
    <x v="2"/>
    <n v="1445703"/>
  </r>
  <r>
    <d v="2020-02-25T00:00:00"/>
    <x v="3"/>
    <x v="1"/>
    <s v="February"/>
    <x v="1"/>
    <x v="2"/>
    <n v="1219313"/>
  </r>
  <r>
    <d v="2020-02-26T00:00:00"/>
    <x v="3"/>
    <x v="2"/>
    <s v="February"/>
    <x v="1"/>
    <x v="2"/>
    <n v="1378458"/>
  </r>
  <r>
    <d v="2020-02-26T00:00:00"/>
    <x v="3"/>
    <x v="0"/>
    <s v="February"/>
    <x v="1"/>
    <x v="2"/>
    <n v="812267"/>
  </r>
  <r>
    <d v="2020-02-27T00:00:00"/>
    <x v="5"/>
    <x v="1"/>
    <s v="February"/>
    <x v="1"/>
    <x v="2"/>
    <n v="1473799"/>
  </r>
  <r>
    <d v="2020-02-27T00:00:00"/>
    <x v="0"/>
    <x v="2"/>
    <s v="February"/>
    <x v="1"/>
    <x v="2"/>
    <n v="1085955"/>
  </r>
  <r>
    <d v="2020-03-01T00:00:00"/>
    <x v="0"/>
    <x v="3"/>
    <s v="March"/>
    <x v="1"/>
    <x v="2"/>
    <n v="1822041"/>
  </r>
  <r>
    <d v="2020-03-02T00:00:00"/>
    <x v="0"/>
    <x v="1"/>
    <s v="March"/>
    <x v="1"/>
    <x v="2"/>
    <n v="942170"/>
  </r>
  <r>
    <d v="2020-03-04T00:00:00"/>
    <x v="0"/>
    <x v="0"/>
    <s v="March"/>
    <x v="1"/>
    <x v="2"/>
    <n v="1771632"/>
  </r>
  <r>
    <d v="2020-03-04T00:00:00"/>
    <x v="0"/>
    <x v="0"/>
    <s v="March"/>
    <x v="1"/>
    <x v="2"/>
    <n v="790962"/>
  </r>
  <r>
    <d v="2020-03-04T00:00:00"/>
    <x v="0"/>
    <x v="0"/>
    <s v="March"/>
    <x v="1"/>
    <x v="2"/>
    <n v="1148983"/>
  </r>
  <r>
    <d v="2020-03-07T00:00:00"/>
    <x v="0"/>
    <x v="3"/>
    <s v="March"/>
    <x v="1"/>
    <x v="2"/>
    <n v="1233631"/>
  </r>
  <r>
    <d v="2020-03-11T00:00:00"/>
    <x v="0"/>
    <x v="0"/>
    <s v="March"/>
    <x v="1"/>
    <x v="2"/>
    <n v="1107658"/>
  </r>
  <r>
    <d v="2020-03-13T00:00:00"/>
    <x v="0"/>
    <x v="0"/>
    <s v="March"/>
    <x v="1"/>
    <x v="2"/>
    <n v="1498380"/>
  </r>
  <r>
    <d v="2020-03-15T00:00:00"/>
    <x v="0"/>
    <x v="0"/>
    <s v="March"/>
    <x v="1"/>
    <x v="2"/>
    <n v="226445"/>
  </r>
  <r>
    <d v="2020-03-16T00:00:00"/>
    <x v="0"/>
    <x v="0"/>
    <s v="March"/>
    <x v="1"/>
    <x v="2"/>
    <n v="407754"/>
  </r>
  <r>
    <d v="2020-03-17T00:00:00"/>
    <x v="0"/>
    <x v="0"/>
    <s v="March"/>
    <x v="1"/>
    <x v="2"/>
    <n v="322835"/>
  </r>
  <r>
    <d v="2020-03-17T00:00:00"/>
    <x v="0"/>
    <x v="1"/>
    <s v="March"/>
    <x v="1"/>
    <x v="2"/>
    <n v="667093"/>
  </r>
  <r>
    <d v="2020-03-19T00:00:00"/>
    <x v="5"/>
    <x v="0"/>
    <s v="March"/>
    <x v="1"/>
    <x v="2"/>
    <n v="1257419"/>
  </r>
  <r>
    <d v="2020-03-19T00:00:00"/>
    <x v="6"/>
    <x v="3"/>
    <s v="March"/>
    <x v="1"/>
    <x v="2"/>
    <n v="1289709"/>
  </r>
  <r>
    <d v="2020-03-21T00:00:00"/>
    <x v="6"/>
    <x v="2"/>
    <s v="March"/>
    <x v="1"/>
    <x v="2"/>
    <n v="344951"/>
  </r>
  <r>
    <d v="2020-03-22T00:00:00"/>
    <x v="6"/>
    <x v="2"/>
    <s v="March"/>
    <x v="1"/>
    <x v="2"/>
    <n v="1326360"/>
  </r>
  <r>
    <d v="2020-03-24T00:00:00"/>
    <x v="6"/>
    <x v="2"/>
    <s v="March"/>
    <x v="1"/>
    <x v="2"/>
    <n v="1863118"/>
  </r>
  <r>
    <d v="2020-04-03T00:00:00"/>
    <x v="6"/>
    <x v="2"/>
    <s v="April"/>
    <x v="1"/>
    <x v="2"/>
    <n v="1153948"/>
  </r>
  <r>
    <d v="2020-04-03T00:00:00"/>
    <x v="6"/>
    <x v="2"/>
    <s v="April"/>
    <x v="1"/>
    <x v="2"/>
    <n v="752850"/>
  </r>
  <r>
    <d v="2020-04-05T00:00:00"/>
    <x v="6"/>
    <x v="2"/>
    <s v="April"/>
    <x v="1"/>
    <x v="2"/>
    <n v="1649721"/>
  </r>
  <r>
    <d v="2020-04-05T00:00:00"/>
    <x v="6"/>
    <x v="2"/>
    <s v="April"/>
    <x v="1"/>
    <x v="2"/>
    <n v="1014259"/>
  </r>
  <r>
    <d v="2020-04-05T00:00:00"/>
    <x v="6"/>
    <x v="2"/>
    <s v="April"/>
    <x v="1"/>
    <x v="2"/>
    <n v="849261"/>
  </r>
  <r>
    <d v="2020-04-06T00:00:00"/>
    <x v="6"/>
    <x v="2"/>
    <s v="April"/>
    <x v="1"/>
    <x v="2"/>
    <n v="1716438"/>
  </r>
  <r>
    <d v="2020-04-09T00:00:00"/>
    <x v="6"/>
    <x v="2"/>
    <s v="April"/>
    <x v="1"/>
    <x v="2"/>
    <n v="1862963"/>
  </r>
  <r>
    <d v="2020-04-10T00:00:00"/>
    <x v="6"/>
    <x v="2"/>
    <s v="April"/>
    <x v="1"/>
    <x v="2"/>
    <n v="1454907"/>
  </r>
  <r>
    <d v="2020-04-10T00:00:00"/>
    <x v="6"/>
    <x v="2"/>
    <s v="April"/>
    <x v="1"/>
    <x v="2"/>
    <n v="207300"/>
  </r>
  <r>
    <d v="2020-04-11T00:00:00"/>
    <x v="6"/>
    <x v="2"/>
    <s v="April"/>
    <x v="1"/>
    <x v="2"/>
    <n v="536469"/>
  </r>
  <r>
    <d v="2020-04-11T00:00:00"/>
    <x v="6"/>
    <x v="0"/>
    <s v="April"/>
    <x v="1"/>
    <x v="2"/>
    <n v="1230645"/>
  </r>
  <r>
    <d v="2020-04-12T00:00:00"/>
    <x v="6"/>
    <x v="2"/>
    <s v="April"/>
    <x v="1"/>
    <x v="2"/>
    <n v="153011"/>
  </r>
  <r>
    <d v="2020-04-12T00:00:00"/>
    <x v="6"/>
    <x v="2"/>
    <s v="April"/>
    <x v="1"/>
    <x v="2"/>
    <n v="1697736"/>
  </r>
  <r>
    <d v="2020-04-14T00:00:00"/>
    <x v="6"/>
    <x v="2"/>
    <s v="April"/>
    <x v="1"/>
    <x v="2"/>
    <n v="281074"/>
  </r>
  <r>
    <d v="2020-04-18T00:00:00"/>
    <x v="6"/>
    <x v="2"/>
    <s v="April"/>
    <x v="1"/>
    <x v="2"/>
    <n v="1125999"/>
  </r>
  <r>
    <d v="2020-04-18T00:00:00"/>
    <x v="6"/>
    <x v="0"/>
    <s v="April"/>
    <x v="1"/>
    <x v="2"/>
    <n v="1541895"/>
  </r>
  <r>
    <d v="2020-04-20T00:00:00"/>
    <x v="5"/>
    <x v="0"/>
    <s v="April"/>
    <x v="1"/>
    <x v="2"/>
    <n v="1607715"/>
  </r>
  <r>
    <d v="2020-04-24T00:00:00"/>
    <x v="5"/>
    <x v="0"/>
    <s v="April"/>
    <x v="1"/>
    <x v="2"/>
    <n v="824127"/>
  </r>
  <r>
    <d v="2020-04-26T00:00:00"/>
    <x v="5"/>
    <x v="0"/>
    <s v="April"/>
    <x v="1"/>
    <x v="2"/>
    <n v="500931"/>
  </r>
  <r>
    <d v="2020-04-26T00:00:00"/>
    <x v="5"/>
    <x v="0"/>
    <s v="April"/>
    <x v="1"/>
    <x v="2"/>
    <n v="343248"/>
  </r>
  <r>
    <d v="2020-04-26T00:00:00"/>
    <x v="5"/>
    <x v="0"/>
    <s v="April"/>
    <x v="1"/>
    <x v="2"/>
    <n v="238885"/>
  </r>
  <r>
    <d v="2020-04-27T00:00:00"/>
    <x v="5"/>
    <x v="0"/>
    <s v="April"/>
    <x v="1"/>
    <x v="2"/>
    <n v="223896"/>
  </r>
  <r>
    <d v="2020-04-27T00:00:00"/>
    <x v="5"/>
    <x v="0"/>
    <s v="April"/>
    <x v="1"/>
    <x v="2"/>
    <n v="1425288"/>
  </r>
  <r>
    <d v="2020-04-28T00:00:00"/>
    <x v="1"/>
    <x v="0"/>
    <s v="April"/>
    <x v="1"/>
    <x v="2"/>
    <n v="949953"/>
  </r>
  <r>
    <d v="2020-04-30T00:00:00"/>
    <x v="1"/>
    <x v="0"/>
    <s v="April"/>
    <x v="1"/>
    <x v="2"/>
    <n v="1122767"/>
  </r>
  <r>
    <d v="2020-05-01T00:00:00"/>
    <x v="1"/>
    <x v="0"/>
    <s v="May"/>
    <x v="1"/>
    <x v="3"/>
    <n v="1506717"/>
  </r>
  <r>
    <d v="2020-05-02T00:00:00"/>
    <x v="1"/>
    <x v="0"/>
    <s v="May"/>
    <x v="1"/>
    <x v="3"/>
    <n v="842817"/>
  </r>
  <r>
    <d v="2020-05-04T00:00:00"/>
    <x v="1"/>
    <x v="0"/>
    <s v="May"/>
    <x v="1"/>
    <x v="3"/>
    <n v="1389693"/>
  </r>
  <r>
    <d v="2020-05-05T00:00:00"/>
    <x v="1"/>
    <x v="0"/>
    <s v="May"/>
    <x v="1"/>
    <x v="3"/>
    <n v="563256"/>
  </r>
  <r>
    <d v="2020-05-05T00:00:00"/>
    <x v="1"/>
    <x v="3"/>
    <s v="May"/>
    <x v="1"/>
    <x v="3"/>
    <n v="1893271"/>
  </r>
  <r>
    <d v="2020-05-05T00:00:00"/>
    <x v="1"/>
    <x v="0"/>
    <s v="May"/>
    <x v="1"/>
    <x v="3"/>
    <n v="688034"/>
  </r>
  <r>
    <d v="2020-05-06T00:00:00"/>
    <x v="1"/>
    <x v="0"/>
    <s v="May"/>
    <x v="1"/>
    <x v="3"/>
    <n v="1612228"/>
  </r>
  <r>
    <d v="2020-05-08T00:00:00"/>
    <x v="1"/>
    <x v="0"/>
    <s v="May"/>
    <x v="1"/>
    <x v="3"/>
    <n v="350572"/>
  </r>
  <r>
    <d v="2020-05-08T00:00:00"/>
    <x v="1"/>
    <x v="0"/>
    <s v="May"/>
    <x v="1"/>
    <x v="3"/>
    <n v="1083441"/>
  </r>
  <r>
    <d v="2020-05-08T00:00:00"/>
    <x v="1"/>
    <x v="0"/>
    <s v="May"/>
    <x v="1"/>
    <x v="3"/>
    <n v="1945477"/>
  </r>
  <r>
    <d v="2020-05-10T00:00:00"/>
    <x v="1"/>
    <x v="0"/>
    <s v="May"/>
    <x v="1"/>
    <x v="3"/>
    <n v="340954"/>
  </r>
  <r>
    <d v="2020-05-13T00:00:00"/>
    <x v="1"/>
    <x v="0"/>
    <s v="May"/>
    <x v="1"/>
    <x v="3"/>
    <n v="166600"/>
  </r>
  <r>
    <d v="2020-05-14T00:00:00"/>
    <x v="1"/>
    <x v="0"/>
    <s v="May"/>
    <x v="1"/>
    <x v="3"/>
    <n v="1675768"/>
  </r>
  <r>
    <d v="2020-05-16T00:00:00"/>
    <x v="1"/>
    <x v="0"/>
    <s v="May"/>
    <x v="1"/>
    <x v="3"/>
    <n v="140361"/>
  </r>
  <r>
    <d v="2020-05-20T00:00:00"/>
    <x v="1"/>
    <x v="0"/>
    <s v="May"/>
    <x v="1"/>
    <x v="3"/>
    <n v="1671316"/>
  </r>
  <r>
    <d v="2020-05-21T00:00:00"/>
    <x v="1"/>
    <x v="0"/>
    <s v="May"/>
    <x v="1"/>
    <x v="3"/>
    <n v="1968717"/>
  </r>
  <r>
    <d v="2020-05-22T00:00:00"/>
    <x v="1"/>
    <x v="3"/>
    <s v="May"/>
    <x v="1"/>
    <x v="3"/>
    <n v="393879"/>
  </r>
  <r>
    <d v="2020-05-23T00:00:00"/>
    <x v="1"/>
    <x v="0"/>
    <s v="May"/>
    <x v="1"/>
    <x v="3"/>
    <n v="1489957"/>
  </r>
  <r>
    <d v="2020-05-24T00:00:00"/>
    <x v="1"/>
    <x v="0"/>
    <s v="May"/>
    <x v="1"/>
    <x v="3"/>
    <n v="156636"/>
  </r>
  <r>
    <d v="2020-05-24T00:00:00"/>
    <x v="1"/>
    <x v="3"/>
    <s v="May"/>
    <x v="1"/>
    <x v="3"/>
    <n v="343043"/>
  </r>
  <r>
    <d v="2020-05-26T00:00:00"/>
    <x v="1"/>
    <x v="3"/>
    <s v="May"/>
    <x v="1"/>
    <x v="3"/>
    <n v="153941"/>
  </r>
  <r>
    <d v="2020-05-27T00:00:00"/>
    <x v="1"/>
    <x v="3"/>
    <s v="May"/>
    <x v="1"/>
    <x v="3"/>
    <n v="1725603"/>
  </r>
  <r>
    <d v="2020-05-28T00:00:00"/>
    <x v="5"/>
    <x v="2"/>
    <s v="May"/>
    <x v="1"/>
    <x v="3"/>
    <n v="661441"/>
  </r>
  <r>
    <d v="2020-05-29T00:00:00"/>
    <x v="1"/>
    <x v="3"/>
    <s v="May"/>
    <x v="1"/>
    <x v="3"/>
    <n v="1225116"/>
  </r>
  <r>
    <d v="2020-06-01T00:00:00"/>
    <x v="1"/>
    <x v="3"/>
    <s v="June"/>
    <x v="1"/>
    <x v="3"/>
    <n v="1542829"/>
  </r>
  <r>
    <d v="2020-06-06T00:00:00"/>
    <x v="1"/>
    <x v="3"/>
    <s v="June"/>
    <x v="1"/>
    <x v="3"/>
    <n v="1297497"/>
  </r>
  <r>
    <d v="2020-06-06T00:00:00"/>
    <x v="5"/>
    <x v="3"/>
    <s v="June"/>
    <x v="1"/>
    <x v="3"/>
    <n v="1950030"/>
  </r>
  <r>
    <d v="2020-06-07T00:00:00"/>
    <x v="1"/>
    <x v="2"/>
    <s v="June"/>
    <x v="1"/>
    <x v="3"/>
    <n v="1438207"/>
  </r>
  <r>
    <d v="2020-06-09T00:00:00"/>
    <x v="1"/>
    <x v="3"/>
    <s v="June"/>
    <x v="1"/>
    <x v="3"/>
    <n v="1122487"/>
  </r>
  <r>
    <d v="2020-06-10T00:00:00"/>
    <x v="1"/>
    <x v="3"/>
    <s v="June"/>
    <x v="1"/>
    <x v="3"/>
    <n v="297267"/>
  </r>
  <r>
    <d v="2020-06-10T00:00:00"/>
    <x v="5"/>
    <x v="3"/>
    <s v="June"/>
    <x v="1"/>
    <x v="3"/>
    <n v="364278"/>
  </r>
  <r>
    <d v="2020-06-13T00:00:00"/>
    <x v="1"/>
    <x v="3"/>
    <s v="June"/>
    <x v="1"/>
    <x v="3"/>
    <n v="731138"/>
  </r>
  <r>
    <d v="2020-06-16T00:00:00"/>
    <x v="1"/>
    <x v="3"/>
    <s v="June"/>
    <x v="1"/>
    <x v="3"/>
    <n v="1558700"/>
  </r>
  <r>
    <d v="2020-06-19T00:00:00"/>
    <x v="1"/>
    <x v="0"/>
    <s v="June"/>
    <x v="1"/>
    <x v="3"/>
    <n v="130451"/>
  </r>
  <r>
    <d v="2020-06-19T00:00:00"/>
    <x v="5"/>
    <x v="3"/>
    <s v="June"/>
    <x v="1"/>
    <x v="3"/>
    <n v="1798005"/>
  </r>
  <r>
    <d v="2020-06-19T00:00:00"/>
    <x v="1"/>
    <x v="3"/>
    <s v="June"/>
    <x v="1"/>
    <x v="3"/>
    <n v="956910"/>
  </r>
  <r>
    <d v="2020-06-20T00:00:00"/>
    <x v="1"/>
    <x v="2"/>
    <s v="June"/>
    <x v="1"/>
    <x v="3"/>
    <n v="1973431"/>
  </r>
  <r>
    <d v="2020-06-26T00:00:00"/>
    <x v="5"/>
    <x v="2"/>
    <s v="June"/>
    <x v="1"/>
    <x v="3"/>
    <n v="922236"/>
  </r>
  <r>
    <d v="2020-06-28T00:00:00"/>
    <x v="1"/>
    <x v="2"/>
    <s v="June"/>
    <x v="1"/>
    <x v="3"/>
    <n v="945055"/>
  </r>
  <r>
    <d v="2020-07-02T00:00:00"/>
    <x v="1"/>
    <x v="2"/>
    <s v="July"/>
    <x v="1"/>
    <x v="0"/>
    <n v="1500441"/>
  </r>
  <r>
    <d v="2020-07-02T00:00:00"/>
    <x v="5"/>
    <x v="2"/>
    <s v="July"/>
    <x v="1"/>
    <x v="0"/>
    <n v="1246308"/>
  </r>
  <r>
    <d v="2020-07-07T00:00:00"/>
    <x v="1"/>
    <x v="2"/>
    <s v="July"/>
    <x v="1"/>
    <x v="0"/>
    <n v="1009099"/>
  </r>
  <r>
    <d v="2020-07-08T00:00:00"/>
    <x v="5"/>
    <x v="2"/>
    <s v="July"/>
    <x v="1"/>
    <x v="0"/>
    <n v="466491"/>
  </r>
  <r>
    <d v="2020-07-09T00:00:00"/>
    <x v="5"/>
    <x v="0"/>
    <s v="July"/>
    <x v="1"/>
    <x v="0"/>
    <n v="1193385"/>
  </r>
  <r>
    <d v="2020-07-10T00:00:00"/>
    <x v="5"/>
    <x v="2"/>
    <s v="July"/>
    <x v="1"/>
    <x v="0"/>
    <n v="625849"/>
  </r>
  <r>
    <d v="2020-07-19T00:00:00"/>
    <x v="1"/>
    <x v="2"/>
    <s v="July"/>
    <x v="1"/>
    <x v="0"/>
    <n v="796233"/>
  </r>
  <r>
    <d v="2020-07-20T00:00:00"/>
    <x v="5"/>
    <x v="2"/>
    <s v="July"/>
    <x v="1"/>
    <x v="0"/>
    <n v="1820445"/>
  </r>
  <r>
    <d v="2020-07-22T00:00:00"/>
    <x v="5"/>
    <x v="2"/>
    <s v="July"/>
    <x v="1"/>
    <x v="0"/>
    <n v="1813892"/>
  </r>
  <r>
    <d v="2020-07-23T00:00:00"/>
    <x v="1"/>
    <x v="0"/>
    <s v="July"/>
    <x v="1"/>
    <x v="0"/>
    <n v="164169"/>
  </r>
  <r>
    <d v="2020-07-29T00:00:00"/>
    <x v="1"/>
    <x v="2"/>
    <s v="July"/>
    <x v="1"/>
    <x v="0"/>
    <n v="512670"/>
  </r>
  <r>
    <d v="2020-08-01T00:00:00"/>
    <x v="1"/>
    <x v="0"/>
    <s v="August"/>
    <x v="1"/>
    <x v="0"/>
    <n v="651065"/>
  </r>
  <r>
    <d v="2020-08-02T00:00:00"/>
    <x v="1"/>
    <x v="0"/>
    <s v="August"/>
    <x v="1"/>
    <x v="0"/>
    <n v="718481"/>
  </r>
  <r>
    <d v="2020-08-06T00:00:00"/>
    <x v="5"/>
    <x v="0"/>
    <s v="August"/>
    <x v="1"/>
    <x v="0"/>
    <n v="1447439"/>
  </r>
  <r>
    <d v="2020-08-07T00:00:00"/>
    <x v="5"/>
    <x v="0"/>
    <s v="August"/>
    <x v="1"/>
    <x v="0"/>
    <n v="1780271"/>
  </r>
  <r>
    <d v="2020-08-09T00:00:00"/>
    <x v="5"/>
    <x v="2"/>
    <s v="August"/>
    <x v="1"/>
    <x v="0"/>
    <n v="1045298"/>
  </r>
  <r>
    <d v="2020-08-09T00:00:00"/>
    <x v="5"/>
    <x v="0"/>
    <s v="August"/>
    <x v="1"/>
    <x v="0"/>
    <n v="892802"/>
  </r>
  <r>
    <d v="2020-08-10T00:00:00"/>
    <x v="1"/>
    <x v="0"/>
    <s v="August"/>
    <x v="1"/>
    <x v="0"/>
    <n v="423820"/>
  </r>
  <r>
    <d v="2020-08-11T00:00:00"/>
    <x v="1"/>
    <x v="0"/>
    <s v="August"/>
    <x v="1"/>
    <x v="0"/>
    <n v="1046614"/>
  </r>
  <r>
    <d v="2020-08-15T00:00:00"/>
    <x v="1"/>
    <x v="0"/>
    <s v="August"/>
    <x v="1"/>
    <x v="0"/>
    <n v="1043729"/>
  </r>
  <r>
    <d v="2020-08-15T00:00:00"/>
    <x v="1"/>
    <x v="0"/>
    <s v="August"/>
    <x v="1"/>
    <x v="0"/>
    <n v="1922617"/>
  </r>
  <r>
    <d v="2020-08-16T00:00:00"/>
    <x v="5"/>
    <x v="0"/>
    <s v="August"/>
    <x v="1"/>
    <x v="0"/>
    <n v="1423294"/>
  </r>
  <r>
    <d v="2020-08-17T00:00:00"/>
    <x v="5"/>
    <x v="1"/>
    <s v="August"/>
    <x v="1"/>
    <x v="0"/>
    <n v="1852090"/>
  </r>
  <r>
    <d v="2020-08-21T00:00:00"/>
    <x v="5"/>
    <x v="1"/>
    <s v="August"/>
    <x v="1"/>
    <x v="0"/>
    <n v="1725787"/>
  </r>
  <r>
    <d v="2020-08-22T00:00:00"/>
    <x v="5"/>
    <x v="1"/>
    <s v="August"/>
    <x v="1"/>
    <x v="0"/>
    <n v="1441497"/>
  </r>
  <r>
    <d v="2020-08-24T00:00:00"/>
    <x v="5"/>
    <x v="1"/>
    <s v="August"/>
    <x v="1"/>
    <x v="0"/>
    <n v="833493"/>
  </r>
  <r>
    <d v="2020-08-27T00:00:00"/>
    <x v="1"/>
    <x v="1"/>
    <s v="August"/>
    <x v="1"/>
    <x v="0"/>
    <n v="521666"/>
  </r>
  <r>
    <d v="2020-08-30T00:00:00"/>
    <x v="5"/>
    <x v="1"/>
    <s v="August"/>
    <x v="1"/>
    <x v="0"/>
    <n v="1577468"/>
  </r>
  <r>
    <d v="2020-09-01T00:00:00"/>
    <x v="5"/>
    <x v="1"/>
    <s v="September"/>
    <x v="1"/>
    <x v="0"/>
    <n v="1067087"/>
  </r>
  <r>
    <d v="2020-09-02T00:00:00"/>
    <x v="5"/>
    <x v="1"/>
    <s v="September"/>
    <x v="1"/>
    <x v="0"/>
    <n v="1317235"/>
  </r>
  <r>
    <d v="2020-09-03T00:00:00"/>
    <x v="5"/>
    <x v="0"/>
    <s v="September"/>
    <x v="1"/>
    <x v="0"/>
    <n v="1643988"/>
  </r>
  <r>
    <d v="2020-09-06T00:00:00"/>
    <x v="5"/>
    <x v="1"/>
    <s v="September"/>
    <x v="1"/>
    <x v="0"/>
    <n v="1924235"/>
  </r>
  <r>
    <d v="2020-09-08T00:00:00"/>
    <x v="5"/>
    <x v="1"/>
    <s v="September"/>
    <x v="1"/>
    <x v="0"/>
    <n v="573419"/>
  </r>
  <r>
    <d v="2020-09-08T00:00:00"/>
    <x v="1"/>
    <x v="2"/>
    <s v="September"/>
    <x v="1"/>
    <x v="0"/>
    <n v="1091814"/>
  </r>
  <r>
    <d v="2020-09-09T00:00:00"/>
    <x v="5"/>
    <x v="2"/>
    <s v="September"/>
    <x v="1"/>
    <x v="0"/>
    <n v="1897685"/>
  </r>
  <r>
    <d v="2020-09-09T00:00:00"/>
    <x v="5"/>
    <x v="2"/>
    <s v="September"/>
    <x v="1"/>
    <x v="0"/>
    <n v="1216179"/>
  </r>
  <r>
    <d v="2020-09-09T00:00:00"/>
    <x v="5"/>
    <x v="2"/>
    <s v="September"/>
    <x v="1"/>
    <x v="0"/>
    <n v="460067"/>
  </r>
  <r>
    <d v="2020-09-09T00:00:00"/>
    <x v="5"/>
    <x v="2"/>
    <s v="September"/>
    <x v="1"/>
    <x v="0"/>
    <n v="1343979"/>
  </r>
  <r>
    <d v="2020-09-09T00:00:00"/>
    <x v="1"/>
    <x v="2"/>
    <s v="September"/>
    <x v="1"/>
    <x v="0"/>
    <n v="138386"/>
  </r>
  <r>
    <d v="2020-09-11T00:00:00"/>
    <x v="5"/>
    <x v="2"/>
    <s v="September"/>
    <x v="1"/>
    <x v="0"/>
    <n v="1288399"/>
  </r>
  <r>
    <d v="2020-09-15T00:00:00"/>
    <x v="5"/>
    <x v="2"/>
    <s v="September"/>
    <x v="1"/>
    <x v="0"/>
    <n v="1715151"/>
  </r>
  <r>
    <d v="2020-09-16T00:00:00"/>
    <x v="1"/>
    <x v="0"/>
    <s v="September"/>
    <x v="1"/>
    <x v="0"/>
    <n v="719167"/>
  </r>
  <r>
    <d v="2020-09-16T00:00:00"/>
    <x v="1"/>
    <x v="1"/>
    <s v="September"/>
    <x v="1"/>
    <x v="0"/>
    <n v="1033758"/>
  </r>
  <r>
    <d v="2020-09-18T00:00:00"/>
    <x v="1"/>
    <x v="3"/>
    <s v="September"/>
    <x v="1"/>
    <x v="0"/>
    <n v="135507"/>
  </r>
  <r>
    <d v="2020-09-20T00:00:00"/>
    <x v="1"/>
    <x v="3"/>
    <s v="September"/>
    <x v="1"/>
    <x v="0"/>
    <n v="767926"/>
  </r>
  <r>
    <d v="2020-09-24T00:00:00"/>
    <x v="1"/>
    <x v="3"/>
    <s v="September"/>
    <x v="1"/>
    <x v="0"/>
    <n v="844112"/>
  </r>
  <r>
    <d v="2020-09-24T00:00:00"/>
    <x v="1"/>
    <x v="3"/>
    <s v="September"/>
    <x v="1"/>
    <x v="0"/>
    <n v="957901"/>
  </r>
  <r>
    <d v="2020-09-24T00:00:00"/>
    <x v="1"/>
    <x v="2"/>
    <s v="September"/>
    <x v="1"/>
    <x v="0"/>
    <n v="1480514"/>
  </r>
  <r>
    <d v="2020-09-25T00:00:00"/>
    <x v="1"/>
    <x v="2"/>
    <s v="September"/>
    <x v="1"/>
    <x v="0"/>
    <n v="258649"/>
  </r>
  <r>
    <d v="2020-09-26T00:00:00"/>
    <x v="1"/>
    <x v="2"/>
    <s v="September"/>
    <x v="1"/>
    <x v="0"/>
    <n v="207556"/>
  </r>
  <r>
    <d v="2020-09-27T00:00:00"/>
    <x v="1"/>
    <x v="2"/>
    <s v="September"/>
    <x v="1"/>
    <x v="0"/>
    <n v="1872294"/>
  </r>
  <r>
    <d v="2020-09-27T00:00:00"/>
    <x v="5"/>
    <x v="2"/>
    <s v="September"/>
    <x v="1"/>
    <x v="0"/>
    <n v="627691"/>
  </r>
  <r>
    <d v="2020-09-28T00:00:00"/>
    <x v="5"/>
    <x v="0"/>
    <s v="September"/>
    <x v="1"/>
    <x v="0"/>
    <n v="763764"/>
  </r>
  <r>
    <d v="2020-09-28T00:00:00"/>
    <x v="5"/>
    <x v="0"/>
    <s v="September"/>
    <x v="1"/>
    <x v="0"/>
    <n v="1450975"/>
  </r>
  <r>
    <d v="2020-09-29T00:00:00"/>
    <x v="5"/>
    <x v="0"/>
    <s v="September"/>
    <x v="1"/>
    <x v="0"/>
    <n v="666926"/>
  </r>
  <r>
    <d v="2020-09-30T00:00:00"/>
    <x v="5"/>
    <x v="0"/>
    <s v="September"/>
    <x v="1"/>
    <x v="0"/>
    <n v="607578"/>
  </r>
  <r>
    <d v="2020-10-07T00:00:00"/>
    <x v="5"/>
    <x v="0"/>
    <s v="October"/>
    <x v="1"/>
    <x v="1"/>
    <n v="263657"/>
  </r>
  <r>
    <d v="2020-10-07T00:00:00"/>
    <x v="1"/>
    <x v="0"/>
    <s v="October"/>
    <x v="1"/>
    <x v="1"/>
    <n v="459636"/>
  </r>
  <r>
    <d v="2020-10-08T00:00:00"/>
    <x v="5"/>
    <x v="0"/>
    <s v="October"/>
    <x v="1"/>
    <x v="1"/>
    <n v="1857433"/>
  </r>
  <r>
    <d v="2020-10-08T00:00:00"/>
    <x v="5"/>
    <x v="0"/>
    <s v="October"/>
    <x v="1"/>
    <x v="1"/>
    <n v="613065"/>
  </r>
  <r>
    <d v="2020-10-08T00:00:00"/>
    <x v="5"/>
    <x v="0"/>
    <s v="October"/>
    <x v="1"/>
    <x v="1"/>
    <n v="320320"/>
  </r>
  <r>
    <d v="2020-10-09T00:00:00"/>
    <x v="5"/>
    <x v="0"/>
    <s v="October"/>
    <x v="1"/>
    <x v="1"/>
    <n v="1984820"/>
  </r>
  <r>
    <d v="2020-10-09T00:00:00"/>
    <x v="5"/>
    <x v="0"/>
    <s v="October"/>
    <x v="1"/>
    <x v="1"/>
    <n v="1915029"/>
  </r>
  <r>
    <d v="2020-10-09T00:00:00"/>
    <x v="1"/>
    <x v="0"/>
    <s v="October"/>
    <x v="1"/>
    <x v="1"/>
    <n v="1185740"/>
  </r>
  <r>
    <d v="2020-10-10T00:00:00"/>
    <x v="5"/>
    <x v="0"/>
    <s v="October"/>
    <x v="1"/>
    <x v="1"/>
    <n v="190228"/>
  </r>
  <r>
    <d v="2020-10-12T00:00:00"/>
    <x v="5"/>
    <x v="0"/>
    <s v="October"/>
    <x v="1"/>
    <x v="1"/>
    <n v="854982"/>
  </r>
  <r>
    <d v="2020-10-12T00:00:00"/>
    <x v="5"/>
    <x v="0"/>
    <s v="October"/>
    <x v="1"/>
    <x v="1"/>
    <n v="1796239"/>
  </r>
  <r>
    <d v="2020-10-14T00:00:00"/>
    <x v="1"/>
    <x v="0"/>
    <s v="October"/>
    <x v="1"/>
    <x v="1"/>
    <n v="1543421"/>
  </r>
  <r>
    <d v="2020-10-15T00:00:00"/>
    <x v="5"/>
    <x v="0"/>
    <s v="October"/>
    <x v="1"/>
    <x v="1"/>
    <n v="885070"/>
  </r>
  <r>
    <d v="2020-10-18T00:00:00"/>
    <x v="5"/>
    <x v="2"/>
    <s v="October"/>
    <x v="1"/>
    <x v="1"/>
    <n v="1430813"/>
  </r>
  <r>
    <d v="2020-10-22T00:00:00"/>
    <x v="5"/>
    <x v="2"/>
    <s v="October"/>
    <x v="1"/>
    <x v="1"/>
    <n v="1493035"/>
  </r>
  <r>
    <d v="2020-10-24T00:00:00"/>
    <x v="1"/>
    <x v="2"/>
    <s v="October"/>
    <x v="1"/>
    <x v="1"/>
    <n v="627891"/>
  </r>
  <r>
    <d v="2020-10-24T00:00:00"/>
    <x v="5"/>
    <x v="2"/>
    <s v="October"/>
    <x v="1"/>
    <x v="1"/>
    <n v="1299104"/>
  </r>
  <r>
    <d v="2020-10-24T00:00:00"/>
    <x v="5"/>
    <x v="2"/>
    <s v="October"/>
    <x v="1"/>
    <x v="1"/>
    <n v="187737"/>
  </r>
  <r>
    <d v="2020-10-24T00:00:00"/>
    <x v="5"/>
    <x v="1"/>
    <s v="October"/>
    <x v="1"/>
    <x v="1"/>
    <n v="1495932"/>
  </r>
  <r>
    <d v="2020-10-26T00:00:00"/>
    <x v="5"/>
    <x v="1"/>
    <s v="October"/>
    <x v="1"/>
    <x v="1"/>
    <n v="1262023"/>
  </r>
  <r>
    <d v="2020-10-28T00:00:00"/>
    <x v="5"/>
    <x v="1"/>
    <s v="October"/>
    <x v="1"/>
    <x v="1"/>
    <n v="502801"/>
  </r>
  <r>
    <d v="2020-10-28T00:00:00"/>
    <x v="1"/>
    <x v="1"/>
    <s v="October"/>
    <x v="1"/>
    <x v="1"/>
    <n v="394071"/>
  </r>
  <r>
    <d v="2020-10-29T00:00:00"/>
    <x v="5"/>
    <x v="1"/>
    <s v="October"/>
    <x v="1"/>
    <x v="1"/>
    <n v="804016"/>
  </r>
  <r>
    <d v="2020-10-29T00:00:00"/>
    <x v="5"/>
    <x v="1"/>
    <s v="October"/>
    <x v="1"/>
    <x v="1"/>
    <n v="215991"/>
  </r>
  <r>
    <d v="2020-10-30T00:00:00"/>
    <x v="5"/>
    <x v="1"/>
    <s v="October"/>
    <x v="1"/>
    <x v="1"/>
    <n v="1570949"/>
  </r>
  <r>
    <d v="2020-10-31T00:00:00"/>
    <x v="5"/>
    <x v="1"/>
    <s v="October"/>
    <x v="1"/>
    <x v="1"/>
    <n v="1220013"/>
  </r>
  <r>
    <d v="2020-11-01T00:00:00"/>
    <x v="5"/>
    <x v="1"/>
    <s v="November"/>
    <x v="1"/>
    <x v="1"/>
    <n v="1469859"/>
  </r>
  <r>
    <d v="2020-11-04T00:00:00"/>
    <x v="1"/>
    <x v="0"/>
    <s v="November"/>
    <x v="1"/>
    <x v="1"/>
    <n v="1353627"/>
  </r>
  <r>
    <d v="2020-11-05T00:00:00"/>
    <x v="5"/>
    <x v="0"/>
    <s v="November"/>
    <x v="1"/>
    <x v="1"/>
    <n v="556058"/>
  </r>
  <r>
    <d v="2020-11-11T00:00:00"/>
    <x v="5"/>
    <x v="0"/>
    <s v="November"/>
    <x v="1"/>
    <x v="1"/>
    <n v="853969"/>
  </r>
  <r>
    <d v="2020-11-13T00:00:00"/>
    <x v="5"/>
    <x v="0"/>
    <s v="November"/>
    <x v="1"/>
    <x v="1"/>
    <n v="963277"/>
  </r>
  <r>
    <d v="2020-11-14T00:00:00"/>
    <x v="5"/>
    <x v="0"/>
    <s v="November"/>
    <x v="1"/>
    <x v="1"/>
    <n v="131530"/>
  </r>
  <r>
    <d v="2020-11-14T00:00:00"/>
    <x v="1"/>
    <x v="0"/>
    <s v="November"/>
    <x v="1"/>
    <x v="1"/>
    <n v="1617203"/>
  </r>
  <r>
    <d v="2020-11-15T00:00:00"/>
    <x v="5"/>
    <x v="0"/>
    <s v="November"/>
    <x v="1"/>
    <x v="1"/>
    <n v="1011247"/>
  </r>
  <r>
    <d v="2020-11-17T00:00:00"/>
    <x v="5"/>
    <x v="0"/>
    <s v="November"/>
    <x v="1"/>
    <x v="1"/>
    <n v="1204392"/>
  </r>
  <r>
    <d v="2020-11-19T00:00:00"/>
    <x v="5"/>
    <x v="0"/>
    <s v="November"/>
    <x v="1"/>
    <x v="1"/>
    <n v="1274084"/>
  </r>
  <r>
    <d v="2020-11-25T00:00:00"/>
    <x v="5"/>
    <x v="0"/>
    <s v="November"/>
    <x v="1"/>
    <x v="1"/>
    <n v="1892281"/>
  </r>
  <r>
    <d v="2020-11-25T00:00:00"/>
    <x v="1"/>
    <x v="0"/>
    <s v="November"/>
    <x v="1"/>
    <x v="1"/>
    <n v="835570"/>
  </r>
  <r>
    <d v="2020-11-29T00:00:00"/>
    <x v="5"/>
    <x v="1"/>
    <s v="November"/>
    <x v="1"/>
    <x v="1"/>
    <n v="666449"/>
  </r>
  <r>
    <d v="2020-11-29T00:00:00"/>
    <x v="5"/>
    <x v="1"/>
    <s v="November"/>
    <x v="1"/>
    <x v="1"/>
    <n v="892634"/>
  </r>
  <r>
    <d v="2020-12-05T00:00:00"/>
    <x v="5"/>
    <x v="1"/>
    <s v="December"/>
    <x v="1"/>
    <x v="1"/>
    <n v="695542"/>
  </r>
  <r>
    <d v="2020-12-07T00:00:00"/>
    <x v="5"/>
    <x v="1"/>
    <s v="December"/>
    <x v="1"/>
    <x v="1"/>
    <n v="1702209"/>
  </r>
  <r>
    <d v="2020-12-07T00:00:00"/>
    <x v="1"/>
    <x v="1"/>
    <s v="December"/>
    <x v="1"/>
    <x v="1"/>
    <n v="1791580"/>
  </r>
  <r>
    <d v="2020-12-08T00:00:00"/>
    <x v="5"/>
    <x v="1"/>
    <s v="December"/>
    <x v="1"/>
    <x v="1"/>
    <n v="347363"/>
  </r>
  <r>
    <d v="2020-12-10T00:00:00"/>
    <x v="5"/>
    <x v="1"/>
    <s v="December"/>
    <x v="1"/>
    <x v="1"/>
    <n v="827703"/>
  </r>
  <r>
    <d v="2020-12-12T00:00:00"/>
    <x v="5"/>
    <x v="1"/>
    <s v="December"/>
    <x v="1"/>
    <x v="1"/>
    <n v="523321"/>
  </r>
  <r>
    <d v="2020-12-13T00:00:00"/>
    <x v="5"/>
    <x v="0"/>
    <s v="December"/>
    <x v="1"/>
    <x v="1"/>
    <n v="382282"/>
  </r>
  <r>
    <d v="2020-12-14T00:00:00"/>
    <x v="1"/>
    <x v="0"/>
    <s v="December"/>
    <x v="1"/>
    <x v="1"/>
    <n v="1194439"/>
  </r>
  <r>
    <d v="2020-12-14T00:00:00"/>
    <x v="5"/>
    <x v="1"/>
    <s v="December"/>
    <x v="1"/>
    <x v="1"/>
    <n v="1491139"/>
  </r>
  <r>
    <d v="2020-12-15T00:00:00"/>
    <x v="5"/>
    <x v="1"/>
    <s v="December"/>
    <x v="1"/>
    <x v="1"/>
    <n v="474648"/>
  </r>
  <r>
    <d v="2020-12-17T00:00:00"/>
    <x v="5"/>
    <x v="1"/>
    <s v="December"/>
    <x v="1"/>
    <x v="1"/>
    <n v="1892480"/>
  </r>
  <r>
    <d v="2020-12-17T00:00:00"/>
    <x v="1"/>
    <x v="1"/>
    <s v="December"/>
    <x v="1"/>
    <x v="1"/>
    <n v="1145606"/>
  </r>
  <r>
    <d v="2020-12-18T00:00:00"/>
    <x v="5"/>
    <x v="2"/>
    <s v="December"/>
    <x v="1"/>
    <x v="1"/>
    <n v="1464846"/>
  </r>
  <r>
    <d v="2020-12-20T00:00:00"/>
    <x v="5"/>
    <x v="1"/>
    <s v="December"/>
    <x v="1"/>
    <x v="1"/>
    <n v="1948107"/>
  </r>
  <r>
    <d v="2020-12-21T00:00:00"/>
    <x v="1"/>
    <x v="0"/>
    <s v="December"/>
    <x v="1"/>
    <x v="1"/>
    <n v="1428796"/>
  </r>
  <r>
    <d v="2020-12-22T00:00:00"/>
    <x v="1"/>
    <x v="0"/>
    <s v="December"/>
    <x v="1"/>
    <x v="1"/>
    <n v="940449"/>
  </r>
  <r>
    <d v="2020-12-28T00:00:00"/>
    <x v="1"/>
    <x v="0"/>
    <s v="December"/>
    <x v="1"/>
    <x v="1"/>
    <n v="477764"/>
  </r>
  <r>
    <d v="2020-12-28T00:00:00"/>
    <x v="1"/>
    <x v="0"/>
    <s v="December"/>
    <x v="1"/>
    <x v="1"/>
    <n v="1318642"/>
  </r>
  <r>
    <d v="2021-01-03T00:00:00"/>
    <x v="0"/>
    <x v="0"/>
    <s v="January"/>
    <x v="2"/>
    <x v="2"/>
    <n v="1704016"/>
  </r>
  <r>
    <d v="2021-01-04T00:00:00"/>
    <x v="0"/>
    <x v="0"/>
    <s v="January"/>
    <x v="2"/>
    <x v="2"/>
    <n v="544052"/>
  </r>
  <r>
    <d v="2021-01-04T00:00:00"/>
    <x v="0"/>
    <x v="0"/>
    <s v="January"/>
    <x v="2"/>
    <x v="2"/>
    <n v="1353314"/>
  </r>
  <r>
    <d v="2021-01-06T00:00:00"/>
    <x v="0"/>
    <x v="0"/>
    <s v="January"/>
    <x v="2"/>
    <x v="2"/>
    <n v="700516"/>
  </r>
  <r>
    <d v="2021-01-07T00:00:00"/>
    <x v="0"/>
    <x v="0"/>
    <s v="January"/>
    <x v="2"/>
    <x v="2"/>
    <n v="375582"/>
  </r>
  <r>
    <d v="2021-01-09T00:00:00"/>
    <x v="0"/>
    <x v="2"/>
    <s v="January"/>
    <x v="2"/>
    <x v="2"/>
    <n v="1288724"/>
  </r>
  <r>
    <d v="2021-01-12T00:00:00"/>
    <x v="0"/>
    <x v="0"/>
    <s v="January"/>
    <x v="2"/>
    <x v="2"/>
    <n v="1109243"/>
  </r>
  <r>
    <d v="2021-01-15T00:00:00"/>
    <x v="0"/>
    <x v="2"/>
    <s v="January"/>
    <x v="2"/>
    <x v="2"/>
    <n v="244146"/>
  </r>
  <r>
    <d v="2021-01-15T00:00:00"/>
    <x v="0"/>
    <x v="2"/>
    <s v="January"/>
    <x v="2"/>
    <x v="2"/>
    <n v="1346386"/>
  </r>
  <r>
    <d v="2021-01-16T00:00:00"/>
    <x v="0"/>
    <x v="2"/>
    <s v="January"/>
    <x v="2"/>
    <x v="2"/>
    <n v="679070"/>
  </r>
  <r>
    <d v="2021-01-16T00:00:00"/>
    <x v="0"/>
    <x v="2"/>
    <s v="January"/>
    <x v="2"/>
    <x v="2"/>
    <n v="917273"/>
  </r>
  <r>
    <d v="2021-01-16T00:00:00"/>
    <x v="0"/>
    <x v="2"/>
    <s v="January"/>
    <x v="2"/>
    <x v="2"/>
    <n v="971479"/>
  </r>
  <r>
    <d v="2021-01-18T00:00:00"/>
    <x v="0"/>
    <x v="2"/>
    <s v="January"/>
    <x v="2"/>
    <x v="2"/>
    <n v="221856"/>
  </r>
  <r>
    <d v="2021-01-19T00:00:00"/>
    <x v="0"/>
    <x v="2"/>
    <s v="January"/>
    <x v="2"/>
    <x v="2"/>
    <n v="1297881"/>
  </r>
  <r>
    <d v="2021-01-21T00:00:00"/>
    <x v="0"/>
    <x v="2"/>
    <s v="January"/>
    <x v="2"/>
    <x v="2"/>
    <n v="1306013"/>
  </r>
  <r>
    <d v="2021-01-23T00:00:00"/>
    <x v="0"/>
    <x v="2"/>
    <s v="January"/>
    <x v="2"/>
    <x v="2"/>
    <n v="1721224"/>
  </r>
  <r>
    <d v="2021-01-24T00:00:00"/>
    <x v="0"/>
    <x v="2"/>
    <s v="January"/>
    <x v="2"/>
    <x v="2"/>
    <n v="1179789"/>
  </r>
  <r>
    <d v="2021-01-25T00:00:00"/>
    <x v="0"/>
    <x v="2"/>
    <s v="January"/>
    <x v="2"/>
    <x v="2"/>
    <n v="301911"/>
  </r>
  <r>
    <d v="2021-01-26T00:00:00"/>
    <x v="0"/>
    <x v="2"/>
    <s v="January"/>
    <x v="2"/>
    <x v="2"/>
    <n v="1309375"/>
  </r>
  <r>
    <d v="2021-01-26T00:00:00"/>
    <x v="0"/>
    <x v="2"/>
    <s v="January"/>
    <x v="2"/>
    <x v="2"/>
    <n v="1156815"/>
  </r>
  <r>
    <d v="2021-01-27T00:00:00"/>
    <x v="0"/>
    <x v="2"/>
    <s v="January"/>
    <x v="2"/>
    <x v="2"/>
    <n v="1273013"/>
  </r>
  <r>
    <d v="2021-01-27T00:00:00"/>
    <x v="0"/>
    <x v="2"/>
    <s v="January"/>
    <x v="2"/>
    <x v="2"/>
    <n v="152871"/>
  </r>
  <r>
    <d v="2021-01-28T00:00:00"/>
    <x v="0"/>
    <x v="2"/>
    <s v="January"/>
    <x v="2"/>
    <x v="2"/>
    <n v="1741256"/>
  </r>
  <r>
    <d v="2021-01-31T00:00:00"/>
    <x v="0"/>
    <x v="2"/>
    <s v="January"/>
    <x v="2"/>
    <x v="2"/>
    <n v="965094"/>
  </r>
  <r>
    <d v="2021-02-01T00:00:00"/>
    <x v="0"/>
    <x v="2"/>
    <s v="February"/>
    <x v="2"/>
    <x v="2"/>
    <n v="1368470"/>
  </r>
  <r>
    <d v="2021-02-05T00:00:00"/>
    <x v="0"/>
    <x v="2"/>
    <s v="February"/>
    <x v="2"/>
    <x v="2"/>
    <n v="613889"/>
  </r>
  <r>
    <d v="2021-02-05T00:00:00"/>
    <x v="0"/>
    <x v="2"/>
    <s v="February"/>
    <x v="2"/>
    <x v="2"/>
    <n v="221918"/>
  </r>
  <r>
    <d v="2021-02-07T00:00:00"/>
    <x v="5"/>
    <x v="0"/>
    <s v="February"/>
    <x v="2"/>
    <x v="2"/>
    <n v="1279544"/>
  </r>
  <r>
    <d v="2021-02-07T00:00:00"/>
    <x v="5"/>
    <x v="0"/>
    <s v="February"/>
    <x v="2"/>
    <x v="2"/>
    <n v="922087"/>
  </r>
  <r>
    <d v="2021-02-07T00:00:00"/>
    <x v="5"/>
    <x v="0"/>
    <s v="February"/>
    <x v="2"/>
    <x v="2"/>
    <n v="1747049"/>
  </r>
  <r>
    <d v="2021-02-14T00:00:00"/>
    <x v="5"/>
    <x v="0"/>
    <s v="February"/>
    <x v="2"/>
    <x v="2"/>
    <n v="1626404"/>
  </r>
  <r>
    <d v="2021-02-17T00:00:00"/>
    <x v="5"/>
    <x v="0"/>
    <s v="February"/>
    <x v="2"/>
    <x v="2"/>
    <n v="1788068"/>
  </r>
  <r>
    <d v="2021-02-17T00:00:00"/>
    <x v="5"/>
    <x v="0"/>
    <s v="February"/>
    <x v="2"/>
    <x v="2"/>
    <n v="716115"/>
  </r>
  <r>
    <d v="2021-02-19T00:00:00"/>
    <x v="5"/>
    <x v="2"/>
    <s v="February"/>
    <x v="2"/>
    <x v="2"/>
    <n v="965181"/>
  </r>
  <r>
    <d v="2021-02-22T00:00:00"/>
    <x v="5"/>
    <x v="1"/>
    <s v="February"/>
    <x v="2"/>
    <x v="2"/>
    <n v="1919674"/>
  </r>
  <r>
    <d v="2021-02-23T00:00:00"/>
    <x v="5"/>
    <x v="0"/>
    <s v="February"/>
    <x v="2"/>
    <x v="2"/>
    <n v="710460"/>
  </r>
  <r>
    <d v="2021-02-24T00:00:00"/>
    <x v="5"/>
    <x v="0"/>
    <s v="February"/>
    <x v="2"/>
    <x v="2"/>
    <n v="1159050"/>
  </r>
  <r>
    <d v="2021-02-24T00:00:00"/>
    <x v="5"/>
    <x v="1"/>
    <s v="February"/>
    <x v="2"/>
    <x v="2"/>
    <n v="1553537"/>
  </r>
  <r>
    <d v="2021-03-02T00:00:00"/>
    <x v="5"/>
    <x v="1"/>
    <s v="March"/>
    <x v="2"/>
    <x v="2"/>
    <n v="867425"/>
  </r>
  <r>
    <d v="2021-03-02T00:00:00"/>
    <x v="5"/>
    <x v="1"/>
    <s v="March"/>
    <x v="2"/>
    <x v="2"/>
    <n v="867440"/>
  </r>
  <r>
    <d v="2021-03-03T00:00:00"/>
    <x v="5"/>
    <x v="1"/>
    <s v="March"/>
    <x v="2"/>
    <x v="2"/>
    <n v="449075"/>
  </r>
  <r>
    <d v="2021-03-04T00:00:00"/>
    <x v="5"/>
    <x v="1"/>
    <s v="March"/>
    <x v="2"/>
    <x v="2"/>
    <n v="1832972"/>
  </r>
  <r>
    <d v="2021-03-05T00:00:00"/>
    <x v="5"/>
    <x v="1"/>
    <s v="March"/>
    <x v="2"/>
    <x v="2"/>
    <n v="1813286"/>
  </r>
  <r>
    <d v="2021-03-07T00:00:00"/>
    <x v="5"/>
    <x v="1"/>
    <s v="March"/>
    <x v="2"/>
    <x v="2"/>
    <n v="1490096"/>
  </r>
  <r>
    <d v="2021-03-10T00:00:00"/>
    <x v="5"/>
    <x v="1"/>
    <s v="March"/>
    <x v="2"/>
    <x v="2"/>
    <n v="317729"/>
  </r>
  <r>
    <d v="2021-03-13T00:00:00"/>
    <x v="5"/>
    <x v="1"/>
    <s v="March"/>
    <x v="2"/>
    <x v="2"/>
    <n v="550392"/>
  </r>
  <r>
    <d v="2021-03-13T00:00:00"/>
    <x v="5"/>
    <x v="1"/>
    <s v="March"/>
    <x v="2"/>
    <x v="2"/>
    <n v="391155"/>
  </r>
  <r>
    <d v="2021-03-14T00:00:00"/>
    <x v="5"/>
    <x v="1"/>
    <s v="March"/>
    <x v="2"/>
    <x v="2"/>
    <n v="1019828"/>
  </r>
  <r>
    <d v="2021-03-17T00:00:00"/>
    <x v="5"/>
    <x v="0"/>
    <s v="March"/>
    <x v="2"/>
    <x v="2"/>
    <n v="653125"/>
  </r>
  <r>
    <d v="2021-03-19T00:00:00"/>
    <x v="5"/>
    <x v="0"/>
    <s v="March"/>
    <x v="2"/>
    <x v="2"/>
    <n v="653310"/>
  </r>
  <r>
    <d v="2021-03-22T00:00:00"/>
    <x v="5"/>
    <x v="0"/>
    <s v="March"/>
    <x v="2"/>
    <x v="2"/>
    <n v="704506"/>
  </r>
  <r>
    <d v="2021-03-25T00:00:00"/>
    <x v="5"/>
    <x v="0"/>
    <s v="March"/>
    <x v="2"/>
    <x v="2"/>
    <n v="310953"/>
  </r>
  <r>
    <d v="2021-03-26T00:00:00"/>
    <x v="5"/>
    <x v="0"/>
    <s v="March"/>
    <x v="2"/>
    <x v="2"/>
    <n v="237671"/>
  </r>
  <r>
    <d v="2021-03-28T00:00:00"/>
    <x v="3"/>
    <x v="0"/>
    <s v="March"/>
    <x v="2"/>
    <x v="2"/>
    <n v="923332"/>
  </r>
  <r>
    <d v="2021-03-28T00:00:00"/>
    <x v="3"/>
    <x v="2"/>
    <s v="March"/>
    <x v="2"/>
    <x v="2"/>
    <n v="552682"/>
  </r>
  <r>
    <d v="2021-03-30T00:00:00"/>
    <x v="3"/>
    <x v="0"/>
    <s v="March"/>
    <x v="2"/>
    <x v="2"/>
    <n v="845410"/>
  </r>
  <r>
    <d v="2021-04-01T00:00:00"/>
    <x v="3"/>
    <x v="0"/>
    <s v="April"/>
    <x v="2"/>
    <x v="2"/>
    <n v="473634"/>
  </r>
  <r>
    <d v="2021-04-02T00:00:00"/>
    <x v="3"/>
    <x v="0"/>
    <s v="April"/>
    <x v="2"/>
    <x v="2"/>
    <n v="742897"/>
  </r>
  <r>
    <d v="2021-04-02T00:00:00"/>
    <x v="3"/>
    <x v="0"/>
    <s v="April"/>
    <x v="2"/>
    <x v="2"/>
    <n v="1931479"/>
  </r>
  <r>
    <d v="2021-04-03T00:00:00"/>
    <x v="3"/>
    <x v="0"/>
    <s v="April"/>
    <x v="2"/>
    <x v="2"/>
    <n v="342611"/>
  </r>
  <r>
    <d v="2021-04-04T00:00:00"/>
    <x v="3"/>
    <x v="0"/>
    <s v="April"/>
    <x v="2"/>
    <x v="2"/>
    <n v="1208575"/>
  </r>
  <r>
    <d v="2021-04-05T00:00:00"/>
    <x v="3"/>
    <x v="0"/>
    <s v="April"/>
    <x v="2"/>
    <x v="2"/>
    <n v="1057025"/>
  </r>
  <r>
    <d v="2021-04-06T00:00:00"/>
    <x v="3"/>
    <x v="0"/>
    <s v="April"/>
    <x v="2"/>
    <x v="2"/>
    <n v="1721828"/>
  </r>
  <r>
    <d v="2021-04-07T00:00:00"/>
    <x v="3"/>
    <x v="0"/>
    <s v="April"/>
    <x v="2"/>
    <x v="2"/>
    <n v="635510"/>
  </r>
  <r>
    <d v="2021-04-09T00:00:00"/>
    <x v="3"/>
    <x v="1"/>
    <s v="April"/>
    <x v="2"/>
    <x v="2"/>
    <n v="741781"/>
  </r>
  <r>
    <d v="2021-04-10T00:00:00"/>
    <x v="3"/>
    <x v="1"/>
    <s v="April"/>
    <x v="2"/>
    <x v="2"/>
    <n v="775601"/>
  </r>
  <r>
    <d v="2021-04-10T00:00:00"/>
    <x v="3"/>
    <x v="1"/>
    <s v="April"/>
    <x v="2"/>
    <x v="2"/>
    <n v="750053"/>
  </r>
  <r>
    <d v="2021-04-10T00:00:00"/>
    <x v="3"/>
    <x v="1"/>
    <s v="April"/>
    <x v="2"/>
    <x v="2"/>
    <n v="772157"/>
  </r>
  <r>
    <d v="2021-04-10T00:00:00"/>
    <x v="3"/>
    <x v="1"/>
    <s v="April"/>
    <x v="2"/>
    <x v="2"/>
    <n v="1616031"/>
  </r>
  <r>
    <d v="2021-04-12T00:00:00"/>
    <x v="3"/>
    <x v="1"/>
    <s v="April"/>
    <x v="2"/>
    <x v="2"/>
    <n v="501597"/>
  </r>
  <r>
    <d v="2021-04-14T00:00:00"/>
    <x v="3"/>
    <x v="1"/>
    <s v="April"/>
    <x v="2"/>
    <x v="2"/>
    <n v="342694"/>
  </r>
  <r>
    <d v="2021-04-14T00:00:00"/>
    <x v="3"/>
    <x v="2"/>
    <s v="April"/>
    <x v="2"/>
    <x v="2"/>
    <n v="1471375"/>
  </r>
  <r>
    <d v="2021-04-15T00:00:00"/>
    <x v="3"/>
    <x v="1"/>
    <s v="April"/>
    <x v="2"/>
    <x v="2"/>
    <n v="1447654"/>
  </r>
  <r>
    <d v="2021-04-15T00:00:00"/>
    <x v="3"/>
    <x v="2"/>
    <s v="April"/>
    <x v="2"/>
    <x v="2"/>
    <n v="1138550"/>
  </r>
  <r>
    <d v="2021-04-16T00:00:00"/>
    <x v="3"/>
    <x v="2"/>
    <s v="April"/>
    <x v="2"/>
    <x v="2"/>
    <n v="126557"/>
  </r>
  <r>
    <d v="2021-04-17T00:00:00"/>
    <x v="3"/>
    <x v="2"/>
    <s v="April"/>
    <x v="2"/>
    <x v="2"/>
    <n v="1338180"/>
  </r>
  <r>
    <d v="2021-04-19T00:00:00"/>
    <x v="3"/>
    <x v="2"/>
    <s v="April"/>
    <x v="2"/>
    <x v="2"/>
    <n v="1482245"/>
  </r>
  <r>
    <d v="2021-04-22T00:00:00"/>
    <x v="3"/>
    <x v="2"/>
    <s v="April"/>
    <x v="2"/>
    <x v="2"/>
    <n v="1483781"/>
  </r>
  <r>
    <d v="2021-04-23T00:00:00"/>
    <x v="3"/>
    <x v="2"/>
    <s v="April"/>
    <x v="2"/>
    <x v="2"/>
    <n v="1291426"/>
  </r>
  <r>
    <d v="2021-04-24T00:00:00"/>
    <x v="3"/>
    <x v="2"/>
    <s v="April"/>
    <x v="2"/>
    <x v="2"/>
    <n v="494077"/>
  </r>
  <r>
    <d v="2021-04-26T00:00:00"/>
    <x v="4"/>
    <x v="2"/>
    <s v="April"/>
    <x v="2"/>
    <x v="2"/>
    <n v="244270"/>
  </r>
  <r>
    <d v="2021-04-27T00:00:00"/>
    <x v="4"/>
    <x v="2"/>
    <s v="April"/>
    <x v="2"/>
    <x v="2"/>
    <n v="202651"/>
  </r>
  <r>
    <d v="2021-04-28T00:00:00"/>
    <x v="4"/>
    <x v="3"/>
    <s v="April"/>
    <x v="2"/>
    <x v="2"/>
    <n v="1194863"/>
  </r>
  <r>
    <d v="2021-04-28T00:00:00"/>
    <x v="4"/>
    <x v="2"/>
    <s v="April"/>
    <x v="2"/>
    <x v="2"/>
    <n v="985177"/>
  </r>
  <r>
    <d v="2021-04-29T00:00:00"/>
    <x v="4"/>
    <x v="2"/>
    <s v="April"/>
    <x v="2"/>
    <x v="2"/>
    <n v="1612172"/>
  </r>
  <r>
    <d v="2021-04-29T00:00:00"/>
    <x v="4"/>
    <x v="2"/>
    <s v="April"/>
    <x v="2"/>
    <x v="2"/>
    <n v="362308"/>
  </r>
  <r>
    <d v="2021-04-30T00:00:00"/>
    <x v="4"/>
    <x v="2"/>
    <s v="April"/>
    <x v="2"/>
    <x v="2"/>
    <n v="1637925"/>
  </r>
  <r>
    <d v="2021-05-02T00:00:00"/>
    <x v="4"/>
    <x v="2"/>
    <s v="May"/>
    <x v="2"/>
    <x v="3"/>
    <n v="1112967"/>
  </r>
  <r>
    <d v="2021-05-04T00:00:00"/>
    <x v="4"/>
    <x v="2"/>
    <s v="May"/>
    <x v="2"/>
    <x v="3"/>
    <n v="236582"/>
  </r>
  <r>
    <d v="2021-05-05T00:00:00"/>
    <x v="4"/>
    <x v="2"/>
    <s v="May"/>
    <x v="2"/>
    <x v="3"/>
    <n v="690844"/>
  </r>
  <r>
    <d v="2021-05-08T00:00:00"/>
    <x v="4"/>
    <x v="1"/>
    <s v="May"/>
    <x v="2"/>
    <x v="3"/>
    <n v="1755000"/>
  </r>
  <r>
    <d v="2021-05-08T00:00:00"/>
    <x v="4"/>
    <x v="2"/>
    <s v="May"/>
    <x v="2"/>
    <x v="3"/>
    <n v="402346"/>
  </r>
  <r>
    <d v="2021-05-09T00:00:00"/>
    <x v="4"/>
    <x v="2"/>
    <s v="May"/>
    <x v="2"/>
    <x v="3"/>
    <n v="1960974"/>
  </r>
  <r>
    <d v="2021-05-10T00:00:00"/>
    <x v="4"/>
    <x v="2"/>
    <s v="May"/>
    <x v="2"/>
    <x v="3"/>
    <n v="1693451"/>
  </r>
  <r>
    <d v="2021-05-11T00:00:00"/>
    <x v="4"/>
    <x v="2"/>
    <s v="May"/>
    <x v="2"/>
    <x v="3"/>
    <n v="348204"/>
  </r>
  <r>
    <d v="2021-05-15T00:00:00"/>
    <x v="4"/>
    <x v="2"/>
    <s v="May"/>
    <x v="2"/>
    <x v="3"/>
    <n v="1603278"/>
  </r>
  <r>
    <d v="2021-05-16T00:00:00"/>
    <x v="4"/>
    <x v="2"/>
    <s v="May"/>
    <x v="2"/>
    <x v="3"/>
    <n v="1342342"/>
  </r>
  <r>
    <d v="2021-05-19T00:00:00"/>
    <x v="4"/>
    <x v="0"/>
    <s v="May"/>
    <x v="2"/>
    <x v="3"/>
    <n v="935490"/>
  </r>
  <r>
    <d v="2021-05-19T00:00:00"/>
    <x v="4"/>
    <x v="2"/>
    <s v="May"/>
    <x v="2"/>
    <x v="3"/>
    <n v="1598325"/>
  </r>
  <r>
    <d v="2021-05-26T00:00:00"/>
    <x v="4"/>
    <x v="2"/>
    <s v="May"/>
    <x v="2"/>
    <x v="3"/>
    <n v="1430846"/>
  </r>
  <r>
    <d v="2021-05-27T00:00:00"/>
    <x v="4"/>
    <x v="2"/>
    <s v="May"/>
    <x v="2"/>
    <x v="3"/>
    <n v="214411"/>
  </r>
  <r>
    <d v="2021-05-28T00:00:00"/>
    <x v="4"/>
    <x v="2"/>
    <s v="May"/>
    <x v="2"/>
    <x v="3"/>
    <n v="791424"/>
  </r>
  <r>
    <d v="2021-05-30T00:00:00"/>
    <x v="4"/>
    <x v="0"/>
    <s v="May"/>
    <x v="2"/>
    <x v="3"/>
    <n v="394061"/>
  </r>
  <r>
    <d v="2021-06-01T00:00:00"/>
    <x v="4"/>
    <x v="2"/>
    <s v="June"/>
    <x v="2"/>
    <x v="3"/>
    <n v="272760"/>
  </r>
  <r>
    <d v="2021-06-03T00:00:00"/>
    <x v="4"/>
    <x v="2"/>
    <s v="June"/>
    <x v="2"/>
    <x v="3"/>
    <n v="1639657"/>
  </r>
  <r>
    <d v="2021-06-03T00:00:00"/>
    <x v="6"/>
    <x v="0"/>
    <s v="June"/>
    <x v="2"/>
    <x v="3"/>
    <n v="577852"/>
  </r>
  <r>
    <d v="2021-06-04T00:00:00"/>
    <x v="6"/>
    <x v="0"/>
    <s v="June"/>
    <x v="2"/>
    <x v="3"/>
    <n v="597433"/>
  </r>
  <r>
    <d v="2021-06-04T00:00:00"/>
    <x v="6"/>
    <x v="0"/>
    <s v="June"/>
    <x v="2"/>
    <x v="3"/>
    <n v="264551"/>
  </r>
  <r>
    <d v="2021-06-04T00:00:00"/>
    <x v="6"/>
    <x v="0"/>
    <s v="June"/>
    <x v="2"/>
    <x v="3"/>
    <n v="1324711"/>
  </r>
  <r>
    <d v="2021-06-06T00:00:00"/>
    <x v="6"/>
    <x v="0"/>
    <s v="June"/>
    <x v="2"/>
    <x v="3"/>
    <n v="554702"/>
  </r>
  <r>
    <d v="2021-06-11T00:00:00"/>
    <x v="6"/>
    <x v="3"/>
    <s v="June"/>
    <x v="2"/>
    <x v="3"/>
    <n v="208368"/>
  </r>
  <r>
    <d v="2021-06-14T00:00:00"/>
    <x v="6"/>
    <x v="0"/>
    <s v="June"/>
    <x v="2"/>
    <x v="3"/>
    <n v="1816220"/>
  </r>
  <r>
    <d v="2021-06-14T00:00:00"/>
    <x v="6"/>
    <x v="0"/>
    <s v="June"/>
    <x v="2"/>
    <x v="3"/>
    <n v="1746236"/>
  </r>
  <r>
    <d v="2021-06-15T00:00:00"/>
    <x v="6"/>
    <x v="0"/>
    <s v="June"/>
    <x v="2"/>
    <x v="3"/>
    <n v="1683489"/>
  </r>
  <r>
    <d v="2021-06-17T00:00:00"/>
    <x v="6"/>
    <x v="0"/>
    <s v="June"/>
    <x v="2"/>
    <x v="3"/>
    <n v="591696"/>
  </r>
  <r>
    <d v="2021-06-17T00:00:00"/>
    <x v="6"/>
    <x v="0"/>
    <s v="June"/>
    <x v="2"/>
    <x v="3"/>
    <n v="1908492"/>
  </r>
  <r>
    <d v="2021-06-20T00:00:00"/>
    <x v="6"/>
    <x v="0"/>
    <s v="June"/>
    <x v="2"/>
    <x v="3"/>
    <n v="1649849"/>
  </r>
  <r>
    <d v="2021-06-20T00:00:00"/>
    <x v="6"/>
    <x v="0"/>
    <s v="June"/>
    <x v="2"/>
    <x v="3"/>
    <n v="1081699"/>
  </r>
  <r>
    <d v="2021-06-20T00:00:00"/>
    <x v="6"/>
    <x v="3"/>
    <s v="June"/>
    <x v="2"/>
    <x v="3"/>
    <n v="680075"/>
  </r>
  <r>
    <d v="2021-06-21T00:00:00"/>
    <x v="6"/>
    <x v="0"/>
    <s v="June"/>
    <x v="2"/>
    <x v="3"/>
    <n v="1957975"/>
  </r>
  <r>
    <d v="2021-06-21T00:00:00"/>
    <x v="6"/>
    <x v="3"/>
    <s v="June"/>
    <x v="2"/>
    <x v="3"/>
    <n v="969416"/>
  </r>
  <r>
    <d v="2021-06-24T00:00:00"/>
    <x v="6"/>
    <x v="3"/>
    <s v="June"/>
    <x v="2"/>
    <x v="3"/>
    <n v="1203365"/>
  </r>
  <r>
    <d v="2021-06-24T00:00:00"/>
    <x v="6"/>
    <x v="3"/>
    <s v="June"/>
    <x v="2"/>
    <x v="3"/>
    <n v="1172620"/>
  </r>
  <r>
    <d v="2021-06-26T00:00:00"/>
    <x v="6"/>
    <x v="3"/>
    <s v="June"/>
    <x v="2"/>
    <x v="3"/>
    <n v="1835094"/>
  </r>
  <r>
    <d v="2021-06-27T00:00:00"/>
    <x v="6"/>
    <x v="2"/>
    <s v="June"/>
    <x v="2"/>
    <x v="3"/>
    <n v="836312"/>
  </r>
  <r>
    <d v="2021-07-02T00:00:00"/>
    <x v="6"/>
    <x v="3"/>
    <s v="July"/>
    <x v="2"/>
    <x v="0"/>
    <n v="263474"/>
  </r>
  <r>
    <d v="2021-07-02T00:00:00"/>
    <x v="6"/>
    <x v="3"/>
    <s v="July"/>
    <x v="2"/>
    <x v="0"/>
    <n v="1413232"/>
  </r>
  <r>
    <d v="2021-07-03T00:00:00"/>
    <x v="6"/>
    <x v="3"/>
    <s v="July"/>
    <x v="2"/>
    <x v="0"/>
    <n v="919477"/>
  </r>
  <r>
    <d v="2021-07-08T00:00:00"/>
    <x v="6"/>
    <x v="3"/>
    <s v="July"/>
    <x v="2"/>
    <x v="0"/>
    <n v="226279"/>
  </r>
  <r>
    <d v="2021-07-16T00:00:00"/>
    <x v="6"/>
    <x v="3"/>
    <s v="July"/>
    <x v="2"/>
    <x v="0"/>
    <n v="1295300"/>
  </r>
  <r>
    <d v="2021-07-16T00:00:00"/>
    <x v="6"/>
    <x v="3"/>
    <s v="July"/>
    <x v="2"/>
    <x v="0"/>
    <n v="524387"/>
  </r>
  <r>
    <d v="2021-07-17T00:00:00"/>
    <x v="6"/>
    <x v="3"/>
    <s v="July"/>
    <x v="2"/>
    <x v="0"/>
    <n v="1508451"/>
  </r>
  <r>
    <d v="2021-07-18T00:00:00"/>
    <x v="6"/>
    <x v="2"/>
    <s v="July"/>
    <x v="2"/>
    <x v="0"/>
    <n v="1584122"/>
  </r>
  <r>
    <d v="2021-07-19T00:00:00"/>
    <x v="6"/>
    <x v="3"/>
    <s v="July"/>
    <x v="2"/>
    <x v="0"/>
    <n v="184898"/>
  </r>
  <r>
    <d v="2021-07-21T00:00:00"/>
    <x v="6"/>
    <x v="3"/>
    <s v="July"/>
    <x v="2"/>
    <x v="0"/>
    <n v="1979686"/>
  </r>
  <r>
    <d v="2021-07-21T00:00:00"/>
    <x v="6"/>
    <x v="3"/>
    <s v="July"/>
    <x v="2"/>
    <x v="0"/>
    <n v="453584"/>
  </r>
  <r>
    <d v="2021-07-22T00:00:00"/>
    <x v="6"/>
    <x v="3"/>
    <s v="July"/>
    <x v="2"/>
    <x v="0"/>
    <n v="1635219"/>
  </r>
  <r>
    <d v="2021-07-28T00:00:00"/>
    <x v="6"/>
    <x v="3"/>
    <s v="July"/>
    <x v="2"/>
    <x v="0"/>
    <n v="547110"/>
  </r>
  <r>
    <d v="2021-07-29T00:00:00"/>
    <x v="6"/>
    <x v="3"/>
    <s v="July"/>
    <x v="2"/>
    <x v="0"/>
    <n v="934991"/>
  </r>
  <r>
    <d v="2021-08-01T00:00:00"/>
    <x v="6"/>
    <x v="3"/>
    <s v="August"/>
    <x v="2"/>
    <x v="0"/>
    <n v="1527508"/>
  </r>
  <r>
    <d v="2021-08-01T00:00:00"/>
    <x v="6"/>
    <x v="3"/>
    <s v="August"/>
    <x v="2"/>
    <x v="0"/>
    <n v="639256"/>
  </r>
  <r>
    <d v="2021-08-06T00:00:00"/>
    <x v="6"/>
    <x v="2"/>
    <s v="August"/>
    <x v="2"/>
    <x v="0"/>
    <n v="142216"/>
  </r>
  <r>
    <d v="2021-08-07T00:00:00"/>
    <x v="6"/>
    <x v="3"/>
    <s v="August"/>
    <x v="2"/>
    <x v="0"/>
    <n v="738240"/>
  </r>
  <r>
    <d v="2021-08-08T00:00:00"/>
    <x v="6"/>
    <x v="2"/>
    <s v="August"/>
    <x v="2"/>
    <x v="0"/>
    <n v="706781"/>
  </r>
  <r>
    <d v="2021-08-09T00:00:00"/>
    <x v="6"/>
    <x v="0"/>
    <s v="August"/>
    <x v="2"/>
    <x v="0"/>
    <n v="458322"/>
  </r>
  <r>
    <d v="2021-08-10T00:00:00"/>
    <x v="6"/>
    <x v="0"/>
    <s v="August"/>
    <x v="2"/>
    <x v="0"/>
    <n v="1391712"/>
  </r>
  <r>
    <d v="2021-08-10T00:00:00"/>
    <x v="6"/>
    <x v="0"/>
    <s v="August"/>
    <x v="2"/>
    <x v="0"/>
    <n v="692970"/>
  </r>
  <r>
    <d v="2021-08-10T00:00:00"/>
    <x v="6"/>
    <x v="0"/>
    <s v="August"/>
    <x v="2"/>
    <x v="0"/>
    <n v="308741"/>
  </r>
  <r>
    <d v="2021-08-11T00:00:00"/>
    <x v="6"/>
    <x v="3"/>
    <s v="August"/>
    <x v="2"/>
    <x v="0"/>
    <n v="1365868"/>
  </r>
  <r>
    <d v="2021-08-11T00:00:00"/>
    <x v="6"/>
    <x v="0"/>
    <s v="August"/>
    <x v="2"/>
    <x v="0"/>
    <n v="1286518"/>
  </r>
  <r>
    <d v="2021-08-13T00:00:00"/>
    <x v="6"/>
    <x v="0"/>
    <s v="August"/>
    <x v="2"/>
    <x v="0"/>
    <n v="1716666"/>
  </r>
  <r>
    <d v="2021-08-14T00:00:00"/>
    <x v="6"/>
    <x v="0"/>
    <s v="August"/>
    <x v="2"/>
    <x v="0"/>
    <n v="814289"/>
  </r>
  <r>
    <d v="2021-08-14T00:00:00"/>
    <x v="6"/>
    <x v="1"/>
    <s v="August"/>
    <x v="2"/>
    <x v="0"/>
    <n v="1030173"/>
  </r>
  <r>
    <d v="2021-08-15T00:00:00"/>
    <x v="6"/>
    <x v="1"/>
    <s v="August"/>
    <x v="2"/>
    <x v="0"/>
    <n v="1380984"/>
  </r>
  <r>
    <d v="2021-08-16T00:00:00"/>
    <x v="6"/>
    <x v="0"/>
    <s v="August"/>
    <x v="2"/>
    <x v="0"/>
    <n v="154041"/>
  </r>
  <r>
    <d v="2021-08-18T00:00:00"/>
    <x v="6"/>
    <x v="3"/>
    <s v="August"/>
    <x v="2"/>
    <x v="0"/>
    <n v="1663102"/>
  </r>
  <r>
    <d v="2021-08-20T00:00:00"/>
    <x v="6"/>
    <x v="0"/>
    <s v="August"/>
    <x v="2"/>
    <x v="0"/>
    <n v="375259"/>
  </r>
  <r>
    <d v="2021-08-21T00:00:00"/>
    <x v="6"/>
    <x v="3"/>
    <s v="August"/>
    <x v="2"/>
    <x v="0"/>
    <n v="278132"/>
  </r>
  <r>
    <d v="2021-08-23T00:00:00"/>
    <x v="6"/>
    <x v="0"/>
    <s v="August"/>
    <x v="2"/>
    <x v="0"/>
    <n v="269577"/>
  </r>
  <r>
    <d v="2021-08-24T00:00:00"/>
    <x v="6"/>
    <x v="3"/>
    <s v="August"/>
    <x v="2"/>
    <x v="0"/>
    <n v="1321245"/>
  </r>
  <r>
    <d v="2021-08-24T00:00:00"/>
    <x v="6"/>
    <x v="0"/>
    <s v="August"/>
    <x v="2"/>
    <x v="0"/>
    <n v="1615558"/>
  </r>
  <r>
    <d v="2021-08-24T00:00:00"/>
    <x v="6"/>
    <x v="3"/>
    <s v="August"/>
    <x v="2"/>
    <x v="0"/>
    <n v="310439"/>
  </r>
  <r>
    <d v="2021-08-28T00:00:00"/>
    <x v="6"/>
    <x v="1"/>
    <s v="August"/>
    <x v="2"/>
    <x v="0"/>
    <n v="1497241"/>
  </r>
  <r>
    <d v="2021-08-31T00:00:00"/>
    <x v="6"/>
    <x v="1"/>
    <s v="August"/>
    <x v="2"/>
    <x v="0"/>
    <n v="556276"/>
  </r>
  <r>
    <d v="2021-09-03T00:00:00"/>
    <x v="6"/>
    <x v="1"/>
    <s v="September"/>
    <x v="2"/>
    <x v="0"/>
    <n v="1532238"/>
  </r>
  <r>
    <d v="2021-09-04T00:00:00"/>
    <x v="6"/>
    <x v="1"/>
    <s v="September"/>
    <x v="2"/>
    <x v="0"/>
    <n v="420324"/>
  </r>
  <r>
    <d v="2021-09-05T00:00:00"/>
    <x v="6"/>
    <x v="1"/>
    <s v="September"/>
    <x v="2"/>
    <x v="0"/>
    <n v="532194"/>
  </r>
  <r>
    <d v="2021-09-05T00:00:00"/>
    <x v="6"/>
    <x v="1"/>
    <s v="September"/>
    <x v="2"/>
    <x v="0"/>
    <n v="1757686"/>
  </r>
  <r>
    <d v="2021-09-07T00:00:00"/>
    <x v="6"/>
    <x v="1"/>
    <s v="September"/>
    <x v="2"/>
    <x v="0"/>
    <n v="1557016"/>
  </r>
  <r>
    <d v="2021-09-07T00:00:00"/>
    <x v="6"/>
    <x v="2"/>
    <s v="September"/>
    <x v="2"/>
    <x v="0"/>
    <n v="531649"/>
  </r>
  <r>
    <d v="2021-09-15T00:00:00"/>
    <x v="6"/>
    <x v="2"/>
    <s v="September"/>
    <x v="2"/>
    <x v="0"/>
    <n v="175455"/>
  </r>
  <r>
    <d v="2021-09-15T00:00:00"/>
    <x v="6"/>
    <x v="2"/>
    <s v="September"/>
    <x v="2"/>
    <x v="0"/>
    <n v="1100820"/>
  </r>
  <r>
    <d v="2021-09-17T00:00:00"/>
    <x v="6"/>
    <x v="2"/>
    <s v="September"/>
    <x v="2"/>
    <x v="0"/>
    <n v="1655034"/>
  </r>
  <r>
    <d v="2021-09-18T00:00:00"/>
    <x v="6"/>
    <x v="2"/>
    <s v="September"/>
    <x v="2"/>
    <x v="0"/>
    <n v="1187393"/>
  </r>
  <r>
    <d v="2021-09-21T00:00:00"/>
    <x v="6"/>
    <x v="2"/>
    <s v="September"/>
    <x v="2"/>
    <x v="0"/>
    <n v="762023"/>
  </r>
  <r>
    <d v="2021-09-22T00:00:00"/>
    <x v="6"/>
    <x v="2"/>
    <s v="September"/>
    <x v="2"/>
    <x v="0"/>
    <n v="1132099"/>
  </r>
  <r>
    <d v="2021-09-24T00:00:00"/>
    <x v="6"/>
    <x v="2"/>
    <s v="September"/>
    <x v="2"/>
    <x v="0"/>
    <n v="492619"/>
  </r>
  <r>
    <d v="2021-09-25T00:00:00"/>
    <x v="6"/>
    <x v="2"/>
    <s v="September"/>
    <x v="2"/>
    <x v="0"/>
    <n v="415572"/>
  </r>
  <r>
    <d v="2021-10-03T00:00:00"/>
    <x v="6"/>
    <x v="1"/>
    <s v="October"/>
    <x v="2"/>
    <x v="1"/>
    <n v="1624960"/>
  </r>
  <r>
    <d v="2021-10-06T00:00:00"/>
    <x v="6"/>
    <x v="1"/>
    <s v="October"/>
    <x v="2"/>
    <x v="1"/>
    <n v="1706175"/>
  </r>
  <r>
    <d v="2021-10-09T00:00:00"/>
    <x v="6"/>
    <x v="1"/>
    <s v="October"/>
    <x v="2"/>
    <x v="1"/>
    <n v="1863812"/>
  </r>
  <r>
    <d v="2021-10-11T00:00:00"/>
    <x v="6"/>
    <x v="1"/>
    <s v="October"/>
    <x v="2"/>
    <x v="1"/>
    <n v="1305768"/>
  </r>
  <r>
    <d v="2021-10-15T00:00:00"/>
    <x v="6"/>
    <x v="1"/>
    <s v="October"/>
    <x v="2"/>
    <x v="1"/>
    <n v="693940"/>
  </r>
  <r>
    <d v="2021-10-15T00:00:00"/>
    <x v="6"/>
    <x v="1"/>
    <s v="October"/>
    <x v="2"/>
    <x v="1"/>
    <n v="1456477"/>
  </r>
  <r>
    <d v="2021-10-15T00:00:00"/>
    <x v="6"/>
    <x v="1"/>
    <s v="October"/>
    <x v="2"/>
    <x v="1"/>
    <n v="677163"/>
  </r>
  <r>
    <d v="2021-10-16T00:00:00"/>
    <x v="6"/>
    <x v="2"/>
    <s v="October"/>
    <x v="2"/>
    <x v="1"/>
    <n v="192766"/>
  </r>
  <r>
    <d v="2021-10-16T00:00:00"/>
    <x v="6"/>
    <x v="1"/>
    <s v="October"/>
    <x v="2"/>
    <x v="1"/>
    <n v="1501306"/>
  </r>
  <r>
    <d v="2021-10-18T00:00:00"/>
    <x v="6"/>
    <x v="1"/>
    <s v="October"/>
    <x v="2"/>
    <x v="1"/>
    <n v="728012"/>
  </r>
  <r>
    <d v="2021-10-22T00:00:00"/>
    <x v="6"/>
    <x v="1"/>
    <s v="October"/>
    <x v="2"/>
    <x v="1"/>
    <n v="154888"/>
  </r>
  <r>
    <d v="2021-10-23T00:00:00"/>
    <x v="6"/>
    <x v="2"/>
    <s v="October"/>
    <x v="2"/>
    <x v="1"/>
    <n v="319150"/>
  </r>
  <r>
    <d v="2021-10-24T00:00:00"/>
    <x v="6"/>
    <x v="2"/>
    <s v="October"/>
    <x v="2"/>
    <x v="1"/>
    <n v="1785872"/>
  </r>
  <r>
    <d v="2021-10-28T00:00:00"/>
    <x v="6"/>
    <x v="2"/>
    <s v="October"/>
    <x v="2"/>
    <x v="1"/>
    <n v="491015"/>
  </r>
  <r>
    <d v="2021-10-28T00:00:00"/>
    <x v="6"/>
    <x v="2"/>
    <s v="October"/>
    <x v="2"/>
    <x v="1"/>
    <n v="679174"/>
  </r>
  <r>
    <d v="2021-10-29T00:00:00"/>
    <x v="6"/>
    <x v="2"/>
    <s v="October"/>
    <x v="2"/>
    <x v="1"/>
    <n v="831388"/>
  </r>
  <r>
    <d v="2021-11-02T00:00:00"/>
    <x v="6"/>
    <x v="2"/>
    <s v="November"/>
    <x v="2"/>
    <x v="1"/>
    <n v="1301370"/>
  </r>
  <r>
    <d v="2021-11-04T00:00:00"/>
    <x v="6"/>
    <x v="2"/>
    <s v="November"/>
    <x v="2"/>
    <x v="1"/>
    <n v="956612"/>
  </r>
  <r>
    <d v="2021-11-05T00:00:00"/>
    <x v="6"/>
    <x v="2"/>
    <s v="November"/>
    <x v="2"/>
    <x v="1"/>
    <n v="1566826"/>
  </r>
  <r>
    <d v="2021-11-06T00:00:00"/>
    <x v="6"/>
    <x v="2"/>
    <s v="November"/>
    <x v="2"/>
    <x v="1"/>
    <n v="1871003"/>
  </r>
  <r>
    <d v="2021-11-08T00:00:00"/>
    <x v="6"/>
    <x v="1"/>
    <s v="November"/>
    <x v="2"/>
    <x v="1"/>
    <n v="1538943"/>
  </r>
  <r>
    <d v="2021-11-09T00:00:00"/>
    <x v="6"/>
    <x v="2"/>
    <s v="November"/>
    <x v="2"/>
    <x v="1"/>
    <n v="149317"/>
  </r>
  <r>
    <d v="2021-11-11T00:00:00"/>
    <x v="6"/>
    <x v="2"/>
    <s v="November"/>
    <x v="2"/>
    <x v="1"/>
    <n v="1835071"/>
  </r>
  <r>
    <d v="2021-11-12T00:00:00"/>
    <x v="6"/>
    <x v="2"/>
    <s v="November"/>
    <x v="2"/>
    <x v="1"/>
    <n v="428155"/>
  </r>
  <r>
    <d v="2021-11-13T00:00:00"/>
    <x v="6"/>
    <x v="3"/>
    <s v="November"/>
    <x v="2"/>
    <x v="1"/>
    <n v="1479869"/>
  </r>
  <r>
    <d v="2021-11-14T00:00:00"/>
    <x v="6"/>
    <x v="3"/>
    <s v="November"/>
    <x v="2"/>
    <x v="1"/>
    <n v="455008"/>
  </r>
  <r>
    <d v="2021-11-15T00:00:00"/>
    <x v="6"/>
    <x v="1"/>
    <s v="November"/>
    <x v="2"/>
    <x v="1"/>
    <n v="857548"/>
  </r>
  <r>
    <d v="2021-11-18T00:00:00"/>
    <x v="6"/>
    <x v="1"/>
    <s v="November"/>
    <x v="2"/>
    <x v="1"/>
    <n v="1698152"/>
  </r>
  <r>
    <d v="2021-11-20T00:00:00"/>
    <x v="6"/>
    <x v="1"/>
    <s v="November"/>
    <x v="2"/>
    <x v="1"/>
    <n v="1538034"/>
  </r>
  <r>
    <d v="2021-11-22T00:00:00"/>
    <x v="6"/>
    <x v="1"/>
    <s v="November"/>
    <x v="2"/>
    <x v="1"/>
    <n v="431646"/>
  </r>
  <r>
    <d v="2021-11-23T00:00:00"/>
    <x v="6"/>
    <x v="3"/>
    <s v="November"/>
    <x v="2"/>
    <x v="1"/>
    <n v="1613353"/>
  </r>
  <r>
    <d v="2021-11-23T00:00:00"/>
    <x v="6"/>
    <x v="1"/>
    <s v="November"/>
    <x v="2"/>
    <x v="1"/>
    <n v="1891735"/>
  </r>
  <r>
    <d v="2021-11-24T00:00:00"/>
    <x v="6"/>
    <x v="2"/>
    <s v="November"/>
    <x v="2"/>
    <x v="1"/>
    <n v="1287970"/>
  </r>
  <r>
    <d v="2021-11-25T00:00:00"/>
    <x v="6"/>
    <x v="3"/>
    <s v="November"/>
    <x v="2"/>
    <x v="1"/>
    <n v="172298"/>
  </r>
  <r>
    <d v="2021-11-26T00:00:00"/>
    <x v="6"/>
    <x v="3"/>
    <s v="November"/>
    <x v="2"/>
    <x v="1"/>
    <n v="140917"/>
  </r>
  <r>
    <d v="2021-11-29T00:00:00"/>
    <x v="6"/>
    <x v="3"/>
    <s v="November"/>
    <x v="2"/>
    <x v="1"/>
    <n v="651020"/>
  </r>
  <r>
    <d v="2021-11-29T00:00:00"/>
    <x v="6"/>
    <x v="3"/>
    <s v="November"/>
    <x v="2"/>
    <x v="1"/>
    <n v="1707982"/>
  </r>
  <r>
    <d v="2021-12-08T00:00:00"/>
    <x v="6"/>
    <x v="3"/>
    <s v="December"/>
    <x v="2"/>
    <x v="1"/>
    <n v="1093090"/>
  </r>
  <r>
    <d v="2021-12-09T00:00:00"/>
    <x v="6"/>
    <x v="3"/>
    <s v="December"/>
    <x v="2"/>
    <x v="1"/>
    <n v="768195"/>
  </r>
  <r>
    <d v="2021-12-10T00:00:00"/>
    <x v="6"/>
    <x v="3"/>
    <s v="December"/>
    <x v="2"/>
    <x v="1"/>
    <n v="753790"/>
  </r>
  <r>
    <d v="2021-12-14T00:00:00"/>
    <x v="6"/>
    <x v="3"/>
    <s v="December"/>
    <x v="2"/>
    <x v="1"/>
    <n v="597968"/>
  </r>
  <r>
    <d v="2021-12-14T00:00:00"/>
    <x v="6"/>
    <x v="2"/>
    <s v="December"/>
    <x v="2"/>
    <x v="1"/>
    <n v="1975800"/>
  </r>
  <r>
    <d v="2021-12-18T00:00:00"/>
    <x v="6"/>
    <x v="3"/>
    <s v="December"/>
    <x v="2"/>
    <x v="1"/>
    <n v="401833"/>
  </r>
  <r>
    <d v="2021-12-20T00:00:00"/>
    <x v="6"/>
    <x v="0"/>
    <s v="December"/>
    <x v="2"/>
    <x v="1"/>
    <n v="484032"/>
  </r>
  <r>
    <d v="2021-12-20T00:00:00"/>
    <x v="6"/>
    <x v="1"/>
    <s v="December"/>
    <x v="2"/>
    <x v="1"/>
    <n v="997894"/>
  </r>
  <r>
    <d v="2021-12-22T00:00:00"/>
    <x v="6"/>
    <x v="3"/>
    <s v="December"/>
    <x v="2"/>
    <x v="1"/>
    <n v="1797272"/>
  </r>
  <r>
    <d v="2021-12-24T00:00:00"/>
    <x v="6"/>
    <x v="1"/>
    <s v="December"/>
    <x v="2"/>
    <x v="1"/>
    <n v="653332"/>
  </r>
  <r>
    <d v="2021-12-24T00:00:00"/>
    <x v="6"/>
    <x v="1"/>
    <s v="December"/>
    <x v="2"/>
    <x v="1"/>
    <n v="172372"/>
  </r>
  <r>
    <d v="2021-12-26T00:00:00"/>
    <x v="6"/>
    <x v="3"/>
    <s v="December"/>
    <x v="2"/>
    <x v="1"/>
    <n v="1152230"/>
  </r>
  <r>
    <d v="2021-12-28T00:00:00"/>
    <x v="6"/>
    <x v="3"/>
    <s v="December"/>
    <x v="2"/>
    <x v="1"/>
    <n v="202460"/>
  </r>
  <r>
    <d v="2021-12-29T00:00:00"/>
    <x v="6"/>
    <x v="3"/>
    <s v="December"/>
    <x v="2"/>
    <x v="1"/>
    <n v="1248770"/>
  </r>
  <r>
    <d v="2022-01-04T00:00:00"/>
    <x v="6"/>
    <x v="2"/>
    <s v="January"/>
    <x v="3"/>
    <x v="2"/>
    <n v="890440"/>
  </r>
  <r>
    <d v="2022-01-04T00:00:00"/>
    <x v="6"/>
    <x v="0"/>
    <s v="January"/>
    <x v="3"/>
    <x v="2"/>
    <n v="699946"/>
  </r>
  <r>
    <d v="2022-01-12T00:00:00"/>
    <x v="6"/>
    <x v="1"/>
    <s v="January"/>
    <x v="3"/>
    <x v="2"/>
    <n v="231825"/>
  </r>
  <r>
    <d v="2022-01-12T00:00:00"/>
    <x v="6"/>
    <x v="1"/>
    <s v="January"/>
    <x v="3"/>
    <x v="2"/>
    <n v="1345108"/>
  </r>
  <r>
    <d v="2022-01-12T00:00:00"/>
    <x v="6"/>
    <x v="2"/>
    <s v="January"/>
    <x v="3"/>
    <x v="2"/>
    <n v="208248"/>
  </r>
  <r>
    <d v="2022-01-14T00:00:00"/>
    <x v="6"/>
    <x v="3"/>
    <s v="January"/>
    <x v="3"/>
    <x v="2"/>
    <n v="1368251"/>
  </r>
  <r>
    <d v="2022-01-15T00:00:00"/>
    <x v="6"/>
    <x v="0"/>
    <s v="January"/>
    <x v="3"/>
    <x v="2"/>
    <n v="1766857"/>
  </r>
  <r>
    <d v="2022-01-16T00:00:00"/>
    <x v="6"/>
    <x v="0"/>
    <s v="January"/>
    <x v="3"/>
    <x v="2"/>
    <n v="362392"/>
  </r>
  <r>
    <d v="2022-01-18T00:00:00"/>
    <x v="6"/>
    <x v="1"/>
    <s v="January"/>
    <x v="3"/>
    <x v="2"/>
    <n v="1376384"/>
  </r>
  <r>
    <d v="2022-01-18T00:00:00"/>
    <x v="6"/>
    <x v="3"/>
    <s v="January"/>
    <x v="3"/>
    <x v="2"/>
    <n v="303946"/>
  </r>
  <r>
    <d v="2022-01-21T00:00:00"/>
    <x v="6"/>
    <x v="0"/>
    <s v="January"/>
    <x v="3"/>
    <x v="2"/>
    <n v="1446936"/>
  </r>
  <r>
    <d v="2022-01-21T00:00:00"/>
    <x v="6"/>
    <x v="1"/>
    <s v="January"/>
    <x v="3"/>
    <x v="2"/>
    <n v="1693881"/>
  </r>
  <r>
    <d v="2022-01-27T00:00:00"/>
    <x v="6"/>
    <x v="0"/>
    <s v="January"/>
    <x v="3"/>
    <x v="2"/>
    <n v="1162971"/>
  </r>
  <r>
    <d v="2022-01-28T00:00:00"/>
    <x v="6"/>
    <x v="1"/>
    <s v="January"/>
    <x v="3"/>
    <x v="2"/>
    <n v="332072"/>
  </r>
  <r>
    <d v="2022-01-28T00:00:00"/>
    <x v="6"/>
    <x v="3"/>
    <s v="January"/>
    <x v="3"/>
    <x v="2"/>
    <n v="1509100"/>
  </r>
  <r>
    <d v="2022-01-29T00:00:00"/>
    <x v="6"/>
    <x v="0"/>
    <s v="January"/>
    <x v="3"/>
    <x v="2"/>
    <n v="1816733"/>
  </r>
  <r>
    <d v="2022-01-30T00:00:00"/>
    <x v="6"/>
    <x v="2"/>
    <s v="January"/>
    <x v="3"/>
    <x v="2"/>
    <n v="1904892"/>
  </r>
  <r>
    <d v="2022-01-30T00:00:00"/>
    <x v="6"/>
    <x v="2"/>
    <s v="January"/>
    <x v="3"/>
    <x v="2"/>
    <n v="1844904"/>
  </r>
  <r>
    <d v="2022-01-31T00:00:00"/>
    <x v="6"/>
    <x v="2"/>
    <s v="January"/>
    <x v="3"/>
    <x v="2"/>
    <n v="769203"/>
  </r>
  <r>
    <d v="2022-01-31T00:00:00"/>
    <x v="6"/>
    <x v="1"/>
    <s v="January"/>
    <x v="3"/>
    <x v="2"/>
    <n v="1451234"/>
  </r>
  <r>
    <d v="2022-02-01T00:00:00"/>
    <x v="6"/>
    <x v="0"/>
    <s v="February"/>
    <x v="3"/>
    <x v="2"/>
    <n v="548582"/>
  </r>
  <r>
    <d v="2022-02-02T00:00:00"/>
    <x v="6"/>
    <x v="2"/>
    <s v="February"/>
    <x v="3"/>
    <x v="2"/>
    <n v="560067"/>
  </r>
  <r>
    <d v="2022-02-02T00:00:00"/>
    <x v="6"/>
    <x v="0"/>
    <s v="February"/>
    <x v="3"/>
    <x v="2"/>
    <n v="1379309"/>
  </r>
  <r>
    <d v="2022-02-05T00:00:00"/>
    <x v="6"/>
    <x v="1"/>
    <s v="February"/>
    <x v="3"/>
    <x v="2"/>
    <n v="342741"/>
  </r>
  <r>
    <d v="2022-02-06T00:00:00"/>
    <x v="6"/>
    <x v="0"/>
    <s v="February"/>
    <x v="3"/>
    <x v="2"/>
    <n v="681756"/>
  </r>
  <r>
    <d v="2022-02-07T00:00:00"/>
    <x v="6"/>
    <x v="1"/>
    <s v="February"/>
    <x v="3"/>
    <x v="2"/>
    <n v="619416"/>
  </r>
  <r>
    <d v="2022-02-10T00:00:00"/>
    <x v="6"/>
    <x v="0"/>
    <s v="February"/>
    <x v="3"/>
    <x v="2"/>
    <n v="1229004"/>
  </r>
  <r>
    <d v="2022-02-10T00:00:00"/>
    <x v="6"/>
    <x v="0"/>
    <s v="February"/>
    <x v="3"/>
    <x v="2"/>
    <n v="1025294"/>
  </r>
  <r>
    <d v="2022-02-10T00:00:00"/>
    <x v="6"/>
    <x v="2"/>
    <s v="February"/>
    <x v="3"/>
    <x v="2"/>
    <n v="485770"/>
  </r>
  <r>
    <d v="2022-02-11T00:00:00"/>
    <x v="6"/>
    <x v="0"/>
    <s v="February"/>
    <x v="3"/>
    <x v="2"/>
    <n v="540529"/>
  </r>
  <r>
    <d v="2022-02-13T00:00:00"/>
    <x v="6"/>
    <x v="1"/>
    <s v="February"/>
    <x v="3"/>
    <x v="2"/>
    <n v="1020997"/>
  </r>
  <r>
    <d v="2022-02-13T00:00:00"/>
    <x v="6"/>
    <x v="0"/>
    <s v="February"/>
    <x v="3"/>
    <x v="2"/>
    <n v="991075"/>
  </r>
  <r>
    <d v="2022-02-14T00:00:00"/>
    <x v="6"/>
    <x v="3"/>
    <s v="February"/>
    <x v="3"/>
    <x v="2"/>
    <n v="1909906"/>
  </r>
  <r>
    <d v="2022-02-15T00:00:00"/>
    <x v="6"/>
    <x v="3"/>
    <s v="February"/>
    <x v="3"/>
    <x v="2"/>
    <n v="867097"/>
  </r>
  <r>
    <d v="2022-02-17T00:00:00"/>
    <x v="6"/>
    <x v="0"/>
    <s v="February"/>
    <x v="3"/>
    <x v="2"/>
    <n v="1403980"/>
  </r>
  <r>
    <d v="2022-02-20T00:00:00"/>
    <x v="6"/>
    <x v="1"/>
    <s v="February"/>
    <x v="3"/>
    <x v="2"/>
    <n v="1528172"/>
  </r>
  <r>
    <d v="2022-02-21T00:00:00"/>
    <x v="6"/>
    <x v="2"/>
    <s v="February"/>
    <x v="3"/>
    <x v="2"/>
    <n v="619639"/>
  </r>
  <r>
    <d v="2022-02-21T00:00:00"/>
    <x v="6"/>
    <x v="2"/>
    <s v="February"/>
    <x v="3"/>
    <x v="2"/>
    <n v="621829"/>
  </r>
  <r>
    <d v="2022-02-21T00:00:00"/>
    <x v="6"/>
    <x v="2"/>
    <s v="February"/>
    <x v="3"/>
    <x v="2"/>
    <n v="774735"/>
  </r>
  <r>
    <d v="2022-02-21T00:00:00"/>
    <x v="6"/>
    <x v="0"/>
    <s v="February"/>
    <x v="3"/>
    <x v="2"/>
    <n v="849848"/>
  </r>
  <r>
    <d v="2022-02-21T00:00:00"/>
    <x v="6"/>
    <x v="1"/>
    <s v="February"/>
    <x v="3"/>
    <x v="2"/>
    <n v="1322622"/>
  </r>
  <r>
    <d v="2022-02-21T00:00:00"/>
    <x v="6"/>
    <x v="3"/>
    <s v="February"/>
    <x v="3"/>
    <x v="2"/>
    <n v="1192453"/>
  </r>
  <r>
    <d v="2022-02-22T00:00:00"/>
    <x v="6"/>
    <x v="0"/>
    <s v="February"/>
    <x v="3"/>
    <x v="2"/>
    <n v="740388"/>
  </r>
  <r>
    <d v="2022-02-24T00:00:00"/>
    <x v="6"/>
    <x v="2"/>
    <s v="February"/>
    <x v="3"/>
    <x v="2"/>
    <n v="741779"/>
  </r>
  <r>
    <d v="2022-02-25T00:00:00"/>
    <x v="6"/>
    <x v="0"/>
    <s v="February"/>
    <x v="3"/>
    <x v="2"/>
    <n v="1882278"/>
  </r>
  <r>
    <d v="2022-03-02T00:00:00"/>
    <x v="6"/>
    <x v="1"/>
    <s v="March"/>
    <x v="3"/>
    <x v="2"/>
    <n v="1599567"/>
  </r>
  <r>
    <d v="2022-03-02T00:00:00"/>
    <x v="6"/>
    <x v="3"/>
    <s v="March"/>
    <x v="3"/>
    <x v="2"/>
    <n v="163305"/>
  </r>
  <r>
    <d v="2022-03-02T00:00:00"/>
    <x v="6"/>
    <x v="0"/>
    <s v="March"/>
    <x v="3"/>
    <x v="2"/>
    <n v="1002596"/>
  </r>
  <r>
    <d v="2022-03-04T00:00:00"/>
    <x v="6"/>
    <x v="1"/>
    <s v="March"/>
    <x v="3"/>
    <x v="2"/>
    <n v="1190683"/>
  </r>
  <r>
    <d v="2022-03-05T00:00:00"/>
    <x v="6"/>
    <x v="0"/>
    <s v="March"/>
    <x v="3"/>
    <x v="2"/>
    <n v="1051637"/>
  </r>
  <r>
    <d v="2022-03-06T00:00:00"/>
    <x v="6"/>
    <x v="3"/>
    <s v="March"/>
    <x v="3"/>
    <x v="2"/>
    <n v="264522"/>
  </r>
  <r>
    <d v="2022-03-07T00:00:00"/>
    <x v="6"/>
    <x v="0"/>
    <s v="March"/>
    <x v="3"/>
    <x v="2"/>
    <n v="412015"/>
  </r>
  <r>
    <d v="2022-03-07T00:00:00"/>
    <x v="6"/>
    <x v="2"/>
    <s v="March"/>
    <x v="3"/>
    <x v="2"/>
    <n v="1614571"/>
  </r>
  <r>
    <d v="2022-03-08T00:00:00"/>
    <x v="6"/>
    <x v="1"/>
    <s v="March"/>
    <x v="3"/>
    <x v="2"/>
    <n v="254514"/>
  </r>
  <r>
    <d v="2022-03-09T00:00:00"/>
    <x v="6"/>
    <x v="0"/>
    <s v="March"/>
    <x v="3"/>
    <x v="2"/>
    <n v="1444944"/>
  </r>
  <r>
    <d v="2022-03-09T00:00:00"/>
    <x v="6"/>
    <x v="0"/>
    <s v="March"/>
    <x v="3"/>
    <x v="2"/>
    <n v="216677"/>
  </r>
  <r>
    <d v="2022-03-10T00:00:00"/>
    <x v="6"/>
    <x v="1"/>
    <s v="March"/>
    <x v="3"/>
    <x v="2"/>
    <n v="792194"/>
  </r>
  <r>
    <d v="2022-03-12T00:00:00"/>
    <x v="6"/>
    <x v="0"/>
    <s v="March"/>
    <x v="3"/>
    <x v="2"/>
    <n v="1068878"/>
  </r>
  <r>
    <d v="2022-03-14T00:00:00"/>
    <x v="6"/>
    <x v="1"/>
    <s v="March"/>
    <x v="3"/>
    <x v="2"/>
    <n v="1045898"/>
  </r>
  <r>
    <d v="2022-03-15T00:00:00"/>
    <x v="6"/>
    <x v="2"/>
    <s v="March"/>
    <x v="3"/>
    <x v="2"/>
    <n v="488346"/>
  </r>
  <r>
    <d v="2022-03-16T00:00:00"/>
    <x v="6"/>
    <x v="0"/>
    <s v="March"/>
    <x v="3"/>
    <x v="2"/>
    <n v="1931891"/>
  </r>
  <r>
    <d v="2022-03-17T00:00:00"/>
    <x v="6"/>
    <x v="1"/>
    <s v="March"/>
    <x v="3"/>
    <x v="2"/>
    <n v="365633"/>
  </r>
  <r>
    <d v="2022-03-17T00:00:00"/>
    <x v="6"/>
    <x v="2"/>
    <s v="March"/>
    <x v="3"/>
    <x v="2"/>
    <n v="1960330"/>
  </r>
  <r>
    <d v="2022-03-18T00:00:00"/>
    <x v="6"/>
    <x v="3"/>
    <s v="March"/>
    <x v="3"/>
    <x v="2"/>
    <n v="1549591"/>
  </r>
  <r>
    <d v="2022-03-20T00:00:00"/>
    <x v="6"/>
    <x v="0"/>
    <s v="March"/>
    <x v="3"/>
    <x v="2"/>
    <n v="1396686"/>
  </r>
  <r>
    <d v="2022-03-21T00:00:00"/>
    <x v="6"/>
    <x v="1"/>
    <s v="March"/>
    <x v="3"/>
    <x v="2"/>
    <n v="598158"/>
  </r>
  <r>
    <d v="2022-03-23T00:00:00"/>
    <x v="6"/>
    <x v="1"/>
    <s v="March"/>
    <x v="3"/>
    <x v="2"/>
    <n v="1128891"/>
  </r>
  <r>
    <d v="2022-03-23T00:00:00"/>
    <x v="6"/>
    <x v="2"/>
    <s v="March"/>
    <x v="3"/>
    <x v="2"/>
    <n v="1831381"/>
  </r>
  <r>
    <d v="2022-03-24T00:00:00"/>
    <x v="6"/>
    <x v="3"/>
    <s v="March"/>
    <x v="3"/>
    <x v="2"/>
    <n v="974375"/>
  </r>
  <r>
    <d v="2022-03-25T00:00:00"/>
    <x v="6"/>
    <x v="0"/>
    <s v="March"/>
    <x v="3"/>
    <x v="2"/>
    <n v="187578"/>
  </r>
  <r>
    <d v="2022-03-27T00:00:00"/>
    <x v="6"/>
    <x v="0"/>
    <s v="March"/>
    <x v="3"/>
    <x v="2"/>
    <n v="1671909"/>
  </r>
  <r>
    <d v="2022-03-28T00:00:00"/>
    <x v="6"/>
    <x v="1"/>
    <s v="March"/>
    <x v="3"/>
    <x v="2"/>
    <n v="1049303"/>
  </r>
  <r>
    <d v="2022-03-29T00:00:00"/>
    <x v="6"/>
    <x v="3"/>
    <s v="March"/>
    <x v="3"/>
    <x v="2"/>
    <n v="255056"/>
  </r>
  <r>
    <d v="2022-03-30T00:00:00"/>
    <x v="6"/>
    <x v="0"/>
    <s v="March"/>
    <x v="3"/>
    <x v="2"/>
    <n v="1013527"/>
  </r>
  <r>
    <d v="2022-03-30T00:00:00"/>
    <x v="6"/>
    <x v="1"/>
    <s v="March"/>
    <x v="3"/>
    <x v="2"/>
    <n v="1409749"/>
  </r>
  <r>
    <d v="2022-04-03T00:00:00"/>
    <x v="6"/>
    <x v="0"/>
    <s v="April"/>
    <x v="3"/>
    <x v="2"/>
    <n v="613870"/>
  </r>
  <r>
    <d v="2022-04-04T00:00:00"/>
    <x v="6"/>
    <x v="1"/>
    <s v="April"/>
    <x v="3"/>
    <x v="2"/>
    <n v="1733091"/>
  </r>
  <r>
    <d v="2022-04-04T00:00:00"/>
    <x v="6"/>
    <x v="3"/>
    <s v="April"/>
    <x v="3"/>
    <x v="2"/>
    <n v="350793"/>
  </r>
  <r>
    <d v="2022-04-05T00:00:00"/>
    <x v="6"/>
    <x v="0"/>
    <s v="April"/>
    <x v="3"/>
    <x v="2"/>
    <n v="861955"/>
  </r>
  <r>
    <d v="2022-04-07T00:00:00"/>
    <x v="6"/>
    <x v="2"/>
    <s v="April"/>
    <x v="3"/>
    <x v="2"/>
    <n v="1713238"/>
  </r>
  <r>
    <d v="2022-04-11T00:00:00"/>
    <x v="6"/>
    <x v="2"/>
    <s v="April"/>
    <x v="3"/>
    <x v="2"/>
    <n v="1219629"/>
  </r>
  <r>
    <d v="2022-04-11T00:00:00"/>
    <x v="6"/>
    <x v="2"/>
    <s v="April"/>
    <x v="3"/>
    <x v="2"/>
    <n v="1489196"/>
  </r>
  <r>
    <d v="2022-04-12T00:00:00"/>
    <x v="6"/>
    <x v="1"/>
    <s v="April"/>
    <x v="3"/>
    <x v="2"/>
    <n v="1567746"/>
  </r>
  <r>
    <d v="2022-04-14T00:00:00"/>
    <x v="6"/>
    <x v="0"/>
    <s v="April"/>
    <x v="3"/>
    <x v="2"/>
    <n v="1485483"/>
  </r>
  <r>
    <d v="2022-04-20T00:00:00"/>
    <x v="6"/>
    <x v="2"/>
    <s v="April"/>
    <x v="3"/>
    <x v="2"/>
    <n v="1210891"/>
  </r>
  <r>
    <d v="2022-04-21T00:00:00"/>
    <x v="6"/>
    <x v="0"/>
    <s v="April"/>
    <x v="3"/>
    <x v="2"/>
    <n v="1939148"/>
  </r>
  <r>
    <d v="2022-04-21T00:00:00"/>
    <x v="6"/>
    <x v="1"/>
    <s v="April"/>
    <x v="3"/>
    <x v="2"/>
    <n v="1263558"/>
  </r>
  <r>
    <d v="2022-04-23T00:00:00"/>
    <x v="6"/>
    <x v="0"/>
    <s v="April"/>
    <x v="3"/>
    <x v="2"/>
    <n v="633445"/>
  </r>
  <r>
    <d v="2022-04-24T00:00:00"/>
    <x v="6"/>
    <x v="1"/>
    <s v="April"/>
    <x v="3"/>
    <x v="2"/>
    <n v="1293856"/>
  </r>
  <r>
    <d v="2022-04-28T00:00:00"/>
    <x v="6"/>
    <x v="0"/>
    <s v="April"/>
    <x v="3"/>
    <x v="2"/>
    <n v="1794560"/>
  </r>
  <r>
    <d v="2022-04-30T00:00:00"/>
    <x v="6"/>
    <x v="0"/>
    <s v="April"/>
    <x v="3"/>
    <x v="2"/>
    <n v="530477"/>
  </r>
  <r>
    <d v="2022-04-30T00:00:00"/>
    <x v="6"/>
    <x v="2"/>
    <s v="April"/>
    <x v="3"/>
    <x v="2"/>
    <n v="1482817"/>
  </r>
  <r>
    <d v="2022-05-04T00:00:00"/>
    <x v="6"/>
    <x v="0"/>
    <s v="May"/>
    <x v="3"/>
    <x v="3"/>
    <n v="543637"/>
  </r>
  <r>
    <d v="2022-05-04T00:00:00"/>
    <x v="6"/>
    <x v="1"/>
    <s v="May"/>
    <x v="3"/>
    <x v="3"/>
    <n v="793983"/>
  </r>
  <r>
    <d v="2022-05-06T00:00:00"/>
    <x v="6"/>
    <x v="0"/>
    <s v="May"/>
    <x v="3"/>
    <x v="3"/>
    <n v="1736583"/>
  </r>
  <r>
    <d v="2022-05-07T00:00:00"/>
    <x v="6"/>
    <x v="3"/>
    <s v="May"/>
    <x v="3"/>
    <x v="3"/>
    <n v="1366036"/>
  </r>
  <r>
    <d v="2022-05-10T00:00:00"/>
    <x v="6"/>
    <x v="3"/>
    <s v="May"/>
    <x v="3"/>
    <x v="3"/>
    <n v="1695853"/>
  </r>
  <r>
    <d v="2022-05-11T00:00:00"/>
    <x v="6"/>
    <x v="0"/>
    <s v="May"/>
    <x v="3"/>
    <x v="3"/>
    <n v="499256"/>
  </r>
  <r>
    <d v="2022-05-12T00:00:00"/>
    <x v="6"/>
    <x v="1"/>
    <s v="May"/>
    <x v="3"/>
    <x v="3"/>
    <n v="1559663"/>
  </r>
  <r>
    <d v="2022-05-12T00:00:00"/>
    <x v="6"/>
    <x v="2"/>
    <s v="May"/>
    <x v="3"/>
    <x v="3"/>
    <n v="1038488"/>
  </r>
  <r>
    <d v="2022-05-16T00:00:00"/>
    <x v="6"/>
    <x v="2"/>
    <s v="May"/>
    <x v="3"/>
    <x v="3"/>
    <n v="630073"/>
  </r>
  <r>
    <d v="2022-05-17T00:00:00"/>
    <x v="6"/>
    <x v="2"/>
    <s v="May"/>
    <x v="3"/>
    <x v="3"/>
    <n v="1243853"/>
  </r>
  <r>
    <d v="2022-05-17T00:00:00"/>
    <x v="6"/>
    <x v="0"/>
    <s v="May"/>
    <x v="3"/>
    <x v="3"/>
    <n v="717738"/>
  </r>
  <r>
    <d v="2022-05-17T00:00:00"/>
    <x v="6"/>
    <x v="1"/>
    <s v="May"/>
    <x v="3"/>
    <x v="3"/>
    <n v="1886401"/>
  </r>
  <r>
    <d v="2022-05-17T00:00:00"/>
    <x v="6"/>
    <x v="3"/>
    <s v="May"/>
    <x v="3"/>
    <x v="3"/>
    <n v="381940"/>
  </r>
  <r>
    <d v="2022-05-18T00:00:00"/>
    <x v="6"/>
    <x v="0"/>
    <s v="May"/>
    <x v="3"/>
    <x v="3"/>
    <n v="1922753"/>
  </r>
  <r>
    <d v="2022-05-20T00:00:00"/>
    <x v="6"/>
    <x v="2"/>
    <s v="May"/>
    <x v="3"/>
    <x v="3"/>
    <n v="766953"/>
  </r>
  <r>
    <d v="2022-05-21T00:00:00"/>
    <x v="6"/>
    <x v="0"/>
    <s v="May"/>
    <x v="3"/>
    <x v="3"/>
    <n v="1436558"/>
  </r>
  <r>
    <d v="2022-05-22T00:00:00"/>
    <x v="6"/>
    <x v="1"/>
    <s v="May"/>
    <x v="3"/>
    <x v="3"/>
    <n v="359238"/>
  </r>
  <r>
    <d v="2022-05-24T00:00:00"/>
    <x v="4"/>
    <x v="3"/>
    <s v="May"/>
    <x v="3"/>
    <x v="3"/>
    <n v="935260"/>
  </r>
  <r>
    <d v="2022-05-24T00:00:00"/>
    <x v="4"/>
    <x v="0"/>
    <s v="May"/>
    <x v="3"/>
    <x v="3"/>
    <n v="1170290"/>
  </r>
  <r>
    <d v="2022-05-26T00:00:00"/>
    <x v="4"/>
    <x v="1"/>
    <s v="May"/>
    <x v="3"/>
    <x v="3"/>
    <n v="1399111"/>
  </r>
  <r>
    <d v="2022-05-27T00:00:00"/>
    <x v="4"/>
    <x v="0"/>
    <s v="May"/>
    <x v="3"/>
    <x v="3"/>
    <n v="1246102"/>
  </r>
  <r>
    <d v="2022-05-27T00:00:00"/>
    <x v="4"/>
    <x v="3"/>
    <s v="May"/>
    <x v="3"/>
    <x v="3"/>
    <n v="1349313"/>
  </r>
  <r>
    <d v="2022-05-28T00:00:00"/>
    <x v="4"/>
    <x v="0"/>
    <s v="May"/>
    <x v="3"/>
    <x v="3"/>
    <n v="1216686"/>
  </r>
  <r>
    <d v="2022-05-29T00:00:00"/>
    <x v="4"/>
    <x v="2"/>
    <s v="May"/>
    <x v="3"/>
    <x v="3"/>
    <n v="1613825"/>
  </r>
  <r>
    <d v="2022-05-29T00:00:00"/>
    <x v="4"/>
    <x v="1"/>
    <s v="May"/>
    <x v="3"/>
    <x v="3"/>
    <n v="553592"/>
  </r>
  <r>
    <d v="2022-05-30T00:00:00"/>
    <x v="4"/>
    <x v="0"/>
    <s v="May"/>
    <x v="3"/>
    <x v="3"/>
    <n v="1151530"/>
  </r>
  <r>
    <d v="2022-05-30T00:00:00"/>
    <x v="4"/>
    <x v="0"/>
    <s v="May"/>
    <x v="3"/>
    <x v="3"/>
    <n v="1505763"/>
  </r>
  <r>
    <d v="2022-06-01T00:00:00"/>
    <x v="4"/>
    <x v="1"/>
    <s v="June"/>
    <x v="3"/>
    <x v="3"/>
    <n v="1654795"/>
  </r>
  <r>
    <d v="2022-06-02T00:00:00"/>
    <x v="4"/>
    <x v="0"/>
    <s v="June"/>
    <x v="3"/>
    <x v="3"/>
    <n v="145397"/>
  </r>
  <r>
    <d v="2022-06-03T00:00:00"/>
    <x v="4"/>
    <x v="1"/>
    <s v="June"/>
    <x v="3"/>
    <x v="3"/>
    <n v="162687"/>
  </r>
  <r>
    <d v="2022-06-05T00:00:00"/>
    <x v="4"/>
    <x v="2"/>
    <s v="June"/>
    <x v="3"/>
    <x v="3"/>
    <n v="1015528"/>
  </r>
  <r>
    <d v="2022-06-08T00:00:00"/>
    <x v="4"/>
    <x v="0"/>
    <s v="June"/>
    <x v="3"/>
    <x v="3"/>
    <n v="1695801"/>
  </r>
  <r>
    <d v="2022-06-09T00:00:00"/>
    <x v="4"/>
    <x v="1"/>
    <s v="June"/>
    <x v="3"/>
    <x v="3"/>
    <n v="1493683"/>
  </r>
  <r>
    <d v="2022-06-09T00:00:00"/>
    <x v="4"/>
    <x v="2"/>
    <s v="June"/>
    <x v="3"/>
    <x v="3"/>
    <n v="299988"/>
  </r>
  <r>
    <d v="2022-06-09T00:00:00"/>
    <x v="4"/>
    <x v="3"/>
    <s v="June"/>
    <x v="3"/>
    <x v="3"/>
    <n v="633604"/>
  </r>
  <r>
    <d v="2022-06-12T00:00:00"/>
    <x v="4"/>
    <x v="0"/>
    <s v="June"/>
    <x v="3"/>
    <x v="3"/>
    <n v="986904"/>
  </r>
  <r>
    <d v="2022-06-13T00:00:00"/>
    <x v="4"/>
    <x v="1"/>
    <s v="June"/>
    <x v="3"/>
    <x v="3"/>
    <n v="1721416"/>
  </r>
  <r>
    <d v="2022-06-14T00:00:00"/>
    <x v="4"/>
    <x v="1"/>
    <s v="June"/>
    <x v="3"/>
    <x v="3"/>
    <n v="768191"/>
  </r>
  <r>
    <d v="2022-06-14T00:00:00"/>
    <x v="4"/>
    <x v="2"/>
    <s v="June"/>
    <x v="3"/>
    <x v="3"/>
    <n v="1678538"/>
  </r>
  <r>
    <d v="2022-06-15T00:00:00"/>
    <x v="4"/>
    <x v="3"/>
    <s v="June"/>
    <x v="3"/>
    <x v="3"/>
    <n v="1482479"/>
  </r>
  <r>
    <d v="2022-06-17T00:00:00"/>
    <x v="4"/>
    <x v="0"/>
    <s v="June"/>
    <x v="3"/>
    <x v="3"/>
    <n v="1360610"/>
  </r>
  <r>
    <d v="2022-06-18T00:00:00"/>
    <x v="4"/>
    <x v="0"/>
    <s v="June"/>
    <x v="3"/>
    <x v="3"/>
    <n v="1327948"/>
  </r>
  <r>
    <d v="2022-06-21T00:00:00"/>
    <x v="4"/>
    <x v="1"/>
    <s v="June"/>
    <x v="3"/>
    <x v="3"/>
    <n v="470519"/>
  </r>
  <r>
    <d v="2022-06-22T00:00:00"/>
    <x v="4"/>
    <x v="3"/>
    <s v="June"/>
    <x v="3"/>
    <x v="3"/>
    <n v="1614083"/>
  </r>
  <r>
    <d v="2022-06-23T00:00:00"/>
    <x v="4"/>
    <x v="0"/>
    <s v="June"/>
    <x v="3"/>
    <x v="3"/>
    <n v="1545186"/>
  </r>
  <r>
    <d v="2022-06-23T00:00:00"/>
    <x v="4"/>
    <x v="1"/>
    <s v="June"/>
    <x v="3"/>
    <x v="3"/>
    <n v="443420"/>
  </r>
  <r>
    <d v="2022-06-27T00:00:00"/>
    <x v="4"/>
    <x v="0"/>
    <s v="June"/>
    <x v="3"/>
    <x v="3"/>
    <n v="1517230"/>
  </r>
  <r>
    <d v="2022-06-27T00:00:00"/>
    <x v="4"/>
    <x v="1"/>
    <s v="June"/>
    <x v="3"/>
    <x v="3"/>
    <n v="1051248"/>
  </r>
  <r>
    <d v="2022-06-28T00:00:00"/>
    <x v="4"/>
    <x v="3"/>
    <s v="June"/>
    <x v="3"/>
    <x v="3"/>
    <n v="873882"/>
  </r>
  <r>
    <d v="2022-06-29T00:00:00"/>
    <x v="4"/>
    <x v="0"/>
    <s v="June"/>
    <x v="3"/>
    <x v="3"/>
    <n v="754301"/>
  </r>
  <r>
    <d v="2022-07-02T00:00:00"/>
    <x v="4"/>
    <x v="2"/>
    <s v="July"/>
    <x v="3"/>
    <x v="0"/>
    <n v="369331"/>
  </r>
  <r>
    <d v="2022-07-04T00:00:00"/>
    <x v="2"/>
    <x v="2"/>
    <s v="July"/>
    <x v="3"/>
    <x v="0"/>
    <n v="1998763"/>
  </r>
  <r>
    <d v="2022-07-04T00:00:00"/>
    <x v="2"/>
    <x v="2"/>
    <s v="July"/>
    <x v="3"/>
    <x v="0"/>
    <n v="1183220"/>
  </r>
  <r>
    <d v="2022-07-08T00:00:00"/>
    <x v="2"/>
    <x v="1"/>
    <s v="July"/>
    <x v="3"/>
    <x v="0"/>
    <n v="798923"/>
  </r>
  <r>
    <d v="2022-07-09T00:00:00"/>
    <x v="2"/>
    <x v="0"/>
    <s v="July"/>
    <x v="3"/>
    <x v="0"/>
    <n v="747931"/>
  </r>
  <r>
    <d v="2022-07-09T00:00:00"/>
    <x v="2"/>
    <x v="2"/>
    <s v="July"/>
    <x v="3"/>
    <x v="0"/>
    <n v="936508"/>
  </r>
  <r>
    <d v="2022-07-09T00:00:00"/>
    <x v="2"/>
    <x v="0"/>
    <s v="July"/>
    <x v="3"/>
    <x v="0"/>
    <n v="580939"/>
  </r>
  <r>
    <d v="2022-07-09T00:00:00"/>
    <x v="2"/>
    <x v="1"/>
    <s v="July"/>
    <x v="3"/>
    <x v="0"/>
    <n v="1156733"/>
  </r>
  <r>
    <d v="2022-07-09T00:00:00"/>
    <x v="2"/>
    <x v="0"/>
    <s v="July"/>
    <x v="3"/>
    <x v="0"/>
    <n v="648732"/>
  </r>
  <r>
    <d v="2022-07-12T00:00:00"/>
    <x v="2"/>
    <x v="1"/>
    <s v="July"/>
    <x v="3"/>
    <x v="0"/>
    <n v="1929643"/>
  </r>
  <r>
    <d v="2022-07-13T00:00:00"/>
    <x v="2"/>
    <x v="0"/>
    <s v="July"/>
    <x v="3"/>
    <x v="0"/>
    <n v="1967857"/>
  </r>
  <r>
    <d v="2022-07-15T00:00:00"/>
    <x v="2"/>
    <x v="0"/>
    <s v="July"/>
    <x v="3"/>
    <x v="0"/>
    <n v="259975"/>
  </r>
  <r>
    <d v="2022-07-16T00:00:00"/>
    <x v="2"/>
    <x v="2"/>
    <s v="July"/>
    <x v="3"/>
    <x v="0"/>
    <n v="1374309"/>
  </r>
  <r>
    <d v="2022-07-16T00:00:00"/>
    <x v="2"/>
    <x v="0"/>
    <s v="July"/>
    <x v="3"/>
    <x v="0"/>
    <n v="1430419"/>
  </r>
  <r>
    <d v="2022-07-19T00:00:00"/>
    <x v="2"/>
    <x v="1"/>
    <s v="July"/>
    <x v="3"/>
    <x v="0"/>
    <n v="1648652"/>
  </r>
  <r>
    <d v="2022-07-25T00:00:00"/>
    <x v="2"/>
    <x v="0"/>
    <s v="July"/>
    <x v="3"/>
    <x v="0"/>
    <n v="608773"/>
  </r>
  <r>
    <d v="2022-07-25T00:00:00"/>
    <x v="2"/>
    <x v="3"/>
    <s v="July"/>
    <x v="3"/>
    <x v="0"/>
    <n v="1752206"/>
  </r>
  <r>
    <d v="2022-07-26T00:00:00"/>
    <x v="2"/>
    <x v="3"/>
    <s v="July"/>
    <x v="3"/>
    <x v="0"/>
    <n v="678100"/>
  </r>
  <r>
    <d v="2022-07-31T00:00:00"/>
    <x v="2"/>
    <x v="0"/>
    <s v="July"/>
    <x v="3"/>
    <x v="0"/>
    <n v="1681097"/>
  </r>
  <r>
    <d v="2022-08-01T00:00:00"/>
    <x v="2"/>
    <x v="1"/>
    <s v="August"/>
    <x v="3"/>
    <x v="0"/>
    <n v="615129"/>
  </r>
  <r>
    <d v="2022-08-01T00:00:00"/>
    <x v="2"/>
    <x v="2"/>
    <s v="August"/>
    <x v="3"/>
    <x v="0"/>
    <n v="1982446"/>
  </r>
  <r>
    <d v="2022-08-02T00:00:00"/>
    <x v="2"/>
    <x v="2"/>
    <s v="August"/>
    <x v="3"/>
    <x v="0"/>
    <n v="1953112"/>
  </r>
  <r>
    <d v="2022-08-02T00:00:00"/>
    <x v="2"/>
    <x v="2"/>
    <s v="August"/>
    <x v="3"/>
    <x v="0"/>
    <n v="1334216"/>
  </r>
  <r>
    <d v="2022-08-05T00:00:00"/>
    <x v="2"/>
    <x v="0"/>
    <s v="August"/>
    <x v="3"/>
    <x v="0"/>
    <n v="923297"/>
  </r>
  <r>
    <d v="2022-08-05T00:00:00"/>
    <x v="2"/>
    <x v="1"/>
    <s v="August"/>
    <x v="3"/>
    <x v="0"/>
    <n v="1060035"/>
  </r>
  <r>
    <d v="2022-08-05T00:00:00"/>
    <x v="2"/>
    <x v="3"/>
    <s v="August"/>
    <x v="3"/>
    <x v="0"/>
    <n v="1213464"/>
  </r>
  <r>
    <d v="2022-08-06T00:00:00"/>
    <x v="2"/>
    <x v="0"/>
    <s v="August"/>
    <x v="3"/>
    <x v="0"/>
    <n v="1441704"/>
  </r>
  <r>
    <d v="2022-08-10T00:00:00"/>
    <x v="2"/>
    <x v="2"/>
    <s v="August"/>
    <x v="3"/>
    <x v="0"/>
    <n v="509308"/>
  </r>
  <r>
    <d v="2022-08-10T00:00:00"/>
    <x v="2"/>
    <x v="0"/>
    <s v="August"/>
    <x v="3"/>
    <x v="0"/>
    <n v="795151"/>
  </r>
  <r>
    <d v="2022-08-11T00:00:00"/>
    <x v="2"/>
    <x v="1"/>
    <s v="August"/>
    <x v="3"/>
    <x v="0"/>
    <n v="970001"/>
  </r>
  <r>
    <d v="2022-08-13T00:00:00"/>
    <x v="2"/>
    <x v="3"/>
    <s v="August"/>
    <x v="3"/>
    <x v="0"/>
    <n v="1323102"/>
  </r>
  <r>
    <d v="2022-08-14T00:00:00"/>
    <x v="2"/>
    <x v="0"/>
    <s v="August"/>
    <x v="3"/>
    <x v="0"/>
    <n v="1719288"/>
  </r>
  <r>
    <d v="2022-08-15T00:00:00"/>
    <x v="2"/>
    <x v="1"/>
    <s v="August"/>
    <x v="3"/>
    <x v="0"/>
    <n v="545305"/>
  </r>
  <r>
    <d v="2022-08-15T00:00:00"/>
    <x v="2"/>
    <x v="0"/>
    <s v="August"/>
    <x v="3"/>
    <x v="0"/>
    <n v="1100065"/>
  </r>
  <r>
    <d v="2022-08-17T00:00:00"/>
    <x v="2"/>
    <x v="3"/>
    <s v="August"/>
    <x v="3"/>
    <x v="0"/>
    <n v="1178486"/>
  </r>
  <r>
    <d v="2022-08-23T00:00:00"/>
    <x v="2"/>
    <x v="0"/>
    <s v="August"/>
    <x v="3"/>
    <x v="0"/>
    <n v="725587"/>
  </r>
  <r>
    <d v="2022-08-23T00:00:00"/>
    <x v="2"/>
    <x v="2"/>
    <s v="August"/>
    <x v="3"/>
    <x v="0"/>
    <n v="1682112"/>
  </r>
  <r>
    <d v="2022-08-24T00:00:00"/>
    <x v="2"/>
    <x v="1"/>
    <s v="August"/>
    <x v="3"/>
    <x v="0"/>
    <n v="1283815"/>
  </r>
  <r>
    <d v="2022-08-26T00:00:00"/>
    <x v="2"/>
    <x v="0"/>
    <s v="August"/>
    <x v="3"/>
    <x v="0"/>
    <n v="1728548"/>
  </r>
  <r>
    <d v="2022-08-29T00:00:00"/>
    <x v="2"/>
    <x v="0"/>
    <s v="August"/>
    <x v="3"/>
    <x v="0"/>
    <n v="1184509"/>
  </r>
  <r>
    <d v="2022-08-31T00:00:00"/>
    <x v="2"/>
    <x v="1"/>
    <s v="August"/>
    <x v="3"/>
    <x v="0"/>
    <n v="1403679"/>
  </r>
  <r>
    <d v="2022-09-01T00:00:00"/>
    <x v="2"/>
    <x v="0"/>
    <s v="September"/>
    <x v="3"/>
    <x v="0"/>
    <n v="1182590"/>
  </r>
  <r>
    <d v="2022-09-02T00:00:00"/>
    <x v="2"/>
    <x v="1"/>
    <s v="September"/>
    <x v="3"/>
    <x v="0"/>
    <n v="218240"/>
  </r>
  <r>
    <d v="2022-09-07T00:00:00"/>
    <x v="2"/>
    <x v="2"/>
    <s v="September"/>
    <x v="3"/>
    <x v="0"/>
    <n v="1793709"/>
  </r>
  <r>
    <d v="2022-09-11T00:00:00"/>
    <x v="2"/>
    <x v="0"/>
    <s v="September"/>
    <x v="3"/>
    <x v="0"/>
    <n v="881630"/>
  </r>
  <r>
    <d v="2022-09-12T00:00:00"/>
    <x v="2"/>
    <x v="1"/>
    <s v="September"/>
    <x v="3"/>
    <x v="0"/>
    <n v="1579357"/>
  </r>
  <r>
    <d v="2022-09-12T00:00:00"/>
    <x v="2"/>
    <x v="2"/>
    <s v="September"/>
    <x v="3"/>
    <x v="0"/>
    <n v="1881690"/>
  </r>
  <r>
    <d v="2022-09-12T00:00:00"/>
    <x v="2"/>
    <x v="3"/>
    <s v="September"/>
    <x v="3"/>
    <x v="0"/>
    <n v="425145"/>
  </r>
  <r>
    <d v="2022-09-12T00:00:00"/>
    <x v="2"/>
    <x v="0"/>
    <s v="September"/>
    <x v="3"/>
    <x v="0"/>
    <n v="170272"/>
  </r>
  <r>
    <d v="2022-09-13T00:00:00"/>
    <x v="2"/>
    <x v="1"/>
    <s v="September"/>
    <x v="3"/>
    <x v="0"/>
    <n v="1340840"/>
  </r>
  <r>
    <d v="2022-09-15T00:00:00"/>
    <x v="2"/>
    <x v="1"/>
    <s v="September"/>
    <x v="3"/>
    <x v="0"/>
    <n v="1731924"/>
  </r>
  <r>
    <d v="2022-09-15T00:00:00"/>
    <x v="2"/>
    <x v="2"/>
    <s v="September"/>
    <x v="3"/>
    <x v="0"/>
    <n v="1030957"/>
  </r>
  <r>
    <d v="2022-09-16T00:00:00"/>
    <x v="2"/>
    <x v="3"/>
    <s v="September"/>
    <x v="3"/>
    <x v="0"/>
    <n v="247066"/>
  </r>
  <r>
    <d v="2022-09-18T00:00:00"/>
    <x v="2"/>
    <x v="0"/>
    <s v="September"/>
    <x v="3"/>
    <x v="0"/>
    <n v="250567"/>
  </r>
  <r>
    <d v="2022-09-20T00:00:00"/>
    <x v="2"/>
    <x v="0"/>
    <s v="September"/>
    <x v="3"/>
    <x v="0"/>
    <n v="1186037"/>
  </r>
  <r>
    <d v="2022-09-21T00:00:00"/>
    <x v="2"/>
    <x v="1"/>
    <s v="September"/>
    <x v="3"/>
    <x v="0"/>
    <n v="1537340"/>
  </r>
  <r>
    <d v="2022-09-28T00:00:00"/>
    <x v="2"/>
    <x v="3"/>
    <s v="September"/>
    <x v="3"/>
    <x v="0"/>
    <n v="552073"/>
  </r>
  <r>
    <d v="2022-09-29T00:00:00"/>
    <x v="2"/>
    <x v="0"/>
    <s v="September"/>
    <x v="3"/>
    <x v="0"/>
    <n v="686369"/>
  </r>
  <r>
    <d v="2022-09-30T00:00:00"/>
    <x v="2"/>
    <x v="1"/>
    <s v="September"/>
    <x v="3"/>
    <x v="0"/>
    <n v="953560"/>
  </r>
  <r>
    <d v="2022-10-01T00:00:00"/>
    <x v="2"/>
    <x v="0"/>
    <s v="October"/>
    <x v="3"/>
    <x v="1"/>
    <n v="1135057"/>
  </r>
  <r>
    <d v="2022-10-02T00:00:00"/>
    <x v="2"/>
    <x v="1"/>
    <s v="October"/>
    <x v="3"/>
    <x v="1"/>
    <n v="774526"/>
  </r>
  <r>
    <d v="2022-10-02T00:00:00"/>
    <x v="2"/>
    <x v="3"/>
    <s v="October"/>
    <x v="3"/>
    <x v="1"/>
    <n v="1015942"/>
  </r>
  <r>
    <d v="2022-10-02T00:00:00"/>
    <x v="2"/>
    <x v="0"/>
    <s v="October"/>
    <x v="3"/>
    <x v="1"/>
    <n v="1993520"/>
  </r>
  <r>
    <d v="2022-10-04T00:00:00"/>
    <x v="2"/>
    <x v="2"/>
    <s v="October"/>
    <x v="3"/>
    <x v="1"/>
    <n v="259226"/>
  </r>
  <r>
    <d v="2022-10-05T00:00:00"/>
    <x v="2"/>
    <x v="2"/>
    <s v="October"/>
    <x v="3"/>
    <x v="1"/>
    <n v="500000"/>
  </r>
  <r>
    <d v="2022-10-06T00:00:00"/>
    <x v="2"/>
    <x v="2"/>
    <s v="October"/>
    <x v="3"/>
    <x v="1"/>
    <n v="480000"/>
  </r>
  <r>
    <d v="2022-10-06T00:00:00"/>
    <x v="2"/>
    <x v="1"/>
    <s v="October"/>
    <x v="3"/>
    <x v="1"/>
    <n v="1323102"/>
  </r>
  <r>
    <d v="2022-10-07T00:00:00"/>
    <x v="2"/>
    <x v="0"/>
    <s v="October"/>
    <x v="3"/>
    <x v="1"/>
    <n v="1719288"/>
  </r>
  <r>
    <d v="2022-10-07T00:00:00"/>
    <x v="2"/>
    <x v="2"/>
    <s v="October"/>
    <x v="3"/>
    <x v="1"/>
    <n v="545305"/>
  </r>
  <r>
    <d v="2022-10-08T00:00:00"/>
    <x v="2"/>
    <x v="0"/>
    <s v="October"/>
    <x v="3"/>
    <x v="1"/>
    <n v="1100065"/>
  </r>
  <r>
    <d v="2022-10-09T00:00:00"/>
    <x v="2"/>
    <x v="1"/>
    <s v="October"/>
    <x v="3"/>
    <x v="1"/>
    <n v="1178486"/>
  </r>
  <r>
    <d v="2022-10-11T00:00:00"/>
    <x v="2"/>
    <x v="0"/>
    <s v="October"/>
    <x v="3"/>
    <x v="1"/>
    <n v="725587"/>
  </r>
  <r>
    <d v="2022-10-11T00:00:00"/>
    <x v="2"/>
    <x v="1"/>
    <s v="October"/>
    <x v="3"/>
    <x v="1"/>
    <n v="1682112"/>
  </r>
  <r>
    <d v="2022-10-13T00:00:00"/>
    <x v="2"/>
    <x v="0"/>
    <s v="October"/>
    <x v="3"/>
    <x v="1"/>
    <n v="1283815"/>
  </r>
  <r>
    <d v="2022-10-13T00:00:00"/>
    <x v="2"/>
    <x v="0"/>
    <s v="October"/>
    <x v="3"/>
    <x v="1"/>
    <n v="1728548"/>
  </r>
  <r>
    <d v="2022-10-15T00:00:00"/>
    <x v="1"/>
    <x v="2"/>
    <s v="October"/>
    <x v="3"/>
    <x v="1"/>
    <n v="1184509"/>
  </r>
  <r>
    <d v="2022-10-15T00:00:00"/>
    <x v="1"/>
    <x v="0"/>
    <s v="October"/>
    <x v="3"/>
    <x v="1"/>
    <n v="1403679"/>
  </r>
  <r>
    <d v="2022-10-19T00:00:00"/>
    <x v="1"/>
    <x v="1"/>
    <s v="October"/>
    <x v="3"/>
    <x v="1"/>
    <n v="1182590"/>
  </r>
  <r>
    <d v="2022-10-20T00:00:00"/>
    <x v="1"/>
    <x v="0"/>
    <s v="October"/>
    <x v="3"/>
    <x v="1"/>
    <n v="789000"/>
  </r>
  <r>
    <d v="2022-10-23T00:00:00"/>
    <x v="4"/>
    <x v="3"/>
    <s v="October"/>
    <x v="3"/>
    <x v="1"/>
    <n v="302000"/>
  </r>
  <r>
    <d v="2022-10-24T00:00:00"/>
    <x v="4"/>
    <x v="3"/>
    <s v="October"/>
    <x v="3"/>
    <x v="1"/>
    <n v="102000"/>
  </r>
  <r>
    <d v="2022-10-25T00:00:00"/>
    <x v="4"/>
    <x v="0"/>
    <s v="October"/>
    <x v="3"/>
    <x v="1"/>
    <n v="50000"/>
  </r>
  <r>
    <d v="2022-10-27T00:00:00"/>
    <x v="4"/>
    <x v="1"/>
    <s v="October"/>
    <x v="3"/>
    <x v="1"/>
    <n v="720000"/>
  </r>
  <r>
    <d v="2022-10-27T00:00:00"/>
    <x v="4"/>
    <x v="2"/>
    <s v="October"/>
    <x v="3"/>
    <x v="1"/>
    <n v="70000"/>
  </r>
  <r>
    <d v="2022-10-29T00:00:00"/>
    <x v="0"/>
    <x v="2"/>
    <s v="October"/>
    <x v="3"/>
    <x v="1"/>
    <n v="50500"/>
  </r>
  <r>
    <d v="2022-10-30T00:00:00"/>
    <x v="3"/>
    <x v="2"/>
    <s v="October"/>
    <x v="3"/>
    <x v="1"/>
    <n v="63900"/>
  </r>
  <r>
    <d v="2019-07-15T00:00:00"/>
    <x v="0"/>
    <x v="0"/>
    <s v="July"/>
    <x v="0"/>
    <x v="0"/>
    <n v="1741089"/>
  </r>
  <r>
    <d v="2019-07-19T00:00:00"/>
    <x v="1"/>
    <x v="1"/>
    <s v="July"/>
    <x v="0"/>
    <x v="0"/>
    <n v="514989"/>
  </r>
  <r>
    <d v="2019-07-26T00:00:00"/>
    <x v="2"/>
    <x v="1"/>
    <s v="July"/>
    <x v="0"/>
    <x v="0"/>
    <n v="230071"/>
  </r>
  <r>
    <d v="2019-08-11T00:00:00"/>
    <x v="3"/>
    <x v="2"/>
    <s v="August"/>
    <x v="0"/>
    <x v="0"/>
    <n v="1148912"/>
  </r>
  <r>
    <d v="2019-08-15T00:00:00"/>
    <x v="4"/>
    <x v="3"/>
    <s v="August"/>
    <x v="0"/>
    <x v="0"/>
    <n v="405991"/>
  </r>
  <r>
    <m/>
    <x v="7"/>
    <x v="4"/>
    <m/>
    <x v="4"/>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Q35" firstHeaderRow="1" firstDataRow="2" firstDataCol="1"/>
  <pivotFields count="7">
    <pivotField numFmtId="15" showAll="0"/>
    <pivotField axis="axisRow" showAll="0">
      <items count="8">
        <item x="0"/>
        <item x="1"/>
        <item x="3"/>
        <item x="5"/>
        <item x="6"/>
        <item x="2"/>
        <item x="4"/>
        <item t="default"/>
      </items>
    </pivotField>
    <pivotField showAll="0"/>
    <pivotField showAll="0"/>
    <pivotField axis="axisCol" showAll="0">
      <items count="5">
        <item x="0"/>
        <item x="1"/>
        <item x="2"/>
        <item x="3"/>
        <item t="default"/>
      </items>
    </pivotField>
    <pivotField axis="axisRow" showAll="0">
      <items count="5">
        <item x="2"/>
        <item x="3"/>
        <item x="0"/>
        <item x="1"/>
        <item t="default"/>
      </items>
    </pivotField>
    <pivotField dataField="1" showAll="0"/>
  </pivotFields>
  <rowFields count="2">
    <field x="1"/>
    <field x="5"/>
  </rowFields>
  <rowItems count="32">
    <i>
      <x/>
    </i>
    <i r="1">
      <x/>
    </i>
    <i r="1">
      <x v="2"/>
    </i>
    <i r="1">
      <x v="3"/>
    </i>
    <i>
      <x v="1"/>
    </i>
    <i r="1">
      <x/>
    </i>
    <i r="1">
      <x v="1"/>
    </i>
    <i r="1">
      <x v="2"/>
    </i>
    <i r="1">
      <x v="3"/>
    </i>
    <i>
      <x v="2"/>
    </i>
    <i r="1">
      <x/>
    </i>
    <i r="1">
      <x v="2"/>
    </i>
    <i r="1">
      <x v="3"/>
    </i>
    <i>
      <x v="3"/>
    </i>
    <i r="1">
      <x/>
    </i>
    <i r="1">
      <x v="1"/>
    </i>
    <i r="1">
      <x v="2"/>
    </i>
    <i r="1">
      <x v="3"/>
    </i>
    <i>
      <x v="4"/>
    </i>
    <i r="1">
      <x/>
    </i>
    <i r="1">
      <x v="1"/>
    </i>
    <i r="1">
      <x v="2"/>
    </i>
    <i r="1">
      <x v="3"/>
    </i>
    <i>
      <x v="5"/>
    </i>
    <i r="1">
      <x v="2"/>
    </i>
    <i r="1">
      <x v="3"/>
    </i>
    <i>
      <x v="6"/>
    </i>
    <i r="1">
      <x/>
    </i>
    <i r="1">
      <x v="1"/>
    </i>
    <i r="1">
      <x v="2"/>
    </i>
    <i r="1">
      <x v="3"/>
    </i>
    <i t="grand">
      <x/>
    </i>
  </rowItems>
  <colFields count="1">
    <field x="4"/>
  </colFields>
  <colItems count="5">
    <i>
      <x/>
    </i>
    <i>
      <x v="1"/>
    </i>
    <i>
      <x v="2"/>
    </i>
    <i>
      <x v="3"/>
    </i>
    <i t="grand">
      <x/>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location ref="I5:N27" firstHeaderRow="1" firstDataRow="2" firstDataCol="1" rowPageCount="1" colPageCount="1"/>
  <pivotFields count="7">
    <pivotField numFmtId="15" showAll="0"/>
    <pivotField axis="axisPage" multipleItemSelectionAllowed="1" showAll="0">
      <items count="9">
        <item h="1" x="0"/>
        <item x="1"/>
        <item x="3"/>
        <item x="5"/>
        <item x="6"/>
        <item x="2"/>
        <item x="4"/>
        <item h="1" x="7"/>
        <item t="default"/>
      </items>
    </pivotField>
    <pivotField axis="axisRow" showAll="0">
      <items count="6">
        <item x="1"/>
        <item x="2"/>
        <item x="0"/>
        <item x="3"/>
        <item x="4"/>
        <item t="default"/>
      </items>
    </pivotField>
    <pivotField showAll="0"/>
    <pivotField axis="axisCol" showAll="0">
      <items count="6">
        <item x="0"/>
        <item x="1"/>
        <item x="2"/>
        <item x="3"/>
        <item x="4"/>
        <item t="default"/>
      </items>
    </pivotField>
    <pivotField axis="axisRow" showAll="0">
      <items count="6">
        <item x="2"/>
        <item x="3"/>
        <item x="0"/>
        <item x="1"/>
        <item x="4"/>
        <item t="default"/>
      </items>
    </pivotField>
    <pivotField dataField="1" showAll="0"/>
  </pivotFields>
  <rowFields count="2">
    <field x="2"/>
    <field x="5"/>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4"/>
  </colFields>
  <colItems count="5">
    <i>
      <x/>
    </i>
    <i>
      <x v="1"/>
    </i>
    <i>
      <x v="2"/>
    </i>
    <i>
      <x v="3"/>
    </i>
    <i t="grand">
      <x/>
    </i>
  </colItems>
  <pageFields count="1">
    <pageField fld="1" hier="-1"/>
  </pageFields>
  <dataFields count="1">
    <dataField name="Sum of Amount" fld="6" baseField="1" baseItem="0"/>
  </dataFields>
  <conditionalFormats count="1">
    <conditionalFormat priority="3">
      <pivotAreas count="4">
        <pivotArea type="data" collapsedLevelsAreSubtotals="1" fieldPosition="0">
          <references count="4">
            <reference field="4294967294" count="1" selected="0">
              <x v="0"/>
            </reference>
            <reference field="2" count="1" selected="0">
              <x v="0"/>
            </reference>
            <reference field="4" count="4" selected="0">
              <x v="0"/>
              <x v="1"/>
              <x v="2"/>
              <x v="3"/>
            </reference>
            <reference field="5" count="4">
              <x v="0"/>
              <x v="1"/>
              <x v="2"/>
              <x v="3"/>
            </reference>
          </references>
        </pivotArea>
        <pivotArea type="data" collapsedLevelsAreSubtotals="1" fieldPosition="0">
          <references count="4">
            <reference field="4294967294" count="1" selected="0">
              <x v="0"/>
            </reference>
            <reference field="2" count="1" selected="0">
              <x v="1"/>
            </reference>
            <reference field="4" count="4" selected="0">
              <x v="0"/>
              <x v="1"/>
              <x v="2"/>
              <x v="3"/>
            </reference>
            <reference field="5" count="4">
              <x v="0"/>
              <x v="1"/>
              <x v="2"/>
              <x v="3"/>
            </reference>
          </references>
        </pivotArea>
        <pivotArea type="data" collapsedLevelsAreSubtotals="1" fieldPosition="0">
          <references count="4">
            <reference field="4294967294" count="1" selected="0">
              <x v="0"/>
            </reference>
            <reference field="2" count="1" selected="0">
              <x v="2"/>
            </reference>
            <reference field="4" count="4" selected="0">
              <x v="0"/>
              <x v="1"/>
              <x v="2"/>
              <x v="3"/>
            </reference>
            <reference field="5" count="4">
              <x v="0"/>
              <x v="1"/>
              <x v="2"/>
              <x v="3"/>
            </reference>
          </references>
        </pivotArea>
        <pivotArea type="data" collapsedLevelsAreSubtotals="1" fieldPosition="0">
          <references count="4">
            <reference field="4294967294" count="1" selected="0">
              <x v="0"/>
            </reference>
            <reference field="2" count="1" selected="0">
              <x v="3"/>
            </reference>
            <reference field="4" count="4" selected="0">
              <x v="0"/>
              <x v="1"/>
              <x v="2"/>
              <x v="3"/>
            </reference>
            <reference field="5"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location ref="A3:C7" firstHeaderRow="1" firstDataRow="2" firstDataCol="1" rowPageCount="1" colPageCount="1"/>
  <pivotFields count="7">
    <pivotField numFmtId="15" showAll="0"/>
    <pivotField axis="axisPage" multipleItemSelectionAllowed="1" showAll="0">
      <items count="9">
        <item x="0"/>
        <item h="1" x="1"/>
        <item h="1" x="3"/>
        <item h="1" x="5"/>
        <item h="1" x="6"/>
        <item h="1" x="2"/>
        <item h="1" x="4"/>
        <item h="1" x="7"/>
        <item t="default"/>
      </items>
    </pivotField>
    <pivotField axis="axisRow" showAll="0">
      <items count="6">
        <item h="1" x="1"/>
        <item h="1" x="2"/>
        <item h="1" x="0"/>
        <item x="3"/>
        <item h="1" x="4"/>
        <item t="default"/>
      </items>
    </pivotField>
    <pivotField showAll="0"/>
    <pivotField axis="axisCol" showAll="0">
      <items count="6">
        <item x="0"/>
        <item x="1"/>
        <item x="2"/>
        <item x="3"/>
        <item x="4"/>
        <item t="default"/>
      </items>
    </pivotField>
    <pivotField axis="axisRow" showAll="0">
      <items count="6">
        <item x="2"/>
        <item x="3"/>
        <item x="0"/>
        <item x="1"/>
        <item x="4"/>
        <item t="default"/>
      </items>
    </pivotField>
    <pivotField dataField="1" showAll="0"/>
  </pivotFields>
  <rowFields count="2">
    <field x="2"/>
    <field x="5"/>
  </rowFields>
  <rowItems count="3">
    <i>
      <x v="3"/>
    </i>
    <i r="1">
      <x/>
    </i>
    <i t="grand">
      <x/>
    </i>
  </rowItems>
  <colFields count="1">
    <field x="4"/>
  </colFields>
  <colItems count="2">
    <i>
      <x v="1"/>
    </i>
    <i t="grand">
      <x/>
    </i>
  </colItems>
  <pageFields count="1">
    <pageField fld="1" hier="-1"/>
  </pageFields>
  <dataFields count="1">
    <dataField name="Sum of Amount" fld="6" baseField="1" baseItem="0"/>
  </dataFields>
  <conditionalFormats count="3">
    <conditionalFormat priority="4">
      <pivotAreas count="4">
        <pivotArea type="data" collapsedLevelsAreSubtotals="1" fieldPosition="0">
          <references count="4">
            <reference field="4294967294" count="1" selected="0">
              <x v="0"/>
            </reference>
            <reference field="2" count="1" selected="0">
              <x v="0"/>
            </reference>
            <reference field="4" count="4" selected="0">
              <x v="0"/>
              <x v="1"/>
              <x v="2"/>
              <x v="3"/>
            </reference>
            <reference field="5" count="1">
              <x v="0"/>
            </reference>
          </references>
        </pivotArea>
        <pivotArea type="data" collapsedLevelsAreSubtotals="1" fieldPosition="0">
          <references count="4">
            <reference field="4294967294" count="1" selected="0">
              <x v="0"/>
            </reference>
            <reference field="2" count="1" selected="0">
              <x v="1"/>
            </reference>
            <reference field="4" count="4" selected="0">
              <x v="0"/>
              <x v="1"/>
              <x v="2"/>
              <x v="3"/>
            </reference>
            <reference field="5" count="2">
              <x v="0"/>
              <x v="3"/>
            </reference>
          </references>
        </pivotArea>
        <pivotArea type="data" collapsedLevelsAreSubtotals="1" fieldPosition="0">
          <references count="4">
            <reference field="4294967294" count="1" selected="0">
              <x v="0"/>
            </reference>
            <reference field="2" count="1" selected="0">
              <x v="2"/>
            </reference>
            <reference field="4" count="4" selected="0">
              <x v="0"/>
              <x v="1"/>
              <x v="2"/>
              <x v="3"/>
            </reference>
            <reference field="5" count="2">
              <x v="0"/>
              <x v="2"/>
            </reference>
          </references>
        </pivotArea>
        <pivotArea type="data" collapsedLevelsAreSubtotals="1" fieldPosition="0">
          <references count="4">
            <reference field="4294967294" count="1" selected="0">
              <x v="0"/>
            </reference>
            <reference field="2" count="1" selected="0">
              <x v="3"/>
            </reference>
            <reference field="4" count="4" selected="0">
              <x v="0"/>
              <x v="1"/>
              <x v="2"/>
              <x v="3"/>
            </reference>
            <reference field="5" count="1">
              <x v="0"/>
            </reference>
          </references>
        </pivotArea>
      </pivotAreas>
    </conditionalFormat>
    <conditionalFormat priority="2">
      <pivotAreas count="3">
        <pivotArea type="data" collapsedLevelsAreSubtotals="1" fieldPosition="0">
          <references count="3">
            <reference field="4294967294" count="1" selected="0">
              <x v="0"/>
            </reference>
            <reference field="2" count="1">
              <x v="0"/>
            </reference>
            <reference field="4" count="3" selected="0">
              <x v="1"/>
              <x v="2"/>
              <x v="3"/>
            </reference>
          </references>
        </pivotArea>
        <pivotArea type="data" collapsedLevelsAreSubtotals="1" fieldPosition="0">
          <references count="4">
            <reference field="4294967294" count="1" selected="0">
              <x v="0"/>
            </reference>
            <reference field="2" count="1" selected="0">
              <x v="0"/>
            </reference>
            <reference field="4" count="3" selected="0">
              <x v="1"/>
              <x v="2"/>
              <x v="3"/>
            </reference>
            <reference field="5" count="1">
              <x v="0"/>
            </reference>
          </references>
        </pivotArea>
        <pivotArea type="data" collapsedLevelsAreSubtotals="1" fieldPosition="0">
          <references count="3">
            <reference field="4294967294" count="1" selected="0">
              <x v="0"/>
            </reference>
            <reference field="2" count="1">
              <x v="1"/>
            </reference>
            <reference field="4" count="3" selected="0">
              <x v="1"/>
              <x v="2"/>
              <x v="3"/>
            </reference>
          </references>
        </pivotArea>
      </pivotAreas>
    </conditionalFormat>
    <conditionalFormat priority="1">
      <pivotAreas count="3">
        <pivotArea type="data" collapsedLevelsAreSubtotals="1" fieldPosition="0">
          <references count="3">
            <reference field="4294967294" count="1" selected="0">
              <x v="0"/>
            </reference>
            <reference field="2" count="1">
              <x v="0"/>
            </reference>
            <reference field="4" count="3" selected="0">
              <x v="1"/>
              <x v="2"/>
              <x v="3"/>
            </reference>
          </references>
        </pivotArea>
        <pivotArea type="data" collapsedLevelsAreSubtotals="1" fieldPosition="0">
          <references count="4">
            <reference field="4294967294" count="1" selected="0">
              <x v="0"/>
            </reference>
            <reference field="2" count="1" selected="0">
              <x v="0"/>
            </reference>
            <reference field="4" count="3" selected="0">
              <x v="1"/>
              <x v="2"/>
              <x v="3"/>
            </reference>
            <reference field="5" count="1">
              <x v="0"/>
            </reference>
          </references>
        </pivotArea>
        <pivotArea type="data" collapsedLevelsAreSubtotals="1" fieldPosition="0">
          <references count="3">
            <reference field="4294967294" count="1" selected="0">
              <x v="0"/>
            </reference>
            <reference field="2" count="1">
              <x v="1"/>
            </reference>
            <reference field="4" count="3" selected="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1">
      <items count="5">
        <i x="1"/>
        <i x="2"/>
        <i x="0"/>
        <i x="3"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5"/>
  <sheetViews>
    <sheetView topLeftCell="A651" workbookViewId="0">
      <selection activeCell="N660" sqref="N660"/>
    </sheetView>
  </sheetViews>
  <sheetFormatPr defaultRowHeight="15" x14ac:dyDescent="0.25"/>
  <cols>
    <col min="1" max="1" width="11" bestFit="1" customWidth="1"/>
    <col min="2" max="2" width="18.140625" bestFit="1" customWidth="1"/>
    <col min="3" max="3" width="9.140625" bestFit="1" customWidth="1"/>
    <col min="4" max="4" width="10.85546875" bestFit="1" customWidth="1"/>
    <col min="5" max="5" width="6.42578125" bestFit="1" customWidth="1"/>
    <col min="6" max="6" width="10.28515625" bestFit="1" customWidth="1"/>
    <col min="7" max="7" width="10.42578125" bestFit="1" customWidth="1"/>
    <col min="8" max="8" width="6.42578125" bestFit="1" customWidth="1"/>
    <col min="9" max="9" width="9" bestFit="1" customWidth="1"/>
  </cols>
  <sheetData>
    <row r="1" spans="1:10" ht="18.75" x14ac:dyDescent="0.25">
      <c r="A1" s="1" t="e">
        <f>A1:J656Date</f>
        <v>#NAME?</v>
      </c>
      <c r="B1" s="1" t="s">
        <v>1</v>
      </c>
      <c r="C1" s="1" t="s">
        <v>2</v>
      </c>
      <c r="D1" s="1" t="s">
        <v>3</v>
      </c>
      <c r="E1" s="1" t="s">
        <v>4</v>
      </c>
      <c r="F1" s="1" t="s">
        <v>5</v>
      </c>
      <c r="G1" s="14" t="s">
        <v>6</v>
      </c>
      <c r="H1" s="14" t="s">
        <v>4</v>
      </c>
      <c r="I1" s="14" t="s">
        <v>3</v>
      </c>
      <c r="J1" s="14" t="s">
        <v>39</v>
      </c>
    </row>
    <row r="2" spans="1:10" ht="15.75" x14ac:dyDescent="0.25">
      <c r="A2" s="2">
        <v>43661</v>
      </c>
      <c r="B2" s="3" t="s">
        <v>7</v>
      </c>
      <c r="C2" s="3" t="s">
        <v>8</v>
      </c>
      <c r="D2" s="3" t="s">
        <v>9</v>
      </c>
      <c r="E2" s="3">
        <v>2019</v>
      </c>
      <c r="F2" s="3" t="s">
        <v>10</v>
      </c>
      <c r="G2" s="10">
        <v>1741089</v>
      </c>
      <c r="H2">
        <f>YEAR(A2)</f>
        <v>2019</v>
      </c>
      <c r="I2">
        <f>MONTH(A2)</f>
        <v>7</v>
      </c>
      <c r="J2">
        <f>DAY(A2)</f>
        <v>15</v>
      </c>
    </row>
    <row r="3" spans="1:10" ht="15.75" x14ac:dyDescent="0.25">
      <c r="A3" s="2">
        <v>43665</v>
      </c>
      <c r="B3" s="3" t="s">
        <v>11</v>
      </c>
      <c r="C3" s="3" t="s">
        <v>12</v>
      </c>
      <c r="D3" s="3" t="s">
        <v>9</v>
      </c>
      <c r="E3" s="3">
        <v>2019</v>
      </c>
      <c r="F3" s="3" t="s">
        <v>10</v>
      </c>
      <c r="G3" s="10">
        <v>514989</v>
      </c>
      <c r="H3">
        <f t="shared" ref="H3:H66" si="0">YEAR(A3)</f>
        <v>2019</v>
      </c>
      <c r="I3">
        <f t="shared" ref="I3:I66" si="1">MONTH(A3)</f>
        <v>7</v>
      </c>
      <c r="J3">
        <f t="shared" ref="J3:J66" si="2">DAY(A3)</f>
        <v>19</v>
      </c>
    </row>
    <row r="4" spans="1:10" ht="15.75" x14ac:dyDescent="0.25">
      <c r="A4" s="2">
        <v>43672</v>
      </c>
      <c r="B4" s="3" t="s">
        <v>13</v>
      </c>
      <c r="C4" s="3" t="s">
        <v>12</v>
      </c>
      <c r="D4" s="3" t="s">
        <v>9</v>
      </c>
      <c r="E4" s="3">
        <v>2019</v>
      </c>
      <c r="F4" s="3" t="s">
        <v>10</v>
      </c>
      <c r="G4" s="10">
        <v>230071</v>
      </c>
      <c r="H4">
        <f t="shared" si="0"/>
        <v>2019</v>
      </c>
      <c r="I4">
        <f t="shared" si="1"/>
        <v>7</v>
      </c>
      <c r="J4">
        <f t="shared" si="2"/>
        <v>26</v>
      </c>
    </row>
    <row r="5" spans="1:10" ht="15.75" x14ac:dyDescent="0.25">
      <c r="A5" s="2">
        <v>43688</v>
      </c>
      <c r="B5" s="3" t="s">
        <v>14</v>
      </c>
      <c r="C5" s="3" t="s">
        <v>15</v>
      </c>
      <c r="D5" s="3" t="s">
        <v>16</v>
      </c>
      <c r="E5" s="3">
        <v>2019</v>
      </c>
      <c r="F5" s="3" t="s">
        <v>10</v>
      </c>
      <c r="G5" s="10">
        <v>1148912</v>
      </c>
      <c r="H5">
        <f t="shared" si="0"/>
        <v>2019</v>
      </c>
      <c r="I5">
        <f t="shared" si="1"/>
        <v>8</v>
      </c>
      <c r="J5">
        <f t="shared" si="2"/>
        <v>11</v>
      </c>
    </row>
    <row r="6" spans="1:10" ht="15.75" x14ac:dyDescent="0.25">
      <c r="A6" s="2">
        <v>43692</v>
      </c>
      <c r="B6" s="3" t="s">
        <v>17</v>
      </c>
      <c r="C6" s="3" t="s">
        <v>18</v>
      </c>
      <c r="D6" s="3" t="s">
        <v>16</v>
      </c>
      <c r="E6" s="3">
        <v>2019</v>
      </c>
      <c r="F6" s="3" t="s">
        <v>10</v>
      </c>
      <c r="G6" s="10">
        <v>405991</v>
      </c>
      <c r="H6">
        <f t="shared" si="0"/>
        <v>2019</v>
      </c>
      <c r="I6">
        <f t="shared" si="1"/>
        <v>8</v>
      </c>
      <c r="J6">
        <f t="shared" si="2"/>
        <v>15</v>
      </c>
    </row>
    <row r="7" spans="1:10" ht="15.75" x14ac:dyDescent="0.25">
      <c r="A7" s="2">
        <v>43699</v>
      </c>
      <c r="B7" s="3" t="s">
        <v>19</v>
      </c>
      <c r="C7" s="3" t="s">
        <v>8</v>
      </c>
      <c r="D7" s="3" t="s">
        <v>16</v>
      </c>
      <c r="E7" s="3">
        <v>2019</v>
      </c>
      <c r="F7" s="3" t="s">
        <v>10</v>
      </c>
      <c r="G7" s="10">
        <v>191708</v>
      </c>
      <c r="H7">
        <f t="shared" si="0"/>
        <v>2019</v>
      </c>
      <c r="I7">
        <f t="shared" si="1"/>
        <v>8</v>
      </c>
      <c r="J7">
        <f t="shared" si="2"/>
        <v>22</v>
      </c>
    </row>
    <row r="8" spans="1:10" ht="15.75" x14ac:dyDescent="0.25">
      <c r="A8" s="2">
        <v>43701</v>
      </c>
      <c r="B8" s="3" t="s">
        <v>20</v>
      </c>
      <c r="C8" s="3" t="s">
        <v>8</v>
      </c>
      <c r="D8" s="3" t="s">
        <v>16</v>
      </c>
      <c r="E8" s="3">
        <v>2019</v>
      </c>
      <c r="F8" s="3" t="s">
        <v>10</v>
      </c>
      <c r="G8" s="10">
        <v>1757908</v>
      </c>
      <c r="H8">
        <f t="shared" si="0"/>
        <v>2019</v>
      </c>
      <c r="I8">
        <f t="shared" si="1"/>
        <v>8</v>
      </c>
      <c r="J8">
        <f t="shared" si="2"/>
        <v>24</v>
      </c>
    </row>
    <row r="9" spans="1:10" ht="15.75" x14ac:dyDescent="0.25">
      <c r="A9" s="2">
        <v>43723</v>
      </c>
      <c r="B9" s="3" t="s">
        <v>19</v>
      </c>
      <c r="C9" s="3" t="s">
        <v>12</v>
      </c>
      <c r="D9" s="3" t="s">
        <v>21</v>
      </c>
      <c r="E9" s="3">
        <v>2019</v>
      </c>
      <c r="F9" s="3" t="s">
        <v>10</v>
      </c>
      <c r="G9" s="10">
        <v>1209282</v>
      </c>
      <c r="H9">
        <f t="shared" si="0"/>
        <v>2019</v>
      </c>
      <c r="I9">
        <f t="shared" si="1"/>
        <v>9</v>
      </c>
      <c r="J9">
        <f t="shared" si="2"/>
        <v>15</v>
      </c>
    </row>
    <row r="10" spans="1:10" ht="15.75" x14ac:dyDescent="0.25">
      <c r="A10" s="2">
        <v>43725</v>
      </c>
      <c r="B10" s="3" t="s">
        <v>17</v>
      </c>
      <c r="C10" s="3" t="s">
        <v>18</v>
      </c>
      <c r="D10" s="3" t="s">
        <v>21</v>
      </c>
      <c r="E10" s="3">
        <v>2019</v>
      </c>
      <c r="F10" s="3" t="s">
        <v>10</v>
      </c>
      <c r="G10" s="10">
        <v>1581662</v>
      </c>
      <c r="H10">
        <f t="shared" si="0"/>
        <v>2019</v>
      </c>
      <c r="I10">
        <f t="shared" si="1"/>
        <v>9</v>
      </c>
      <c r="J10">
        <f t="shared" si="2"/>
        <v>17</v>
      </c>
    </row>
    <row r="11" spans="1:10" ht="15.75" x14ac:dyDescent="0.25">
      <c r="A11" s="2">
        <v>43754</v>
      </c>
      <c r="B11" s="3" t="s">
        <v>17</v>
      </c>
      <c r="C11" s="3" t="s">
        <v>8</v>
      </c>
      <c r="D11" s="3" t="s">
        <v>22</v>
      </c>
      <c r="E11" s="3">
        <v>2019</v>
      </c>
      <c r="F11" s="3" t="s">
        <v>23</v>
      </c>
      <c r="G11" s="10">
        <v>376043</v>
      </c>
      <c r="H11">
        <f t="shared" si="0"/>
        <v>2019</v>
      </c>
      <c r="I11">
        <f t="shared" si="1"/>
        <v>10</v>
      </c>
      <c r="J11">
        <f t="shared" si="2"/>
        <v>16</v>
      </c>
    </row>
    <row r="12" spans="1:10" ht="15.75" x14ac:dyDescent="0.25">
      <c r="A12" s="2">
        <v>43763</v>
      </c>
      <c r="B12" s="3" t="s">
        <v>13</v>
      </c>
      <c r="C12" s="3" t="s">
        <v>12</v>
      </c>
      <c r="D12" s="3" t="s">
        <v>22</v>
      </c>
      <c r="E12" s="3">
        <v>2019</v>
      </c>
      <c r="F12" s="3" t="s">
        <v>23</v>
      </c>
      <c r="G12" s="10">
        <v>1978299</v>
      </c>
      <c r="H12">
        <f t="shared" si="0"/>
        <v>2019</v>
      </c>
      <c r="I12">
        <f t="shared" si="1"/>
        <v>10</v>
      </c>
      <c r="J12">
        <f t="shared" si="2"/>
        <v>25</v>
      </c>
    </row>
    <row r="13" spans="1:10" ht="15.75" x14ac:dyDescent="0.25">
      <c r="A13" s="2">
        <v>43774</v>
      </c>
      <c r="B13" s="3" t="s">
        <v>13</v>
      </c>
      <c r="C13" s="3" t="s">
        <v>8</v>
      </c>
      <c r="D13" s="3" t="s">
        <v>24</v>
      </c>
      <c r="E13" s="3">
        <v>2019</v>
      </c>
      <c r="F13" s="3" t="s">
        <v>23</v>
      </c>
      <c r="G13" s="10">
        <v>914785</v>
      </c>
      <c r="H13">
        <f t="shared" si="0"/>
        <v>2019</v>
      </c>
      <c r="I13">
        <f t="shared" si="1"/>
        <v>11</v>
      </c>
      <c r="J13">
        <f t="shared" si="2"/>
        <v>5</v>
      </c>
    </row>
    <row r="14" spans="1:10" ht="15.75" x14ac:dyDescent="0.25">
      <c r="A14" s="2">
        <v>43788</v>
      </c>
      <c r="B14" s="3" t="s">
        <v>13</v>
      </c>
      <c r="C14" s="3" t="s">
        <v>12</v>
      </c>
      <c r="D14" s="3" t="s">
        <v>24</v>
      </c>
      <c r="E14" s="3">
        <v>2019</v>
      </c>
      <c r="F14" s="3" t="s">
        <v>23</v>
      </c>
      <c r="G14" s="10">
        <v>1711222</v>
      </c>
      <c r="H14">
        <f t="shared" si="0"/>
        <v>2019</v>
      </c>
      <c r="I14">
        <f t="shared" si="1"/>
        <v>11</v>
      </c>
      <c r="J14">
        <f t="shared" si="2"/>
        <v>19</v>
      </c>
    </row>
    <row r="15" spans="1:10" ht="15.75" x14ac:dyDescent="0.25">
      <c r="A15" s="2">
        <v>43796</v>
      </c>
      <c r="B15" s="3" t="s">
        <v>13</v>
      </c>
      <c r="C15" s="3" t="s">
        <v>18</v>
      </c>
      <c r="D15" s="3" t="s">
        <v>24</v>
      </c>
      <c r="E15" s="3">
        <v>2019</v>
      </c>
      <c r="F15" s="3" t="s">
        <v>23</v>
      </c>
      <c r="G15" s="10">
        <v>1257231</v>
      </c>
      <c r="H15">
        <f t="shared" si="0"/>
        <v>2019</v>
      </c>
      <c r="I15">
        <f t="shared" si="1"/>
        <v>11</v>
      </c>
      <c r="J15">
        <f t="shared" si="2"/>
        <v>27</v>
      </c>
    </row>
    <row r="16" spans="1:10" ht="15.75" x14ac:dyDescent="0.25">
      <c r="A16" s="2">
        <v>43794</v>
      </c>
      <c r="B16" s="3" t="s">
        <v>13</v>
      </c>
      <c r="C16" s="3" t="s">
        <v>8</v>
      </c>
      <c r="D16" s="3" t="s">
        <v>24</v>
      </c>
      <c r="E16" s="3">
        <v>2019</v>
      </c>
      <c r="F16" s="3" t="s">
        <v>23</v>
      </c>
      <c r="G16" s="10">
        <v>407874</v>
      </c>
      <c r="H16">
        <f t="shared" si="0"/>
        <v>2019</v>
      </c>
      <c r="I16">
        <f t="shared" si="1"/>
        <v>11</v>
      </c>
      <c r="J16">
        <f t="shared" si="2"/>
        <v>25</v>
      </c>
    </row>
    <row r="17" spans="1:10" ht="15.75" x14ac:dyDescent="0.25">
      <c r="A17" s="2">
        <v>43798</v>
      </c>
      <c r="B17" s="3" t="s">
        <v>13</v>
      </c>
      <c r="C17" s="3" t="s">
        <v>15</v>
      </c>
      <c r="D17" s="3" t="s">
        <v>24</v>
      </c>
      <c r="E17" s="3">
        <v>2019</v>
      </c>
      <c r="F17" s="3" t="s">
        <v>23</v>
      </c>
      <c r="G17" s="10">
        <v>589765</v>
      </c>
      <c r="H17">
        <f t="shared" si="0"/>
        <v>2019</v>
      </c>
      <c r="I17">
        <f t="shared" si="1"/>
        <v>11</v>
      </c>
      <c r="J17">
        <f t="shared" si="2"/>
        <v>29</v>
      </c>
    </row>
    <row r="18" spans="1:10" ht="15.75" x14ac:dyDescent="0.25">
      <c r="A18" s="2">
        <v>43824</v>
      </c>
      <c r="B18" s="3" t="s">
        <v>17</v>
      </c>
      <c r="C18" s="3" t="s">
        <v>15</v>
      </c>
      <c r="D18" s="3" t="s">
        <v>25</v>
      </c>
      <c r="E18" s="3">
        <v>2019</v>
      </c>
      <c r="F18" s="3" t="s">
        <v>23</v>
      </c>
      <c r="G18" s="10">
        <v>485286</v>
      </c>
      <c r="H18">
        <f t="shared" si="0"/>
        <v>2019</v>
      </c>
      <c r="I18">
        <f t="shared" si="1"/>
        <v>12</v>
      </c>
      <c r="J18">
        <f t="shared" si="2"/>
        <v>25</v>
      </c>
    </row>
    <row r="19" spans="1:10" ht="15.75" x14ac:dyDescent="0.25">
      <c r="A19" s="2">
        <v>43826</v>
      </c>
      <c r="B19" s="3" t="s">
        <v>17</v>
      </c>
      <c r="C19" s="3" t="s">
        <v>15</v>
      </c>
      <c r="D19" s="3" t="s">
        <v>25</v>
      </c>
      <c r="E19" s="3">
        <v>2019</v>
      </c>
      <c r="F19" s="3" t="s">
        <v>23</v>
      </c>
      <c r="G19" s="10">
        <v>467422</v>
      </c>
      <c r="H19">
        <f>YEAR(A19)</f>
        <v>2019</v>
      </c>
      <c r="I19">
        <f t="shared" si="1"/>
        <v>12</v>
      </c>
      <c r="J19">
        <f t="shared" si="2"/>
        <v>27</v>
      </c>
    </row>
    <row r="20" spans="1:10" ht="15.75" x14ac:dyDescent="0.25">
      <c r="A20" s="2">
        <v>43829</v>
      </c>
      <c r="B20" s="3" t="s">
        <v>17</v>
      </c>
      <c r="C20" s="3" t="s">
        <v>12</v>
      </c>
      <c r="D20" s="3" t="s">
        <v>25</v>
      </c>
      <c r="E20" s="3">
        <v>2019</v>
      </c>
      <c r="F20" s="3" t="s">
        <v>23</v>
      </c>
      <c r="G20" s="10">
        <v>1838220</v>
      </c>
      <c r="H20">
        <f t="shared" si="0"/>
        <v>2019</v>
      </c>
      <c r="I20">
        <f t="shared" si="1"/>
        <v>12</v>
      </c>
      <c r="J20">
        <f t="shared" si="2"/>
        <v>30</v>
      </c>
    </row>
    <row r="21" spans="1:10" ht="15.75" x14ac:dyDescent="0.25">
      <c r="A21" s="2"/>
      <c r="B21" s="3"/>
      <c r="C21" s="3"/>
      <c r="D21" s="3"/>
      <c r="E21" s="3"/>
      <c r="F21" s="3"/>
    </row>
    <row r="22" spans="1:10" ht="15.75" x14ac:dyDescent="0.25">
      <c r="A22" s="2">
        <v>43855</v>
      </c>
      <c r="B22" s="3" t="s">
        <v>17</v>
      </c>
      <c r="C22" s="3" t="s">
        <v>15</v>
      </c>
      <c r="D22" s="3" t="s">
        <v>26</v>
      </c>
      <c r="E22" s="3">
        <v>2020</v>
      </c>
      <c r="F22" s="3" t="s">
        <v>27</v>
      </c>
      <c r="G22" s="10">
        <v>1370705</v>
      </c>
      <c r="H22">
        <f t="shared" si="0"/>
        <v>2020</v>
      </c>
      <c r="I22">
        <f t="shared" si="1"/>
        <v>1</v>
      </c>
      <c r="J22">
        <f t="shared" si="2"/>
        <v>25</v>
      </c>
    </row>
    <row r="23" spans="1:10" ht="15.75" x14ac:dyDescent="0.25">
      <c r="A23" s="2">
        <v>43859</v>
      </c>
      <c r="B23" s="3" t="s">
        <v>17</v>
      </c>
      <c r="C23" s="3" t="s">
        <v>8</v>
      </c>
      <c r="D23" s="3" t="s">
        <v>26</v>
      </c>
      <c r="E23" s="3">
        <v>2020</v>
      </c>
      <c r="F23" s="3" t="s">
        <v>27</v>
      </c>
      <c r="G23" s="10">
        <v>1683109</v>
      </c>
      <c r="H23">
        <f t="shared" si="0"/>
        <v>2020</v>
      </c>
      <c r="I23">
        <f t="shared" si="1"/>
        <v>1</v>
      </c>
      <c r="J23">
        <f t="shared" si="2"/>
        <v>29</v>
      </c>
    </row>
    <row r="24" spans="1:10" ht="15.75" x14ac:dyDescent="0.25">
      <c r="A24" s="2">
        <v>43831</v>
      </c>
      <c r="B24" s="3" t="s">
        <v>17</v>
      </c>
      <c r="C24" s="3" t="s">
        <v>12</v>
      </c>
      <c r="D24" s="3" t="s">
        <v>26</v>
      </c>
      <c r="E24" s="3">
        <v>2020</v>
      </c>
      <c r="F24" s="3" t="s">
        <v>27</v>
      </c>
      <c r="G24" s="10">
        <v>564927</v>
      </c>
      <c r="H24">
        <f t="shared" si="0"/>
        <v>2020</v>
      </c>
      <c r="I24">
        <f t="shared" si="1"/>
        <v>1</v>
      </c>
      <c r="J24">
        <f t="shared" si="2"/>
        <v>1</v>
      </c>
    </row>
    <row r="25" spans="1:10" ht="15.75" x14ac:dyDescent="0.25">
      <c r="A25" s="2">
        <v>43832</v>
      </c>
      <c r="B25" s="3" t="s">
        <v>17</v>
      </c>
      <c r="C25" s="3" t="s">
        <v>8</v>
      </c>
      <c r="D25" s="3" t="s">
        <v>26</v>
      </c>
      <c r="E25" s="3">
        <v>2020</v>
      </c>
      <c r="F25" s="3" t="s">
        <v>27</v>
      </c>
      <c r="G25" s="10">
        <v>239424</v>
      </c>
      <c r="H25">
        <f t="shared" si="0"/>
        <v>2020</v>
      </c>
      <c r="I25">
        <f t="shared" si="1"/>
        <v>1</v>
      </c>
      <c r="J25">
        <f t="shared" si="2"/>
        <v>2</v>
      </c>
    </row>
    <row r="26" spans="1:10" ht="15.75" x14ac:dyDescent="0.25">
      <c r="A26" s="2">
        <v>43832</v>
      </c>
      <c r="B26" s="3" t="s">
        <v>17</v>
      </c>
      <c r="C26" s="3" t="s">
        <v>12</v>
      </c>
      <c r="D26" s="3" t="s">
        <v>26</v>
      </c>
      <c r="E26" s="3">
        <v>2020</v>
      </c>
      <c r="F26" s="3" t="s">
        <v>27</v>
      </c>
      <c r="G26" s="10">
        <v>774500</v>
      </c>
      <c r="H26">
        <f t="shared" si="0"/>
        <v>2020</v>
      </c>
      <c r="I26">
        <f t="shared" si="1"/>
        <v>1</v>
      </c>
      <c r="J26">
        <f t="shared" si="2"/>
        <v>2</v>
      </c>
    </row>
    <row r="27" spans="1:10" ht="15.75" x14ac:dyDescent="0.25">
      <c r="A27" s="2">
        <v>43832</v>
      </c>
      <c r="B27" s="3" t="s">
        <v>17</v>
      </c>
      <c r="C27" s="3" t="s">
        <v>8</v>
      </c>
      <c r="D27" s="3" t="s">
        <v>26</v>
      </c>
      <c r="E27" s="3">
        <v>2020</v>
      </c>
      <c r="F27" s="3" t="s">
        <v>27</v>
      </c>
      <c r="G27" s="10">
        <v>1096869</v>
      </c>
      <c r="H27">
        <f t="shared" si="0"/>
        <v>2020</v>
      </c>
      <c r="I27">
        <f t="shared" si="1"/>
        <v>1</v>
      </c>
      <c r="J27">
        <f t="shared" si="2"/>
        <v>2</v>
      </c>
    </row>
    <row r="28" spans="1:10" ht="15.75" x14ac:dyDescent="0.25">
      <c r="A28" s="2">
        <v>43833</v>
      </c>
      <c r="B28" s="3" t="s">
        <v>17</v>
      </c>
      <c r="C28" s="3" t="s">
        <v>8</v>
      </c>
      <c r="D28" s="3" t="s">
        <v>26</v>
      </c>
      <c r="E28" s="3">
        <v>2020</v>
      </c>
      <c r="F28" s="3" t="s">
        <v>27</v>
      </c>
      <c r="G28" s="10">
        <v>1862557</v>
      </c>
      <c r="H28">
        <f t="shared" si="0"/>
        <v>2020</v>
      </c>
      <c r="I28">
        <f t="shared" si="1"/>
        <v>1</v>
      </c>
      <c r="J28">
        <f t="shared" si="2"/>
        <v>3</v>
      </c>
    </row>
    <row r="29" spans="1:10" ht="15.75" x14ac:dyDescent="0.25">
      <c r="A29" s="2">
        <v>43839</v>
      </c>
      <c r="B29" s="3" t="s">
        <v>17</v>
      </c>
      <c r="C29" s="3" t="s">
        <v>15</v>
      </c>
      <c r="D29" s="3" t="s">
        <v>26</v>
      </c>
      <c r="E29" s="3">
        <v>2020</v>
      </c>
      <c r="F29" s="3" t="s">
        <v>27</v>
      </c>
      <c r="G29" s="10">
        <v>1437017</v>
      </c>
      <c r="H29">
        <f t="shared" si="0"/>
        <v>2020</v>
      </c>
      <c r="I29">
        <f t="shared" si="1"/>
        <v>1</v>
      </c>
      <c r="J29">
        <f t="shared" si="2"/>
        <v>9</v>
      </c>
    </row>
    <row r="30" spans="1:10" ht="15.75" x14ac:dyDescent="0.25">
      <c r="A30" s="2">
        <v>43839</v>
      </c>
      <c r="B30" s="3" t="s">
        <v>17</v>
      </c>
      <c r="C30" s="3" t="s">
        <v>8</v>
      </c>
      <c r="D30" s="3" t="s">
        <v>26</v>
      </c>
      <c r="E30" s="3">
        <v>2020</v>
      </c>
      <c r="F30" s="3" t="s">
        <v>27</v>
      </c>
      <c r="G30" s="10">
        <v>1848717</v>
      </c>
      <c r="H30">
        <f t="shared" si="0"/>
        <v>2020</v>
      </c>
      <c r="I30">
        <f t="shared" si="1"/>
        <v>1</v>
      </c>
      <c r="J30">
        <f t="shared" si="2"/>
        <v>9</v>
      </c>
    </row>
    <row r="31" spans="1:10" ht="15.75" x14ac:dyDescent="0.25">
      <c r="A31" s="2">
        <v>43841</v>
      </c>
      <c r="B31" s="3" t="s">
        <v>19</v>
      </c>
      <c r="C31" s="3" t="s">
        <v>12</v>
      </c>
      <c r="D31" s="3" t="s">
        <v>26</v>
      </c>
      <c r="E31" s="3">
        <v>2020</v>
      </c>
      <c r="F31" s="3" t="s">
        <v>27</v>
      </c>
      <c r="G31" s="10">
        <v>1933018</v>
      </c>
      <c r="H31">
        <f t="shared" si="0"/>
        <v>2020</v>
      </c>
      <c r="I31">
        <f t="shared" si="1"/>
        <v>1</v>
      </c>
      <c r="J31">
        <f t="shared" si="2"/>
        <v>11</v>
      </c>
    </row>
    <row r="32" spans="1:10" ht="15.75" x14ac:dyDescent="0.25">
      <c r="A32" s="2">
        <v>43841</v>
      </c>
      <c r="B32" s="3" t="s">
        <v>19</v>
      </c>
      <c r="C32" s="3" t="s">
        <v>8</v>
      </c>
      <c r="D32" s="3" t="s">
        <v>26</v>
      </c>
      <c r="E32" s="3">
        <v>2020</v>
      </c>
      <c r="F32" s="3" t="s">
        <v>27</v>
      </c>
      <c r="G32" s="10">
        <v>1987908</v>
      </c>
      <c r="H32">
        <f t="shared" si="0"/>
        <v>2020</v>
      </c>
      <c r="I32">
        <f t="shared" si="1"/>
        <v>1</v>
      </c>
      <c r="J32">
        <f t="shared" si="2"/>
        <v>11</v>
      </c>
    </row>
    <row r="33" spans="1:10" ht="15.75" x14ac:dyDescent="0.25">
      <c r="A33" s="2">
        <v>43842</v>
      </c>
      <c r="B33" s="3" t="s">
        <v>19</v>
      </c>
      <c r="C33" s="3" t="s">
        <v>18</v>
      </c>
      <c r="D33" s="3" t="s">
        <v>26</v>
      </c>
      <c r="E33" s="3">
        <v>2020</v>
      </c>
      <c r="F33" s="3" t="s">
        <v>27</v>
      </c>
      <c r="G33" s="10">
        <v>1264058</v>
      </c>
      <c r="H33">
        <f t="shared" si="0"/>
        <v>2020</v>
      </c>
      <c r="I33">
        <f t="shared" si="1"/>
        <v>1</v>
      </c>
      <c r="J33">
        <f t="shared" si="2"/>
        <v>12</v>
      </c>
    </row>
    <row r="34" spans="1:10" ht="15.75" x14ac:dyDescent="0.25">
      <c r="A34" s="2">
        <v>43842</v>
      </c>
      <c r="B34" s="3" t="s">
        <v>19</v>
      </c>
      <c r="C34" s="3" t="s">
        <v>18</v>
      </c>
      <c r="D34" s="3" t="s">
        <v>26</v>
      </c>
      <c r="E34" s="3">
        <v>2020</v>
      </c>
      <c r="F34" s="3" t="s">
        <v>27</v>
      </c>
      <c r="G34" s="10">
        <v>1750150</v>
      </c>
      <c r="H34">
        <f t="shared" si="0"/>
        <v>2020</v>
      </c>
      <c r="I34">
        <f t="shared" si="1"/>
        <v>1</v>
      </c>
      <c r="J34">
        <f t="shared" si="2"/>
        <v>12</v>
      </c>
    </row>
    <row r="35" spans="1:10" ht="15.75" x14ac:dyDescent="0.25">
      <c r="A35" s="2">
        <v>43843</v>
      </c>
      <c r="B35" s="3" t="s">
        <v>19</v>
      </c>
      <c r="C35" s="3" t="s">
        <v>8</v>
      </c>
      <c r="D35" s="3" t="s">
        <v>26</v>
      </c>
      <c r="E35" s="3">
        <v>2020</v>
      </c>
      <c r="F35" s="3" t="s">
        <v>27</v>
      </c>
      <c r="G35" s="10">
        <v>1495289</v>
      </c>
      <c r="H35">
        <f t="shared" si="0"/>
        <v>2020</v>
      </c>
      <c r="I35">
        <f t="shared" si="1"/>
        <v>1</v>
      </c>
      <c r="J35">
        <f t="shared" si="2"/>
        <v>13</v>
      </c>
    </row>
    <row r="36" spans="1:10" ht="15.75" x14ac:dyDescent="0.25">
      <c r="A36" s="2">
        <v>43843</v>
      </c>
      <c r="B36" s="3" t="s">
        <v>19</v>
      </c>
      <c r="C36" s="3" t="s">
        <v>12</v>
      </c>
      <c r="D36" s="3" t="s">
        <v>26</v>
      </c>
      <c r="E36" s="3">
        <v>2020</v>
      </c>
      <c r="F36" s="3" t="s">
        <v>27</v>
      </c>
      <c r="G36" s="10">
        <v>391699</v>
      </c>
      <c r="H36">
        <f t="shared" si="0"/>
        <v>2020</v>
      </c>
      <c r="I36">
        <f t="shared" si="1"/>
        <v>1</v>
      </c>
      <c r="J36">
        <f t="shared" si="2"/>
        <v>13</v>
      </c>
    </row>
    <row r="37" spans="1:10" ht="15.75" x14ac:dyDescent="0.25">
      <c r="A37" s="2">
        <v>43846</v>
      </c>
      <c r="B37" s="3" t="s">
        <v>19</v>
      </c>
      <c r="C37" s="3" t="s">
        <v>15</v>
      </c>
      <c r="D37" s="3" t="s">
        <v>26</v>
      </c>
      <c r="E37" s="3">
        <v>2020</v>
      </c>
      <c r="F37" s="3" t="s">
        <v>27</v>
      </c>
      <c r="G37" s="10">
        <v>877778</v>
      </c>
      <c r="H37">
        <f t="shared" si="0"/>
        <v>2020</v>
      </c>
      <c r="I37">
        <f t="shared" si="1"/>
        <v>1</v>
      </c>
      <c r="J37">
        <f t="shared" si="2"/>
        <v>16</v>
      </c>
    </row>
    <row r="38" spans="1:10" ht="15.75" x14ac:dyDescent="0.25">
      <c r="A38" s="2">
        <v>43846</v>
      </c>
      <c r="B38" s="3" t="s">
        <v>19</v>
      </c>
      <c r="C38" s="3" t="s">
        <v>15</v>
      </c>
      <c r="D38" s="3" t="s">
        <v>26</v>
      </c>
      <c r="E38" s="3">
        <v>2020</v>
      </c>
      <c r="F38" s="3" t="s">
        <v>27</v>
      </c>
      <c r="G38" s="10">
        <v>1366272</v>
      </c>
      <c r="H38">
        <f t="shared" si="0"/>
        <v>2020</v>
      </c>
      <c r="I38">
        <f t="shared" si="1"/>
        <v>1</v>
      </c>
      <c r="J38">
        <f t="shared" si="2"/>
        <v>16</v>
      </c>
    </row>
    <row r="39" spans="1:10" ht="15.75" x14ac:dyDescent="0.25">
      <c r="A39" s="2">
        <v>43846</v>
      </c>
      <c r="B39" s="3" t="s">
        <v>19</v>
      </c>
      <c r="C39" s="3" t="s">
        <v>15</v>
      </c>
      <c r="D39" s="3" t="s">
        <v>26</v>
      </c>
      <c r="E39" s="3">
        <v>2020</v>
      </c>
      <c r="F39" s="3" t="s">
        <v>27</v>
      </c>
      <c r="G39" s="10">
        <v>1766994</v>
      </c>
      <c r="H39">
        <f t="shared" si="0"/>
        <v>2020</v>
      </c>
      <c r="I39">
        <f t="shared" si="1"/>
        <v>1</v>
      </c>
      <c r="J39">
        <f t="shared" si="2"/>
        <v>16</v>
      </c>
    </row>
    <row r="40" spans="1:10" ht="15.75" x14ac:dyDescent="0.25">
      <c r="A40" s="2">
        <v>43846</v>
      </c>
      <c r="B40" s="3" t="s">
        <v>14</v>
      </c>
      <c r="C40" s="3" t="s">
        <v>8</v>
      </c>
      <c r="D40" s="3" t="s">
        <v>26</v>
      </c>
      <c r="E40" s="3">
        <v>2020</v>
      </c>
      <c r="F40" s="3" t="s">
        <v>27</v>
      </c>
      <c r="G40" s="10">
        <v>1718743</v>
      </c>
      <c r="H40">
        <f t="shared" si="0"/>
        <v>2020</v>
      </c>
      <c r="I40">
        <f t="shared" si="1"/>
        <v>1</v>
      </c>
      <c r="J40">
        <f t="shared" si="2"/>
        <v>16</v>
      </c>
    </row>
    <row r="41" spans="1:10" ht="15.75" x14ac:dyDescent="0.25">
      <c r="A41" s="2">
        <v>43847</v>
      </c>
      <c r="B41" s="3" t="s">
        <v>14</v>
      </c>
      <c r="C41" s="3" t="s">
        <v>12</v>
      </c>
      <c r="D41" s="3" t="s">
        <v>26</v>
      </c>
      <c r="E41" s="3">
        <v>2020</v>
      </c>
      <c r="F41" s="3" t="s">
        <v>27</v>
      </c>
      <c r="G41" s="10">
        <v>538621</v>
      </c>
      <c r="H41">
        <f t="shared" si="0"/>
        <v>2020</v>
      </c>
      <c r="I41">
        <f t="shared" si="1"/>
        <v>1</v>
      </c>
      <c r="J41">
        <f t="shared" si="2"/>
        <v>17</v>
      </c>
    </row>
    <row r="42" spans="1:10" ht="15.75" x14ac:dyDescent="0.25">
      <c r="A42" s="2">
        <v>43853</v>
      </c>
      <c r="B42" s="3" t="s">
        <v>14</v>
      </c>
      <c r="C42" s="3" t="s">
        <v>18</v>
      </c>
      <c r="D42" s="3" t="s">
        <v>26</v>
      </c>
      <c r="E42" s="3">
        <v>2020</v>
      </c>
      <c r="F42" s="3" t="s">
        <v>27</v>
      </c>
      <c r="G42" s="10">
        <v>184900</v>
      </c>
      <c r="H42">
        <f t="shared" si="0"/>
        <v>2020</v>
      </c>
      <c r="I42">
        <f t="shared" si="1"/>
        <v>1</v>
      </c>
      <c r="J42">
        <f t="shared" si="2"/>
        <v>23</v>
      </c>
    </row>
    <row r="43" spans="1:10" ht="15.75" x14ac:dyDescent="0.25">
      <c r="A43" s="2">
        <v>43854</v>
      </c>
      <c r="B43" s="3" t="s">
        <v>14</v>
      </c>
      <c r="C43" s="3" t="s">
        <v>8</v>
      </c>
      <c r="D43" s="3" t="s">
        <v>26</v>
      </c>
      <c r="E43" s="3">
        <v>2020</v>
      </c>
      <c r="F43" s="3" t="s">
        <v>27</v>
      </c>
      <c r="G43" s="10">
        <v>1598219</v>
      </c>
      <c r="H43">
        <f t="shared" si="0"/>
        <v>2020</v>
      </c>
      <c r="I43">
        <f t="shared" si="1"/>
        <v>1</v>
      </c>
      <c r="J43">
        <f t="shared" si="2"/>
        <v>24</v>
      </c>
    </row>
    <row r="44" spans="1:10" ht="15.75" x14ac:dyDescent="0.25">
      <c r="A44" s="2">
        <v>43856</v>
      </c>
      <c r="B44" s="3" t="s">
        <v>19</v>
      </c>
      <c r="C44" s="3" t="s">
        <v>15</v>
      </c>
      <c r="D44" s="3" t="s">
        <v>26</v>
      </c>
      <c r="E44" s="3">
        <v>2020</v>
      </c>
      <c r="F44" s="3" t="s">
        <v>27</v>
      </c>
      <c r="G44" s="10">
        <v>969025</v>
      </c>
      <c r="H44">
        <f t="shared" si="0"/>
        <v>2020</v>
      </c>
      <c r="I44">
        <f t="shared" si="1"/>
        <v>1</v>
      </c>
      <c r="J44">
        <f t="shared" si="2"/>
        <v>26</v>
      </c>
    </row>
    <row r="45" spans="1:10" ht="15.75" x14ac:dyDescent="0.25">
      <c r="A45" s="2">
        <v>43856</v>
      </c>
      <c r="B45" s="3" t="s">
        <v>14</v>
      </c>
      <c r="C45" s="3" t="s">
        <v>8</v>
      </c>
      <c r="D45" s="3" t="s">
        <v>26</v>
      </c>
      <c r="E45" s="3">
        <v>2020</v>
      </c>
      <c r="F45" s="3" t="s">
        <v>27</v>
      </c>
      <c r="G45" s="10">
        <v>1988680</v>
      </c>
      <c r="H45">
        <f t="shared" si="0"/>
        <v>2020</v>
      </c>
      <c r="I45">
        <f t="shared" si="1"/>
        <v>1</v>
      </c>
      <c r="J45">
        <f t="shared" si="2"/>
        <v>26</v>
      </c>
    </row>
    <row r="46" spans="1:10" ht="15.75" x14ac:dyDescent="0.25">
      <c r="A46" s="2">
        <v>43858</v>
      </c>
      <c r="B46" s="3" t="s">
        <v>14</v>
      </c>
      <c r="C46" s="3" t="s">
        <v>12</v>
      </c>
      <c r="D46" s="3" t="s">
        <v>26</v>
      </c>
      <c r="E46" s="3">
        <v>2020</v>
      </c>
      <c r="F46" s="3" t="s">
        <v>27</v>
      </c>
      <c r="G46" s="10">
        <v>1520170</v>
      </c>
      <c r="H46">
        <f t="shared" si="0"/>
        <v>2020</v>
      </c>
      <c r="I46">
        <f t="shared" si="1"/>
        <v>1</v>
      </c>
      <c r="J46">
        <f t="shared" si="2"/>
        <v>28</v>
      </c>
    </row>
    <row r="47" spans="1:10" ht="15.75" x14ac:dyDescent="0.25">
      <c r="A47" s="2">
        <v>43862</v>
      </c>
      <c r="B47" s="3" t="s">
        <v>14</v>
      </c>
      <c r="C47" s="3" t="s">
        <v>18</v>
      </c>
      <c r="D47" s="3" t="s">
        <v>28</v>
      </c>
      <c r="E47" s="3">
        <v>2020</v>
      </c>
      <c r="F47" s="3" t="s">
        <v>27</v>
      </c>
      <c r="G47" s="10">
        <v>756093</v>
      </c>
      <c r="H47">
        <f t="shared" si="0"/>
        <v>2020</v>
      </c>
      <c r="I47">
        <f t="shared" si="1"/>
        <v>2</v>
      </c>
      <c r="J47">
        <f t="shared" si="2"/>
        <v>1</v>
      </c>
    </row>
    <row r="48" spans="1:10" ht="15.75" x14ac:dyDescent="0.25">
      <c r="A48" s="2">
        <v>43863</v>
      </c>
      <c r="B48" s="3" t="s">
        <v>14</v>
      </c>
      <c r="C48" s="3" t="s">
        <v>8</v>
      </c>
      <c r="D48" s="3" t="s">
        <v>28</v>
      </c>
      <c r="E48" s="3">
        <v>2020</v>
      </c>
      <c r="F48" s="3" t="s">
        <v>27</v>
      </c>
      <c r="G48" s="10">
        <v>1635914</v>
      </c>
      <c r="H48">
        <f t="shared" si="0"/>
        <v>2020</v>
      </c>
      <c r="I48">
        <f t="shared" si="1"/>
        <v>2</v>
      </c>
      <c r="J48">
        <f t="shared" si="2"/>
        <v>2</v>
      </c>
    </row>
    <row r="49" spans="1:10" ht="15.75" x14ac:dyDescent="0.25">
      <c r="A49" s="2">
        <v>43864</v>
      </c>
      <c r="B49" s="3" t="s">
        <v>14</v>
      </c>
      <c r="C49" s="3" t="s">
        <v>12</v>
      </c>
      <c r="D49" s="3" t="s">
        <v>28</v>
      </c>
      <c r="E49" s="3">
        <v>2020</v>
      </c>
      <c r="F49" s="3" t="s">
        <v>27</v>
      </c>
      <c r="G49" s="10">
        <v>1704629</v>
      </c>
      <c r="H49">
        <f t="shared" si="0"/>
        <v>2020</v>
      </c>
      <c r="I49">
        <f t="shared" si="1"/>
        <v>2</v>
      </c>
      <c r="J49">
        <f t="shared" si="2"/>
        <v>3</v>
      </c>
    </row>
    <row r="50" spans="1:10" ht="15.75" x14ac:dyDescent="0.25">
      <c r="A50" s="2">
        <v>43871</v>
      </c>
      <c r="B50" s="3" t="s">
        <v>14</v>
      </c>
      <c r="C50" s="3" t="s">
        <v>8</v>
      </c>
      <c r="D50" s="3" t="s">
        <v>28</v>
      </c>
      <c r="E50" s="3">
        <v>2020</v>
      </c>
      <c r="F50" s="3" t="s">
        <v>27</v>
      </c>
      <c r="G50" s="10">
        <v>925137</v>
      </c>
      <c r="H50">
        <f t="shared" si="0"/>
        <v>2020</v>
      </c>
      <c r="I50">
        <f t="shared" si="1"/>
        <v>2</v>
      </c>
      <c r="J50">
        <f t="shared" si="2"/>
        <v>10</v>
      </c>
    </row>
    <row r="51" spans="1:10" ht="15.75" x14ac:dyDescent="0.25">
      <c r="A51" s="2">
        <v>43871</v>
      </c>
      <c r="B51" s="3" t="s">
        <v>14</v>
      </c>
      <c r="C51" s="3" t="s">
        <v>18</v>
      </c>
      <c r="D51" s="3" t="s">
        <v>28</v>
      </c>
      <c r="E51" s="3">
        <v>2020</v>
      </c>
      <c r="F51" s="3" t="s">
        <v>27</v>
      </c>
      <c r="G51" s="10">
        <v>1246174</v>
      </c>
      <c r="H51">
        <f t="shared" si="0"/>
        <v>2020</v>
      </c>
      <c r="I51">
        <f t="shared" si="1"/>
        <v>2</v>
      </c>
      <c r="J51">
        <f t="shared" si="2"/>
        <v>10</v>
      </c>
    </row>
    <row r="52" spans="1:10" ht="15.75" x14ac:dyDescent="0.25">
      <c r="A52" s="2">
        <v>43875</v>
      </c>
      <c r="B52" s="3" t="s">
        <v>14</v>
      </c>
      <c r="C52" s="3" t="s">
        <v>8</v>
      </c>
      <c r="D52" s="3" t="s">
        <v>28</v>
      </c>
      <c r="E52" s="3">
        <v>2020</v>
      </c>
      <c r="F52" s="3" t="s">
        <v>27</v>
      </c>
      <c r="G52" s="10">
        <v>576222</v>
      </c>
      <c r="H52">
        <f t="shared" si="0"/>
        <v>2020</v>
      </c>
      <c r="I52">
        <f t="shared" si="1"/>
        <v>2</v>
      </c>
      <c r="J52">
        <f t="shared" si="2"/>
        <v>14</v>
      </c>
    </row>
    <row r="53" spans="1:10" ht="15.75" x14ac:dyDescent="0.25">
      <c r="A53" s="2">
        <v>43876</v>
      </c>
      <c r="B53" s="3" t="s">
        <v>14</v>
      </c>
      <c r="C53" s="3" t="s">
        <v>15</v>
      </c>
      <c r="D53" s="3" t="s">
        <v>28</v>
      </c>
      <c r="E53" s="3">
        <v>2020</v>
      </c>
      <c r="F53" s="3" t="s">
        <v>27</v>
      </c>
      <c r="G53" s="10">
        <v>953291</v>
      </c>
      <c r="H53">
        <f t="shared" si="0"/>
        <v>2020</v>
      </c>
      <c r="I53">
        <f t="shared" si="1"/>
        <v>2</v>
      </c>
      <c r="J53">
        <f t="shared" si="2"/>
        <v>15</v>
      </c>
    </row>
    <row r="54" spans="1:10" ht="15.75" x14ac:dyDescent="0.25">
      <c r="A54" s="2">
        <v>43878</v>
      </c>
      <c r="B54" s="3" t="s">
        <v>14</v>
      </c>
      <c r="C54" s="3" t="s">
        <v>12</v>
      </c>
      <c r="D54" s="3" t="s">
        <v>28</v>
      </c>
      <c r="E54" s="3">
        <v>2020</v>
      </c>
      <c r="F54" s="3" t="s">
        <v>27</v>
      </c>
      <c r="G54" s="10">
        <v>1593038</v>
      </c>
      <c r="H54">
        <f t="shared" si="0"/>
        <v>2020</v>
      </c>
      <c r="I54">
        <f t="shared" si="1"/>
        <v>2</v>
      </c>
      <c r="J54">
        <f t="shared" si="2"/>
        <v>17</v>
      </c>
    </row>
    <row r="55" spans="1:10" ht="15.75" x14ac:dyDescent="0.25">
      <c r="A55" s="2">
        <v>43880</v>
      </c>
      <c r="B55" s="3" t="s">
        <v>14</v>
      </c>
      <c r="C55" s="3" t="s">
        <v>8</v>
      </c>
      <c r="D55" s="3" t="s">
        <v>28</v>
      </c>
      <c r="E55" s="3">
        <v>2020</v>
      </c>
      <c r="F55" s="3" t="s">
        <v>27</v>
      </c>
      <c r="G55" s="10">
        <v>1784478</v>
      </c>
      <c r="H55">
        <f t="shared" si="0"/>
        <v>2020</v>
      </c>
      <c r="I55">
        <f t="shared" si="1"/>
        <v>2</v>
      </c>
      <c r="J55">
        <f t="shared" si="2"/>
        <v>19</v>
      </c>
    </row>
    <row r="56" spans="1:10" ht="15.75" x14ac:dyDescent="0.25">
      <c r="A56" s="2">
        <v>43882</v>
      </c>
      <c r="B56" s="3" t="s">
        <v>14</v>
      </c>
      <c r="C56" s="3" t="s">
        <v>8</v>
      </c>
      <c r="D56" s="3" t="s">
        <v>28</v>
      </c>
      <c r="E56" s="3">
        <v>2020</v>
      </c>
      <c r="F56" s="3" t="s">
        <v>27</v>
      </c>
      <c r="G56" s="10">
        <v>1493958</v>
      </c>
      <c r="H56">
        <f t="shared" si="0"/>
        <v>2020</v>
      </c>
      <c r="I56">
        <f t="shared" si="1"/>
        <v>2</v>
      </c>
      <c r="J56">
        <f t="shared" si="2"/>
        <v>21</v>
      </c>
    </row>
    <row r="57" spans="1:10" ht="15.75" x14ac:dyDescent="0.25">
      <c r="A57" s="2">
        <v>43883</v>
      </c>
      <c r="B57" s="3" t="s">
        <v>14</v>
      </c>
      <c r="C57" s="3" t="s">
        <v>12</v>
      </c>
      <c r="D57" s="3" t="s">
        <v>28</v>
      </c>
      <c r="E57" s="3">
        <v>2020</v>
      </c>
      <c r="F57" s="3" t="s">
        <v>27</v>
      </c>
      <c r="G57" s="10">
        <v>1509042</v>
      </c>
      <c r="H57">
        <f t="shared" si="0"/>
        <v>2020</v>
      </c>
      <c r="I57">
        <f t="shared" si="1"/>
        <v>2</v>
      </c>
      <c r="J57">
        <f t="shared" si="2"/>
        <v>22</v>
      </c>
    </row>
    <row r="58" spans="1:10" ht="15.75" x14ac:dyDescent="0.25">
      <c r="A58" s="2">
        <v>43886</v>
      </c>
      <c r="B58" s="3" t="s">
        <v>14</v>
      </c>
      <c r="C58" s="3" t="s">
        <v>8</v>
      </c>
      <c r="D58" s="3" t="s">
        <v>28</v>
      </c>
      <c r="E58" s="3">
        <v>2020</v>
      </c>
      <c r="F58" s="3" t="s">
        <v>27</v>
      </c>
      <c r="G58" s="10">
        <v>1445703</v>
      </c>
      <c r="H58">
        <f t="shared" si="0"/>
        <v>2020</v>
      </c>
      <c r="I58">
        <f t="shared" si="1"/>
        <v>2</v>
      </c>
      <c r="J58">
        <f t="shared" si="2"/>
        <v>25</v>
      </c>
    </row>
    <row r="59" spans="1:10" ht="15.75" x14ac:dyDescent="0.25">
      <c r="A59" s="2">
        <v>43886</v>
      </c>
      <c r="B59" s="3" t="s">
        <v>14</v>
      </c>
      <c r="C59" s="3" t="s">
        <v>12</v>
      </c>
      <c r="D59" s="3" t="s">
        <v>28</v>
      </c>
      <c r="E59" s="3">
        <v>2020</v>
      </c>
      <c r="F59" s="3" t="s">
        <v>27</v>
      </c>
      <c r="G59" s="10">
        <v>1219313</v>
      </c>
      <c r="H59">
        <f t="shared" si="0"/>
        <v>2020</v>
      </c>
      <c r="I59">
        <f t="shared" si="1"/>
        <v>2</v>
      </c>
      <c r="J59">
        <f t="shared" si="2"/>
        <v>25</v>
      </c>
    </row>
    <row r="60" spans="1:10" ht="15.75" x14ac:dyDescent="0.25">
      <c r="A60" s="2">
        <v>43887</v>
      </c>
      <c r="B60" s="3" t="s">
        <v>14</v>
      </c>
      <c r="C60" s="3" t="s">
        <v>15</v>
      </c>
      <c r="D60" s="3" t="s">
        <v>28</v>
      </c>
      <c r="E60" s="3">
        <v>2020</v>
      </c>
      <c r="F60" s="3" t="s">
        <v>27</v>
      </c>
      <c r="G60" s="10">
        <v>1378458</v>
      </c>
      <c r="H60">
        <f t="shared" si="0"/>
        <v>2020</v>
      </c>
      <c r="I60">
        <f t="shared" si="1"/>
        <v>2</v>
      </c>
      <c r="J60">
        <f t="shared" si="2"/>
        <v>26</v>
      </c>
    </row>
    <row r="61" spans="1:10" ht="15.75" x14ac:dyDescent="0.25">
      <c r="A61" s="2">
        <v>43887</v>
      </c>
      <c r="B61" s="3" t="s">
        <v>14</v>
      </c>
      <c r="C61" s="3" t="s">
        <v>8</v>
      </c>
      <c r="D61" s="3" t="s">
        <v>28</v>
      </c>
      <c r="E61" s="3">
        <v>2020</v>
      </c>
      <c r="F61" s="3" t="s">
        <v>27</v>
      </c>
      <c r="G61" s="10">
        <v>812267</v>
      </c>
      <c r="H61">
        <f t="shared" si="0"/>
        <v>2020</v>
      </c>
      <c r="I61">
        <f t="shared" si="1"/>
        <v>2</v>
      </c>
      <c r="J61">
        <f t="shared" si="2"/>
        <v>26</v>
      </c>
    </row>
    <row r="62" spans="1:10" ht="15.75" x14ac:dyDescent="0.25">
      <c r="A62" s="2">
        <v>43888</v>
      </c>
      <c r="B62" s="3" t="s">
        <v>19</v>
      </c>
      <c r="C62" s="3" t="s">
        <v>12</v>
      </c>
      <c r="D62" s="3" t="s">
        <v>28</v>
      </c>
      <c r="E62" s="3">
        <v>2020</v>
      </c>
      <c r="F62" s="3" t="s">
        <v>27</v>
      </c>
      <c r="G62" s="10">
        <v>1473799</v>
      </c>
      <c r="H62">
        <f t="shared" si="0"/>
        <v>2020</v>
      </c>
      <c r="I62">
        <f t="shared" si="1"/>
        <v>2</v>
      </c>
      <c r="J62">
        <f t="shared" si="2"/>
        <v>27</v>
      </c>
    </row>
    <row r="63" spans="1:10" ht="15.75" x14ac:dyDescent="0.25">
      <c r="A63" s="2">
        <v>43888</v>
      </c>
      <c r="B63" s="3" t="s">
        <v>7</v>
      </c>
      <c r="C63" s="3" t="s">
        <v>15</v>
      </c>
      <c r="D63" s="3" t="s">
        <v>28</v>
      </c>
      <c r="E63" s="3">
        <v>2020</v>
      </c>
      <c r="F63" s="3" t="s">
        <v>27</v>
      </c>
      <c r="G63" s="10">
        <v>1085955</v>
      </c>
      <c r="H63">
        <f t="shared" si="0"/>
        <v>2020</v>
      </c>
      <c r="I63">
        <f t="shared" si="1"/>
        <v>2</v>
      </c>
      <c r="J63">
        <f t="shared" si="2"/>
        <v>27</v>
      </c>
    </row>
    <row r="64" spans="1:10" ht="15.75" x14ac:dyDescent="0.25">
      <c r="A64" s="2">
        <v>43891</v>
      </c>
      <c r="B64" s="3" t="s">
        <v>7</v>
      </c>
      <c r="C64" s="3" t="s">
        <v>18</v>
      </c>
      <c r="D64" s="3" t="s">
        <v>29</v>
      </c>
      <c r="E64" s="3">
        <v>2020</v>
      </c>
      <c r="F64" s="3" t="s">
        <v>27</v>
      </c>
      <c r="G64" s="10">
        <v>1822041</v>
      </c>
      <c r="H64">
        <f t="shared" si="0"/>
        <v>2020</v>
      </c>
      <c r="I64">
        <f t="shared" si="1"/>
        <v>3</v>
      </c>
      <c r="J64">
        <f t="shared" si="2"/>
        <v>1</v>
      </c>
    </row>
    <row r="65" spans="1:10" ht="15.75" x14ac:dyDescent="0.25">
      <c r="A65" s="2">
        <v>43892</v>
      </c>
      <c r="B65" s="3" t="s">
        <v>7</v>
      </c>
      <c r="C65" s="3" t="s">
        <v>12</v>
      </c>
      <c r="D65" s="3" t="s">
        <v>29</v>
      </c>
      <c r="E65" s="3">
        <v>2020</v>
      </c>
      <c r="F65" s="3" t="s">
        <v>27</v>
      </c>
      <c r="G65" s="10">
        <v>942170</v>
      </c>
      <c r="H65">
        <f t="shared" si="0"/>
        <v>2020</v>
      </c>
      <c r="I65">
        <f t="shared" si="1"/>
        <v>3</v>
      </c>
      <c r="J65">
        <f t="shared" si="2"/>
        <v>2</v>
      </c>
    </row>
    <row r="66" spans="1:10" ht="15.75" x14ac:dyDescent="0.25">
      <c r="A66" s="2">
        <v>43894</v>
      </c>
      <c r="B66" s="3" t="s">
        <v>7</v>
      </c>
      <c r="C66" s="3" t="s">
        <v>8</v>
      </c>
      <c r="D66" s="3" t="s">
        <v>29</v>
      </c>
      <c r="E66" s="3">
        <v>2020</v>
      </c>
      <c r="F66" s="3" t="s">
        <v>27</v>
      </c>
      <c r="G66" s="10">
        <v>1771632</v>
      </c>
      <c r="H66">
        <f t="shared" si="0"/>
        <v>2020</v>
      </c>
      <c r="I66">
        <f t="shared" si="1"/>
        <v>3</v>
      </c>
      <c r="J66">
        <f t="shared" si="2"/>
        <v>4</v>
      </c>
    </row>
    <row r="67" spans="1:10" ht="15.75" x14ac:dyDescent="0.25">
      <c r="A67" s="2">
        <v>43894</v>
      </c>
      <c r="B67" s="3" t="s">
        <v>7</v>
      </c>
      <c r="C67" s="3" t="s">
        <v>8</v>
      </c>
      <c r="D67" s="3" t="s">
        <v>29</v>
      </c>
      <c r="E67" s="3">
        <v>2020</v>
      </c>
      <c r="F67" s="3" t="s">
        <v>27</v>
      </c>
      <c r="G67" s="10">
        <v>790962</v>
      </c>
      <c r="H67">
        <f t="shared" ref="H67:H130" si="3">YEAR(A67)</f>
        <v>2020</v>
      </c>
      <c r="I67">
        <f t="shared" ref="I67:I130" si="4">MONTH(A67)</f>
        <v>3</v>
      </c>
      <c r="J67">
        <f t="shared" ref="J67:J130" si="5">DAY(A67)</f>
        <v>4</v>
      </c>
    </row>
    <row r="68" spans="1:10" ht="15.75" x14ac:dyDescent="0.25">
      <c r="A68" s="2">
        <v>43894</v>
      </c>
      <c r="B68" s="3" t="s">
        <v>7</v>
      </c>
      <c r="C68" s="3" t="s">
        <v>8</v>
      </c>
      <c r="D68" s="3" t="s">
        <v>29</v>
      </c>
      <c r="E68" s="3">
        <v>2020</v>
      </c>
      <c r="F68" s="3" t="s">
        <v>27</v>
      </c>
      <c r="G68" s="10">
        <v>1148983</v>
      </c>
      <c r="H68">
        <f t="shared" si="3"/>
        <v>2020</v>
      </c>
      <c r="I68">
        <f t="shared" si="4"/>
        <v>3</v>
      </c>
      <c r="J68">
        <f t="shared" si="5"/>
        <v>4</v>
      </c>
    </row>
    <row r="69" spans="1:10" ht="15.75" x14ac:dyDescent="0.25">
      <c r="A69" s="2">
        <v>43897</v>
      </c>
      <c r="B69" s="3" t="s">
        <v>7</v>
      </c>
      <c r="C69" s="3" t="s">
        <v>18</v>
      </c>
      <c r="D69" s="3" t="s">
        <v>29</v>
      </c>
      <c r="E69" s="3">
        <v>2020</v>
      </c>
      <c r="F69" s="3" t="s">
        <v>27</v>
      </c>
      <c r="G69" s="10">
        <v>1233631</v>
      </c>
      <c r="H69">
        <f t="shared" si="3"/>
        <v>2020</v>
      </c>
      <c r="I69">
        <f t="shared" si="4"/>
        <v>3</v>
      </c>
      <c r="J69">
        <f t="shared" si="5"/>
        <v>7</v>
      </c>
    </row>
    <row r="70" spans="1:10" ht="15.75" x14ac:dyDescent="0.25">
      <c r="A70" s="2">
        <v>43901</v>
      </c>
      <c r="B70" s="3" t="s">
        <v>7</v>
      </c>
      <c r="C70" s="3" t="s">
        <v>8</v>
      </c>
      <c r="D70" s="3" t="s">
        <v>29</v>
      </c>
      <c r="E70" s="3">
        <v>2020</v>
      </c>
      <c r="F70" s="3" t="s">
        <v>27</v>
      </c>
      <c r="G70" s="10">
        <v>1107658</v>
      </c>
      <c r="H70">
        <f t="shared" si="3"/>
        <v>2020</v>
      </c>
      <c r="I70">
        <f t="shared" si="4"/>
        <v>3</v>
      </c>
      <c r="J70">
        <f t="shared" si="5"/>
        <v>11</v>
      </c>
    </row>
    <row r="71" spans="1:10" ht="15.75" x14ac:dyDescent="0.25">
      <c r="A71" s="2">
        <v>43903</v>
      </c>
      <c r="B71" s="3" t="s">
        <v>7</v>
      </c>
      <c r="C71" s="3" t="s">
        <v>8</v>
      </c>
      <c r="D71" s="3" t="s">
        <v>29</v>
      </c>
      <c r="E71" s="3">
        <v>2020</v>
      </c>
      <c r="F71" s="3" t="s">
        <v>27</v>
      </c>
      <c r="G71" s="10">
        <v>1498380</v>
      </c>
      <c r="H71">
        <f t="shared" si="3"/>
        <v>2020</v>
      </c>
      <c r="I71">
        <f t="shared" si="4"/>
        <v>3</v>
      </c>
      <c r="J71">
        <f t="shared" si="5"/>
        <v>13</v>
      </c>
    </row>
    <row r="72" spans="1:10" ht="15.75" x14ac:dyDescent="0.25">
      <c r="A72" s="2">
        <v>43905</v>
      </c>
      <c r="B72" s="3" t="s">
        <v>7</v>
      </c>
      <c r="C72" s="3" t="s">
        <v>8</v>
      </c>
      <c r="D72" s="3" t="s">
        <v>29</v>
      </c>
      <c r="E72" s="3">
        <v>2020</v>
      </c>
      <c r="F72" s="3" t="s">
        <v>27</v>
      </c>
      <c r="G72" s="10">
        <v>226445</v>
      </c>
      <c r="H72">
        <f t="shared" si="3"/>
        <v>2020</v>
      </c>
      <c r="I72">
        <f t="shared" si="4"/>
        <v>3</v>
      </c>
      <c r="J72">
        <f t="shared" si="5"/>
        <v>15</v>
      </c>
    </row>
    <row r="73" spans="1:10" ht="15.75" x14ac:dyDescent="0.25">
      <c r="A73" s="2">
        <v>43906</v>
      </c>
      <c r="B73" s="3" t="s">
        <v>7</v>
      </c>
      <c r="C73" s="3" t="s">
        <v>8</v>
      </c>
      <c r="D73" s="3" t="s">
        <v>29</v>
      </c>
      <c r="E73" s="3">
        <v>2020</v>
      </c>
      <c r="F73" s="3" t="s">
        <v>27</v>
      </c>
      <c r="G73" s="10">
        <v>407754</v>
      </c>
      <c r="H73">
        <f t="shared" si="3"/>
        <v>2020</v>
      </c>
      <c r="I73">
        <f t="shared" si="4"/>
        <v>3</v>
      </c>
      <c r="J73">
        <f t="shared" si="5"/>
        <v>16</v>
      </c>
    </row>
    <row r="74" spans="1:10" ht="15.75" x14ac:dyDescent="0.25">
      <c r="A74" s="2">
        <v>43907</v>
      </c>
      <c r="B74" s="3" t="s">
        <v>7</v>
      </c>
      <c r="C74" s="3" t="s">
        <v>8</v>
      </c>
      <c r="D74" s="3" t="s">
        <v>29</v>
      </c>
      <c r="E74" s="3">
        <v>2020</v>
      </c>
      <c r="F74" s="3" t="s">
        <v>27</v>
      </c>
      <c r="G74" s="10">
        <v>322835</v>
      </c>
      <c r="H74">
        <f t="shared" si="3"/>
        <v>2020</v>
      </c>
      <c r="I74">
        <f t="shared" si="4"/>
        <v>3</v>
      </c>
      <c r="J74">
        <f t="shared" si="5"/>
        <v>17</v>
      </c>
    </row>
    <row r="75" spans="1:10" ht="15.75" x14ac:dyDescent="0.25">
      <c r="A75" s="2">
        <v>43907</v>
      </c>
      <c r="B75" s="3" t="s">
        <v>7</v>
      </c>
      <c r="C75" s="3" t="s">
        <v>12</v>
      </c>
      <c r="D75" s="3" t="s">
        <v>29</v>
      </c>
      <c r="E75" s="3">
        <v>2020</v>
      </c>
      <c r="F75" s="3" t="s">
        <v>27</v>
      </c>
      <c r="G75" s="10">
        <v>667093</v>
      </c>
      <c r="H75">
        <f t="shared" si="3"/>
        <v>2020</v>
      </c>
      <c r="I75">
        <f t="shared" si="4"/>
        <v>3</v>
      </c>
      <c r="J75">
        <f t="shared" si="5"/>
        <v>17</v>
      </c>
    </row>
    <row r="76" spans="1:10" ht="15.75" x14ac:dyDescent="0.25">
      <c r="A76" s="2">
        <v>43909</v>
      </c>
      <c r="B76" s="3" t="s">
        <v>19</v>
      </c>
      <c r="C76" s="3" t="s">
        <v>8</v>
      </c>
      <c r="D76" s="3" t="s">
        <v>29</v>
      </c>
      <c r="E76" s="3">
        <v>2020</v>
      </c>
      <c r="F76" s="3" t="s">
        <v>27</v>
      </c>
      <c r="G76" s="10">
        <v>1257419</v>
      </c>
      <c r="H76">
        <f t="shared" si="3"/>
        <v>2020</v>
      </c>
      <c r="I76">
        <f t="shared" si="4"/>
        <v>3</v>
      </c>
      <c r="J76">
        <f t="shared" si="5"/>
        <v>19</v>
      </c>
    </row>
    <row r="77" spans="1:10" ht="15.75" x14ac:dyDescent="0.25">
      <c r="A77" s="2">
        <v>43909</v>
      </c>
      <c r="B77" s="3" t="s">
        <v>20</v>
      </c>
      <c r="C77" s="3" t="s">
        <v>18</v>
      </c>
      <c r="D77" s="3" t="s">
        <v>29</v>
      </c>
      <c r="E77" s="3">
        <v>2020</v>
      </c>
      <c r="F77" s="3" t="s">
        <v>27</v>
      </c>
      <c r="G77" s="10">
        <v>1289709</v>
      </c>
      <c r="H77">
        <f t="shared" si="3"/>
        <v>2020</v>
      </c>
      <c r="I77">
        <f t="shared" si="4"/>
        <v>3</v>
      </c>
      <c r="J77">
        <f t="shared" si="5"/>
        <v>19</v>
      </c>
    </row>
    <row r="78" spans="1:10" ht="15.75" x14ac:dyDescent="0.25">
      <c r="A78" s="2">
        <v>43911</v>
      </c>
      <c r="B78" s="3" t="s">
        <v>20</v>
      </c>
      <c r="C78" s="3" t="s">
        <v>15</v>
      </c>
      <c r="D78" s="3" t="s">
        <v>29</v>
      </c>
      <c r="E78" s="3">
        <v>2020</v>
      </c>
      <c r="F78" s="3" t="s">
        <v>27</v>
      </c>
      <c r="G78" s="10">
        <v>344951</v>
      </c>
      <c r="H78">
        <f t="shared" si="3"/>
        <v>2020</v>
      </c>
      <c r="I78">
        <f t="shared" si="4"/>
        <v>3</v>
      </c>
      <c r="J78">
        <f t="shared" si="5"/>
        <v>21</v>
      </c>
    </row>
    <row r="79" spans="1:10" ht="15.75" x14ac:dyDescent="0.25">
      <c r="A79" s="2">
        <v>43912</v>
      </c>
      <c r="B79" s="3" t="s">
        <v>20</v>
      </c>
      <c r="C79" s="3" t="s">
        <v>15</v>
      </c>
      <c r="D79" s="3" t="s">
        <v>29</v>
      </c>
      <c r="E79" s="3">
        <v>2020</v>
      </c>
      <c r="F79" s="3" t="s">
        <v>27</v>
      </c>
      <c r="G79" s="10">
        <v>1326360</v>
      </c>
      <c r="H79">
        <f t="shared" si="3"/>
        <v>2020</v>
      </c>
      <c r="I79">
        <f t="shared" si="4"/>
        <v>3</v>
      </c>
      <c r="J79">
        <f t="shared" si="5"/>
        <v>22</v>
      </c>
    </row>
    <row r="80" spans="1:10" ht="15.75" x14ac:dyDescent="0.25">
      <c r="A80" s="2">
        <v>43914</v>
      </c>
      <c r="B80" s="3" t="s">
        <v>20</v>
      </c>
      <c r="C80" s="3" t="s">
        <v>15</v>
      </c>
      <c r="D80" s="3" t="s">
        <v>29</v>
      </c>
      <c r="E80" s="3">
        <v>2020</v>
      </c>
      <c r="F80" s="3" t="s">
        <v>27</v>
      </c>
      <c r="G80" s="10">
        <v>1863118</v>
      </c>
      <c r="H80">
        <f t="shared" si="3"/>
        <v>2020</v>
      </c>
      <c r="I80">
        <f t="shared" si="4"/>
        <v>3</v>
      </c>
      <c r="J80">
        <f t="shared" si="5"/>
        <v>24</v>
      </c>
    </row>
    <row r="81" spans="1:10" ht="15.75" x14ac:dyDescent="0.25">
      <c r="A81" s="2">
        <v>43924</v>
      </c>
      <c r="B81" s="3" t="s">
        <v>20</v>
      </c>
      <c r="C81" s="3" t="s">
        <v>15</v>
      </c>
      <c r="D81" s="3" t="s">
        <v>30</v>
      </c>
      <c r="E81" s="3">
        <v>2020</v>
      </c>
      <c r="F81" s="3" t="s">
        <v>27</v>
      </c>
      <c r="G81" s="10">
        <v>1153948</v>
      </c>
      <c r="H81">
        <f t="shared" si="3"/>
        <v>2020</v>
      </c>
      <c r="I81">
        <f t="shared" si="4"/>
        <v>4</v>
      </c>
      <c r="J81">
        <f t="shared" si="5"/>
        <v>3</v>
      </c>
    </row>
    <row r="82" spans="1:10" ht="15.75" x14ac:dyDescent="0.25">
      <c r="A82" s="2">
        <v>43924</v>
      </c>
      <c r="B82" s="3" t="s">
        <v>20</v>
      </c>
      <c r="C82" s="3" t="s">
        <v>15</v>
      </c>
      <c r="D82" s="3" t="s">
        <v>30</v>
      </c>
      <c r="E82" s="3">
        <v>2020</v>
      </c>
      <c r="F82" s="3" t="s">
        <v>27</v>
      </c>
      <c r="G82" s="10">
        <v>752850</v>
      </c>
      <c r="H82">
        <f t="shared" si="3"/>
        <v>2020</v>
      </c>
      <c r="I82">
        <f t="shared" si="4"/>
        <v>4</v>
      </c>
      <c r="J82">
        <f t="shared" si="5"/>
        <v>3</v>
      </c>
    </row>
    <row r="83" spans="1:10" ht="15.75" x14ac:dyDescent="0.25">
      <c r="A83" s="2">
        <v>43926</v>
      </c>
      <c r="B83" s="3" t="s">
        <v>20</v>
      </c>
      <c r="C83" s="3" t="s">
        <v>15</v>
      </c>
      <c r="D83" s="3" t="s">
        <v>30</v>
      </c>
      <c r="E83" s="3">
        <v>2020</v>
      </c>
      <c r="F83" s="3" t="s">
        <v>27</v>
      </c>
      <c r="G83" s="10">
        <v>1649721</v>
      </c>
      <c r="H83">
        <f t="shared" si="3"/>
        <v>2020</v>
      </c>
      <c r="I83">
        <f t="shared" si="4"/>
        <v>4</v>
      </c>
      <c r="J83">
        <f t="shared" si="5"/>
        <v>5</v>
      </c>
    </row>
    <row r="84" spans="1:10" ht="15.75" x14ac:dyDescent="0.25">
      <c r="A84" s="2">
        <v>43926</v>
      </c>
      <c r="B84" s="3" t="s">
        <v>20</v>
      </c>
      <c r="C84" s="3" t="s">
        <v>15</v>
      </c>
      <c r="D84" s="3" t="s">
        <v>30</v>
      </c>
      <c r="E84" s="3">
        <v>2020</v>
      </c>
      <c r="F84" s="3" t="s">
        <v>27</v>
      </c>
      <c r="G84" s="10">
        <v>1014259</v>
      </c>
      <c r="H84">
        <f t="shared" si="3"/>
        <v>2020</v>
      </c>
      <c r="I84">
        <f t="shared" si="4"/>
        <v>4</v>
      </c>
      <c r="J84">
        <f t="shared" si="5"/>
        <v>5</v>
      </c>
    </row>
    <row r="85" spans="1:10" ht="15.75" x14ac:dyDescent="0.25">
      <c r="A85" s="2">
        <v>43926</v>
      </c>
      <c r="B85" s="3" t="s">
        <v>20</v>
      </c>
      <c r="C85" s="3" t="s">
        <v>15</v>
      </c>
      <c r="D85" s="3" t="s">
        <v>30</v>
      </c>
      <c r="E85" s="3">
        <v>2020</v>
      </c>
      <c r="F85" s="3" t="s">
        <v>27</v>
      </c>
      <c r="G85" s="10">
        <v>849261</v>
      </c>
      <c r="H85">
        <f t="shared" si="3"/>
        <v>2020</v>
      </c>
      <c r="I85">
        <f t="shared" si="4"/>
        <v>4</v>
      </c>
      <c r="J85">
        <f t="shared" si="5"/>
        <v>5</v>
      </c>
    </row>
    <row r="86" spans="1:10" ht="15.75" x14ac:dyDescent="0.25">
      <c r="A86" s="2">
        <v>43927</v>
      </c>
      <c r="B86" s="3" t="s">
        <v>20</v>
      </c>
      <c r="C86" s="3" t="s">
        <v>15</v>
      </c>
      <c r="D86" s="3" t="s">
        <v>30</v>
      </c>
      <c r="E86" s="3">
        <v>2020</v>
      </c>
      <c r="F86" s="3" t="s">
        <v>27</v>
      </c>
      <c r="G86" s="10">
        <v>1716438</v>
      </c>
      <c r="H86">
        <f t="shared" si="3"/>
        <v>2020</v>
      </c>
      <c r="I86">
        <f t="shared" si="4"/>
        <v>4</v>
      </c>
      <c r="J86">
        <f t="shared" si="5"/>
        <v>6</v>
      </c>
    </row>
    <row r="87" spans="1:10" ht="15.75" x14ac:dyDescent="0.25">
      <c r="A87" s="2">
        <v>43930</v>
      </c>
      <c r="B87" s="3" t="s">
        <v>20</v>
      </c>
      <c r="C87" s="3" t="s">
        <v>15</v>
      </c>
      <c r="D87" s="3" t="s">
        <v>30</v>
      </c>
      <c r="E87" s="3">
        <v>2020</v>
      </c>
      <c r="F87" s="3" t="s">
        <v>27</v>
      </c>
      <c r="G87" s="10">
        <v>1862963</v>
      </c>
      <c r="H87">
        <f t="shared" si="3"/>
        <v>2020</v>
      </c>
      <c r="I87">
        <f t="shared" si="4"/>
        <v>4</v>
      </c>
      <c r="J87">
        <f t="shared" si="5"/>
        <v>9</v>
      </c>
    </row>
    <row r="88" spans="1:10" ht="15.75" x14ac:dyDescent="0.25">
      <c r="A88" s="2">
        <v>43931</v>
      </c>
      <c r="B88" s="3" t="s">
        <v>20</v>
      </c>
      <c r="C88" s="3" t="s">
        <v>15</v>
      </c>
      <c r="D88" s="3" t="s">
        <v>30</v>
      </c>
      <c r="E88" s="3">
        <v>2020</v>
      </c>
      <c r="F88" s="3" t="s">
        <v>27</v>
      </c>
      <c r="G88" s="10">
        <v>1454907</v>
      </c>
      <c r="H88">
        <f t="shared" si="3"/>
        <v>2020</v>
      </c>
      <c r="I88">
        <f t="shared" si="4"/>
        <v>4</v>
      </c>
      <c r="J88">
        <f t="shared" si="5"/>
        <v>10</v>
      </c>
    </row>
    <row r="89" spans="1:10" ht="15.75" x14ac:dyDescent="0.25">
      <c r="A89" s="2">
        <v>43931</v>
      </c>
      <c r="B89" s="3" t="s">
        <v>20</v>
      </c>
      <c r="C89" s="3" t="s">
        <v>15</v>
      </c>
      <c r="D89" s="3" t="s">
        <v>30</v>
      </c>
      <c r="E89" s="3">
        <v>2020</v>
      </c>
      <c r="F89" s="3" t="s">
        <v>27</v>
      </c>
      <c r="G89" s="10">
        <v>207300</v>
      </c>
      <c r="H89">
        <f t="shared" si="3"/>
        <v>2020</v>
      </c>
      <c r="I89">
        <f t="shared" si="4"/>
        <v>4</v>
      </c>
      <c r="J89">
        <f t="shared" si="5"/>
        <v>10</v>
      </c>
    </row>
    <row r="90" spans="1:10" ht="15.75" x14ac:dyDescent="0.25">
      <c r="A90" s="2">
        <v>43932</v>
      </c>
      <c r="B90" s="3" t="s">
        <v>20</v>
      </c>
      <c r="C90" s="3" t="s">
        <v>15</v>
      </c>
      <c r="D90" s="3" t="s">
        <v>30</v>
      </c>
      <c r="E90" s="3">
        <v>2020</v>
      </c>
      <c r="F90" s="3" t="s">
        <v>27</v>
      </c>
      <c r="G90" s="10">
        <v>536469</v>
      </c>
      <c r="H90">
        <f t="shared" si="3"/>
        <v>2020</v>
      </c>
      <c r="I90">
        <f t="shared" si="4"/>
        <v>4</v>
      </c>
      <c r="J90">
        <f t="shared" si="5"/>
        <v>11</v>
      </c>
    </row>
    <row r="91" spans="1:10" ht="15.75" x14ac:dyDescent="0.25">
      <c r="A91" s="2">
        <v>43932</v>
      </c>
      <c r="B91" s="3" t="s">
        <v>20</v>
      </c>
      <c r="C91" s="3" t="s">
        <v>8</v>
      </c>
      <c r="D91" s="3" t="s">
        <v>30</v>
      </c>
      <c r="E91" s="3">
        <v>2020</v>
      </c>
      <c r="F91" s="3" t="s">
        <v>27</v>
      </c>
      <c r="G91" s="10">
        <v>1230645</v>
      </c>
      <c r="H91">
        <f t="shared" si="3"/>
        <v>2020</v>
      </c>
      <c r="I91">
        <f t="shared" si="4"/>
        <v>4</v>
      </c>
      <c r="J91">
        <f t="shared" si="5"/>
        <v>11</v>
      </c>
    </row>
    <row r="92" spans="1:10" ht="15.75" x14ac:dyDescent="0.25">
      <c r="A92" s="2">
        <v>43933</v>
      </c>
      <c r="B92" s="3" t="s">
        <v>20</v>
      </c>
      <c r="C92" s="3" t="s">
        <v>15</v>
      </c>
      <c r="D92" s="3" t="s">
        <v>30</v>
      </c>
      <c r="E92" s="3">
        <v>2020</v>
      </c>
      <c r="F92" s="3" t="s">
        <v>27</v>
      </c>
      <c r="G92" s="10">
        <v>153011</v>
      </c>
      <c r="H92">
        <f t="shared" si="3"/>
        <v>2020</v>
      </c>
      <c r="I92">
        <f t="shared" si="4"/>
        <v>4</v>
      </c>
      <c r="J92">
        <f t="shared" si="5"/>
        <v>12</v>
      </c>
    </row>
    <row r="93" spans="1:10" ht="15.75" x14ac:dyDescent="0.25">
      <c r="A93" s="2">
        <v>43933</v>
      </c>
      <c r="B93" s="3" t="s">
        <v>20</v>
      </c>
      <c r="C93" s="3" t="s">
        <v>15</v>
      </c>
      <c r="D93" s="3" t="s">
        <v>30</v>
      </c>
      <c r="E93" s="3">
        <v>2020</v>
      </c>
      <c r="F93" s="3" t="s">
        <v>27</v>
      </c>
      <c r="G93" s="10">
        <v>1697736</v>
      </c>
      <c r="H93">
        <f t="shared" si="3"/>
        <v>2020</v>
      </c>
      <c r="I93">
        <f t="shared" si="4"/>
        <v>4</v>
      </c>
      <c r="J93">
        <f t="shared" si="5"/>
        <v>12</v>
      </c>
    </row>
    <row r="94" spans="1:10" ht="15.75" x14ac:dyDescent="0.25">
      <c r="A94" s="2">
        <v>43935</v>
      </c>
      <c r="B94" s="3" t="s">
        <v>20</v>
      </c>
      <c r="C94" s="3" t="s">
        <v>15</v>
      </c>
      <c r="D94" s="3" t="s">
        <v>30</v>
      </c>
      <c r="E94" s="3">
        <v>2020</v>
      </c>
      <c r="F94" s="3" t="s">
        <v>27</v>
      </c>
      <c r="G94" s="10">
        <v>281074</v>
      </c>
      <c r="H94">
        <f t="shared" si="3"/>
        <v>2020</v>
      </c>
      <c r="I94">
        <f t="shared" si="4"/>
        <v>4</v>
      </c>
      <c r="J94">
        <f t="shared" si="5"/>
        <v>14</v>
      </c>
    </row>
    <row r="95" spans="1:10" ht="15.75" x14ac:dyDescent="0.25">
      <c r="A95" s="2">
        <v>43939</v>
      </c>
      <c r="B95" s="3" t="s">
        <v>20</v>
      </c>
      <c r="C95" s="3" t="s">
        <v>15</v>
      </c>
      <c r="D95" s="3" t="s">
        <v>30</v>
      </c>
      <c r="E95" s="3">
        <v>2020</v>
      </c>
      <c r="F95" s="3" t="s">
        <v>27</v>
      </c>
      <c r="G95" s="10">
        <v>1125999</v>
      </c>
      <c r="H95">
        <f t="shared" si="3"/>
        <v>2020</v>
      </c>
      <c r="I95">
        <f t="shared" si="4"/>
        <v>4</v>
      </c>
      <c r="J95">
        <f t="shared" si="5"/>
        <v>18</v>
      </c>
    </row>
    <row r="96" spans="1:10" ht="15.75" x14ac:dyDescent="0.25">
      <c r="A96" s="2">
        <v>43939</v>
      </c>
      <c r="B96" s="3" t="s">
        <v>20</v>
      </c>
      <c r="C96" s="3" t="s">
        <v>8</v>
      </c>
      <c r="D96" s="3" t="s">
        <v>30</v>
      </c>
      <c r="E96" s="3">
        <v>2020</v>
      </c>
      <c r="F96" s="3" t="s">
        <v>27</v>
      </c>
      <c r="G96" s="10">
        <v>1541895</v>
      </c>
      <c r="H96">
        <f t="shared" si="3"/>
        <v>2020</v>
      </c>
      <c r="I96">
        <f t="shared" si="4"/>
        <v>4</v>
      </c>
      <c r="J96">
        <f t="shared" si="5"/>
        <v>18</v>
      </c>
    </row>
    <row r="97" spans="1:10" ht="15.75" x14ac:dyDescent="0.25">
      <c r="A97" s="2">
        <v>43941</v>
      </c>
      <c r="B97" s="3" t="s">
        <v>19</v>
      </c>
      <c r="C97" s="3" t="s">
        <v>8</v>
      </c>
      <c r="D97" s="3" t="s">
        <v>30</v>
      </c>
      <c r="E97" s="3">
        <v>2020</v>
      </c>
      <c r="F97" s="3" t="s">
        <v>27</v>
      </c>
      <c r="G97" s="10">
        <v>1607715</v>
      </c>
      <c r="H97">
        <f t="shared" si="3"/>
        <v>2020</v>
      </c>
      <c r="I97">
        <f t="shared" si="4"/>
        <v>4</v>
      </c>
      <c r="J97">
        <f t="shared" si="5"/>
        <v>20</v>
      </c>
    </row>
    <row r="98" spans="1:10" ht="15.75" x14ac:dyDescent="0.25">
      <c r="A98" s="2">
        <v>43945</v>
      </c>
      <c r="B98" s="3" t="s">
        <v>19</v>
      </c>
      <c r="C98" s="3" t="s">
        <v>8</v>
      </c>
      <c r="D98" s="3" t="s">
        <v>30</v>
      </c>
      <c r="E98" s="3">
        <v>2020</v>
      </c>
      <c r="F98" s="3" t="s">
        <v>27</v>
      </c>
      <c r="G98" s="10">
        <v>824127</v>
      </c>
      <c r="H98">
        <f t="shared" si="3"/>
        <v>2020</v>
      </c>
      <c r="I98">
        <f t="shared" si="4"/>
        <v>4</v>
      </c>
      <c r="J98">
        <f t="shared" si="5"/>
        <v>24</v>
      </c>
    </row>
    <row r="99" spans="1:10" ht="15.75" x14ac:dyDescent="0.25">
      <c r="A99" s="2">
        <v>43947</v>
      </c>
      <c r="B99" s="3" t="s">
        <v>19</v>
      </c>
      <c r="C99" s="3" t="s">
        <v>8</v>
      </c>
      <c r="D99" s="3" t="s">
        <v>30</v>
      </c>
      <c r="E99" s="3">
        <v>2020</v>
      </c>
      <c r="F99" s="3" t="s">
        <v>27</v>
      </c>
      <c r="G99" s="10">
        <v>500931</v>
      </c>
      <c r="H99">
        <f t="shared" si="3"/>
        <v>2020</v>
      </c>
      <c r="I99">
        <f t="shared" si="4"/>
        <v>4</v>
      </c>
      <c r="J99">
        <f t="shared" si="5"/>
        <v>26</v>
      </c>
    </row>
    <row r="100" spans="1:10" ht="15.75" x14ac:dyDescent="0.25">
      <c r="A100" s="2">
        <v>43947</v>
      </c>
      <c r="B100" s="3" t="s">
        <v>19</v>
      </c>
      <c r="C100" s="3" t="s">
        <v>8</v>
      </c>
      <c r="D100" s="3" t="s">
        <v>30</v>
      </c>
      <c r="E100" s="3">
        <v>2020</v>
      </c>
      <c r="F100" s="3" t="s">
        <v>27</v>
      </c>
      <c r="G100" s="10">
        <v>343248</v>
      </c>
      <c r="H100">
        <f t="shared" si="3"/>
        <v>2020</v>
      </c>
      <c r="I100">
        <f t="shared" si="4"/>
        <v>4</v>
      </c>
      <c r="J100">
        <f t="shared" si="5"/>
        <v>26</v>
      </c>
    </row>
    <row r="101" spans="1:10" ht="15.75" x14ac:dyDescent="0.25">
      <c r="A101" s="2">
        <v>43947</v>
      </c>
      <c r="B101" s="3" t="s">
        <v>19</v>
      </c>
      <c r="C101" s="3" t="s">
        <v>8</v>
      </c>
      <c r="D101" s="3" t="s">
        <v>30</v>
      </c>
      <c r="E101" s="3">
        <v>2020</v>
      </c>
      <c r="F101" s="3" t="s">
        <v>27</v>
      </c>
      <c r="G101" s="10">
        <v>238885</v>
      </c>
      <c r="H101">
        <f t="shared" si="3"/>
        <v>2020</v>
      </c>
      <c r="I101">
        <f t="shared" si="4"/>
        <v>4</v>
      </c>
      <c r="J101">
        <f t="shared" si="5"/>
        <v>26</v>
      </c>
    </row>
    <row r="102" spans="1:10" ht="15.75" x14ac:dyDescent="0.25">
      <c r="A102" s="2">
        <v>43948</v>
      </c>
      <c r="B102" s="3" t="s">
        <v>19</v>
      </c>
      <c r="C102" s="3" t="s">
        <v>8</v>
      </c>
      <c r="D102" s="3" t="s">
        <v>30</v>
      </c>
      <c r="E102" s="3">
        <v>2020</v>
      </c>
      <c r="F102" s="3" t="s">
        <v>27</v>
      </c>
      <c r="G102" s="10">
        <v>223896</v>
      </c>
      <c r="H102">
        <f t="shared" si="3"/>
        <v>2020</v>
      </c>
      <c r="I102">
        <f t="shared" si="4"/>
        <v>4</v>
      </c>
      <c r="J102">
        <f t="shared" si="5"/>
        <v>27</v>
      </c>
    </row>
    <row r="103" spans="1:10" ht="15.75" x14ac:dyDescent="0.25">
      <c r="A103" s="2">
        <v>43948</v>
      </c>
      <c r="B103" s="3" t="s">
        <v>19</v>
      </c>
      <c r="C103" s="3" t="s">
        <v>8</v>
      </c>
      <c r="D103" s="3" t="s">
        <v>30</v>
      </c>
      <c r="E103" s="3">
        <v>2020</v>
      </c>
      <c r="F103" s="3" t="s">
        <v>27</v>
      </c>
      <c r="G103" s="10">
        <v>1425288</v>
      </c>
      <c r="H103">
        <f t="shared" si="3"/>
        <v>2020</v>
      </c>
      <c r="I103">
        <f t="shared" si="4"/>
        <v>4</v>
      </c>
      <c r="J103">
        <f t="shared" si="5"/>
        <v>27</v>
      </c>
    </row>
    <row r="104" spans="1:10" ht="15.75" x14ac:dyDescent="0.25">
      <c r="A104" s="2">
        <v>43949</v>
      </c>
      <c r="B104" s="3" t="s">
        <v>11</v>
      </c>
      <c r="C104" s="3" t="s">
        <v>8</v>
      </c>
      <c r="D104" s="3" t="s">
        <v>30</v>
      </c>
      <c r="E104" s="3">
        <v>2020</v>
      </c>
      <c r="F104" s="3" t="s">
        <v>27</v>
      </c>
      <c r="G104" s="10">
        <v>949953</v>
      </c>
      <c r="H104">
        <f t="shared" si="3"/>
        <v>2020</v>
      </c>
      <c r="I104">
        <f t="shared" si="4"/>
        <v>4</v>
      </c>
      <c r="J104">
        <f t="shared" si="5"/>
        <v>28</v>
      </c>
    </row>
    <row r="105" spans="1:10" ht="15.75" x14ac:dyDescent="0.25">
      <c r="A105" s="2">
        <v>43951</v>
      </c>
      <c r="B105" s="3" t="s">
        <v>11</v>
      </c>
      <c r="C105" s="3" t="s">
        <v>8</v>
      </c>
      <c r="D105" s="3" t="s">
        <v>30</v>
      </c>
      <c r="E105" s="3">
        <v>2020</v>
      </c>
      <c r="F105" s="3" t="s">
        <v>27</v>
      </c>
      <c r="G105" s="10">
        <v>1122767</v>
      </c>
      <c r="H105">
        <f t="shared" si="3"/>
        <v>2020</v>
      </c>
      <c r="I105">
        <f t="shared" si="4"/>
        <v>4</v>
      </c>
      <c r="J105">
        <f t="shared" si="5"/>
        <v>30</v>
      </c>
    </row>
    <row r="106" spans="1:10" ht="15.75" x14ac:dyDescent="0.25">
      <c r="A106" s="2">
        <v>43952</v>
      </c>
      <c r="B106" s="3" t="s">
        <v>11</v>
      </c>
      <c r="C106" s="3" t="s">
        <v>8</v>
      </c>
      <c r="D106" s="3" t="s">
        <v>31</v>
      </c>
      <c r="E106" s="3">
        <v>2020</v>
      </c>
      <c r="F106" s="3" t="s">
        <v>32</v>
      </c>
      <c r="G106" s="10">
        <v>1506717</v>
      </c>
      <c r="H106">
        <f t="shared" si="3"/>
        <v>2020</v>
      </c>
      <c r="I106">
        <f t="shared" si="4"/>
        <v>5</v>
      </c>
      <c r="J106">
        <f t="shared" si="5"/>
        <v>1</v>
      </c>
    </row>
    <row r="107" spans="1:10" ht="15.75" x14ac:dyDescent="0.25">
      <c r="A107" s="2">
        <v>43953</v>
      </c>
      <c r="B107" s="3" t="s">
        <v>11</v>
      </c>
      <c r="C107" s="3" t="s">
        <v>8</v>
      </c>
      <c r="D107" s="3" t="s">
        <v>31</v>
      </c>
      <c r="E107" s="3">
        <v>2020</v>
      </c>
      <c r="F107" s="3" t="s">
        <v>32</v>
      </c>
      <c r="G107" s="10">
        <v>842817</v>
      </c>
      <c r="H107">
        <f t="shared" si="3"/>
        <v>2020</v>
      </c>
      <c r="I107">
        <f t="shared" si="4"/>
        <v>5</v>
      </c>
      <c r="J107">
        <f t="shared" si="5"/>
        <v>2</v>
      </c>
    </row>
    <row r="108" spans="1:10" ht="15.75" x14ac:dyDescent="0.25">
      <c r="A108" s="2">
        <v>43955</v>
      </c>
      <c r="B108" s="3" t="s">
        <v>11</v>
      </c>
      <c r="C108" s="3" t="s">
        <v>8</v>
      </c>
      <c r="D108" s="3" t="s">
        <v>31</v>
      </c>
      <c r="E108" s="3">
        <v>2020</v>
      </c>
      <c r="F108" s="3" t="s">
        <v>32</v>
      </c>
      <c r="G108" s="10">
        <v>1389693</v>
      </c>
      <c r="H108">
        <f t="shared" si="3"/>
        <v>2020</v>
      </c>
      <c r="I108">
        <f t="shared" si="4"/>
        <v>5</v>
      </c>
      <c r="J108">
        <f t="shared" si="5"/>
        <v>4</v>
      </c>
    </row>
    <row r="109" spans="1:10" ht="15.75" x14ac:dyDescent="0.25">
      <c r="A109" s="2">
        <v>43956</v>
      </c>
      <c r="B109" s="3" t="s">
        <v>11</v>
      </c>
      <c r="C109" s="3" t="s">
        <v>8</v>
      </c>
      <c r="D109" s="3" t="s">
        <v>31</v>
      </c>
      <c r="E109" s="3">
        <v>2020</v>
      </c>
      <c r="F109" s="3" t="s">
        <v>32</v>
      </c>
      <c r="G109" s="10">
        <v>563256</v>
      </c>
      <c r="H109">
        <f t="shared" si="3"/>
        <v>2020</v>
      </c>
      <c r="I109">
        <f t="shared" si="4"/>
        <v>5</v>
      </c>
      <c r="J109">
        <f t="shared" si="5"/>
        <v>5</v>
      </c>
    </row>
    <row r="110" spans="1:10" ht="15.75" x14ac:dyDescent="0.25">
      <c r="A110" s="2">
        <v>43956</v>
      </c>
      <c r="B110" s="3" t="s">
        <v>11</v>
      </c>
      <c r="C110" s="3" t="s">
        <v>18</v>
      </c>
      <c r="D110" s="3" t="s">
        <v>31</v>
      </c>
      <c r="E110" s="3">
        <v>2020</v>
      </c>
      <c r="F110" s="3" t="s">
        <v>32</v>
      </c>
      <c r="G110" s="10">
        <v>1893271</v>
      </c>
      <c r="H110">
        <f t="shared" si="3"/>
        <v>2020</v>
      </c>
      <c r="I110">
        <f t="shared" si="4"/>
        <v>5</v>
      </c>
      <c r="J110">
        <f t="shared" si="5"/>
        <v>5</v>
      </c>
    </row>
    <row r="111" spans="1:10" ht="15.75" x14ac:dyDescent="0.25">
      <c r="A111" s="2">
        <v>43956</v>
      </c>
      <c r="B111" s="3" t="s">
        <v>11</v>
      </c>
      <c r="C111" s="3" t="s">
        <v>8</v>
      </c>
      <c r="D111" s="3" t="s">
        <v>31</v>
      </c>
      <c r="E111" s="3">
        <v>2020</v>
      </c>
      <c r="F111" s="3" t="s">
        <v>32</v>
      </c>
      <c r="G111" s="10">
        <v>688034</v>
      </c>
      <c r="H111">
        <f t="shared" si="3"/>
        <v>2020</v>
      </c>
      <c r="I111">
        <f t="shared" si="4"/>
        <v>5</v>
      </c>
      <c r="J111">
        <f t="shared" si="5"/>
        <v>5</v>
      </c>
    </row>
    <row r="112" spans="1:10" ht="15.75" x14ac:dyDescent="0.25">
      <c r="A112" s="2">
        <v>43957</v>
      </c>
      <c r="B112" s="3" t="s">
        <v>11</v>
      </c>
      <c r="C112" s="3" t="s">
        <v>8</v>
      </c>
      <c r="D112" s="3" t="s">
        <v>31</v>
      </c>
      <c r="E112" s="3">
        <v>2020</v>
      </c>
      <c r="F112" s="3" t="s">
        <v>32</v>
      </c>
      <c r="G112" s="10">
        <v>1612228</v>
      </c>
      <c r="H112">
        <f t="shared" si="3"/>
        <v>2020</v>
      </c>
      <c r="I112">
        <f t="shared" si="4"/>
        <v>5</v>
      </c>
      <c r="J112">
        <f t="shared" si="5"/>
        <v>6</v>
      </c>
    </row>
    <row r="113" spans="1:10" ht="15.75" x14ac:dyDescent="0.25">
      <c r="A113" s="2">
        <v>43959</v>
      </c>
      <c r="B113" s="3" t="s">
        <v>11</v>
      </c>
      <c r="C113" s="3" t="s">
        <v>8</v>
      </c>
      <c r="D113" s="3" t="s">
        <v>31</v>
      </c>
      <c r="E113" s="3">
        <v>2020</v>
      </c>
      <c r="F113" s="3" t="s">
        <v>32</v>
      </c>
      <c r="G113" s="10">
        <v>350572</v>
      </c>
      <c r="H113">
        <f t="shared" si="3"/>
        <v>2020</v>
      </c>
      <c r="I113">
        <f t="shared" si="4"/>
        <v>5</v>
      </c>
      <c r="J113">
        <f t="shared" si="5"/>
        <v>8</v>
      </c>
    </row>
    <row r="114" spans="1:10" ht="15.75" x14ac:dyDescent="0.25">
      <c r="A114" s="2">
        <v>43959</v>
      </c>
      <c r="B114" s="3" t="s">
        <v>11</v>
      </c>
      <c r="C114" s="3" t="s">
        <v>8</v>
      </c>
      <c r="D114" s="3" t="s">
        <v>31</v>
      </c>
      <c r="E114" s="3">
        <v>2020</v>
      </c>
      <c r="F114" s="3" t="s">
        <v>32</v>
      </c>
      <c r="G114" s="10">
        <v>1083441</v>
      </c>
      <c r="H114">
        <f t="shared" si="3"/>
        <v>2020</v>
      </c>
      <c r="I114">
        <f t="shared" si="4"/>
        <v>5</v>
      </c>
      <c r="J114">
        <f t="shared" si="5"/>
        <v>8</v>
      </c>
    </row>
    <row r="115" spans="1:10" ht="15.75" x14ac:dyDescent="0.25">
      <c r="A115" s="2">
        <v>43959</v>
      </c>
      <c r="B115" s="3" t="s">
        <v>11</v>
      </c>
      <c r="C115" s="3" t="s">
        <v>8</v>
      </c>
      <c r="D115" s="3" t="s">
        <v>31</v>
      </c>
      <c r="E115" s="3">
        <v>2020</v>
      </c>
      <c r="F115" s="3" t="s">
        <v>32</v>
      </c>
      <c r="G115" s="10">
        <v>1945477</v>
      </c>
      <c r="H115">
        <f t="shared" si="3"/>
        <v>2020</v>
      </c>
      <c r="I115">
        <f t="shared" si="4"/>
        <v>5</v>
      </c>
      <c r="J115">
        <f t="shared" si="5"/>
        <v>8</v>
      </c>
    </row>
    <row r="116" spans="1:10" ht="15.75" x14ac:dyDescent="0.25">
      <c r="A116" s="2">
        <v>43961</v>
      </c>
      <c r="B116" s="3" t="s">
        <v>11</v>
      </c>
      <c r="C116" s="3" t="s">
        <v>8</v>
      </c>
      <c r="D116" s="3" t="s">
        <v>31</v>
      </c>
      <c r="E116" s="3">
        <v>2020</v>
      </c>
      <c r="F116" s="3" t="s">
        <v>32</v>
      </c>
      <c r="G116" s="10">
        <v>340954</v>
      </c>
      <c r="H116">
        <f t="shared" si="3"/>
        <v>2020</v>
      </c>
      <c r="I116">
        <f t="shared" si="4"/>
        <v>5</v>
      </c>
      <c r="J116">
        <f t="shared" si="5"/>
        <v>10</v>
      </c>
    </row>
    <row r="117" spans="1:10" ht="15.75" x14ac:dyDescent="0.25">
      <c r="A117" s="2">
        <v>43964</v>
      </c>
      <c r="B117" s="3" t="s">
        <v>11</v>
      </c>
      <c r="C117" s="3" t="s">
        <v>8</v>
      </c>
      <c r="D117" s="3" t="s">
        <v>31</v>
      </c>
      <c r="E117" s="3">
        <v>2020</v>
      </c>
      <c r="F117" s="3" t="s">
        <v>32</v>
      </c>
      <c r="G117" s="10">
        <v>166600</v>
      </c>
      <c r="H117">
        <f t="shared" si="3"/>
        <v>2020</v>
      </c>
      <c r="I117">
        <f t="shared" si="4"/>
        <v>5</v>
      </c>
      <c r="J117">
        <f t="shared" si="5"/>
        <v>13</v>
      </c>
    </row>
    <row r="118" spans="1:10" ht="15.75" x14ac:dyDescent="0.25">
      <c r="A118" s="2">
        <v>43965</v>
      </c>
      <c r="B118" s="3" t="s">
        <v>11</v>
      </c>
      <c r="C118" s="3" t="s">
        <v>8</v>
      </c>
      <c r="D118" s="3" t="s">
        <v>31</v>
      </c>
      <c r="E118" s="3">
        <v>2020</v>
      </c>
      <c r="F118" s="3" t="s">
        <v>32</v>
      </c>
      <c r="G118" s="10">
        <v>1675768</v>
      </c>
      <c r="H118">
        <f t="shared" si="3"/>
        <v>2020</v>
      </c>
      <c r="I118">
        <f t="shared" si="4"/>
        <v>5</v>
      </c>
      <c r="J118">
        <f t="shared" si="5"/>
        <v>14</v>
      </c>
    </row>
    <row r="119" spans="1:10" ht="15.75" x14ac:dyDescent="0.25">
      <c r="A119" s="2">
        <v>43967</v>
      </c>
      <c r="B119" s="3" t="s">
        <v>11</v>
      </c>
      <c r="C119" s="3" t="s">
        <v>8</v>
      </c>
      <c r="D119" s="3" t="s">
        <v>31</v>
      </c>
      <c r="E119" s="3">
        <v>2020</v>
      </c>
      <c r="F119" s="3" t="s">
        <v>32</v>
      </c>
      <c r="G119" s="10">
        <v>140361</v>
      </c>
      <c r="H119">
        <f t="shared" si="3"/>
        <v>2020</v>
      </c>
      <c r="I119">
        <f t="shared" si="4"/>
        <v>5</v>
      </c>
      <c r="J119">
        <f t="shared" si="5"/>
        <v>16</v>
      </c>
    </row>
    <row r="120" spans="1:10" ht="15.75" x14ac:dyDescent="0.25">
      <c r="A120" s="2">
        <v>43971</v>
      </c>
      <c r="B120" s="3" t="s">
        <v>11</v>
      </c>
      <c r="C120" s="3" t="s">
        <v>8</v>
      </c>
      <c r="D120" s="3" t="s">
        <v>31</v>
      </c>
      <c r="E120" s="3">
        <v>2020</v>
      </c>
      <c r="F120" s="3" t="s">
        <v>32</v>
      </c>
      <c r="G120" s="10">
        <v>1671316</v>
      </c>
      <c r="H120">
        <f t="shared" si="3"/>
        <v>2020</v>
      </c>
      <c r="I120">
        <f t="shared" si="4"/>
        <v>5</v>
      </c>
      <c r="J120">
        <f t="shared" si="5"/>
        <v>20</v>
      </c>
    </row>
    <row r="121" spans="1:10" ht="15.75" x14ac:dyDescent="0.25">
      <c r="A121" s="2">
        <v>43972</v>
      </c>
      <c r="B121" s="3" t="s">
        <v>11</v>
      </c>
      <c r="C121" s="3" t="s">
        <v>8</v>
      </c>
      <c r="D121" s="3" t="s">
        <v>31</v>
      </c>
      <c r="E121" s="3">
        <v>2020</v>
      </c>
      <c r="F121" s="3" t="s">
        <v>32</v>
      </c>
      <c r="G121" s="10">
        <v>1968717</v>
      </c>
      <c r="H121">
        <f t="shared" si="3"/>
        <v>2020</v>
      </c>
      <c r="I121">
        <f t="shared" si="4"/>
        <v>5</v>
      </c>
      <c r="J121">
        <f t="shared" si="5"/>
        <v>21</v>
      </c>
    </row>
    <row r="122" spans="1:10" ht="15.75" x14ac:dyDescent="0.25">
      <c r="A122" s="2">
        <v>43973</v>
      </c>
      <c r="B122" s="3" t="s">
        <v>11</v>
      </c>
      <c r="C122" s="3" t="s">
        <v>18</v>
      </c>
      <c r="D122" s="3" t="s">
        <v>31</v>
      </c>
      <c r="E122" s="3">
        <v>2020</v>
      </c>
      <c r="F122" s="3" t="s">
        <v>32</v>
      </c>
      <c r="G122" s="10">
        <v>393879</v>
      </c>
      <c r="H122">
        <f t="shared" si="3"/>
        <v>2020</v>
      </c>
      <c r="I122">
        <f t="shared" si="4"/>
        <v>5</v>
      </c>
      <c r="J122">
        <f t="shared" si="5"/>
        <v>22</v>
      </c>
    </row>
    <row r="123" spans="1:10" ht="15.75" x14ac:dyDescent="0.25">
      <c r="A123" s="2">
        <v>43974</v>
      </c>
      <c r="B123" s="3" t="s">
        <v>11</v>
      </c>
      <c r="C123" s="3" t="s">
        <v>8</v>
      </c>
      <c r="D123" s="3" t="s">
        <v>31</v>
      </c>
      <c r="E123" s="3">
        <v>2020</v>
      </c>
      <c r="F123" s="3" t="s">
        <v>32</v>
      </c>
      <c r="G123" s="10">
        <v>1489957</v>
      </c>
      <c r="H123">
        <f t="shared" si="3"/>
        <v>2020</v>
      </c>
      <c r="I123">
        <f t="shared" si="4"/>
        <v>5</v>
      </c>
      <c r="J123">
        <f t="shared" si="5"/>
        <v>23</v>
      </c>
    </row>
    <row r="124" spans="1:10" ht="15.75" x14ac:dyDescent="0.25">
      <c r="A124" s="2">
        <v>43975</v>
      </c>
      <c r="B124" s="3" t="s">
        <v>11</v>
      </c>
      <c r="C124" s="3" t="s">
        <v>8</v>
      </c>
      <c r="D124" s="3" t="s">
        <v>31</v>
      </c>
      <c r="E124" s="3">
        <v>2020</v>
      </c>
      <c r="F124" s="3" t="s">
        <v>32</v>
      </c>
      <c r="G124" s="10">
        <v>156636</v>
      </c>
      <c r="H124">
        <f t="shared" si="3"/>
        <v>2020</v>
      </c>
      <c r="I124">
        <f t="shared" si="4"/>
        <v>5</v>
      </c>
      <c r="J124">
        <f t="shared" si="5"/>
        <v>24</v>
      </c>
    </row>
    <row r="125" spans="1:10" ht="15.75" x14ac:dyDescent="0.25">
      <c r="A125" s="2">
        <v>43975</v>
      </c>
      <c r="B125" s="3" t="s">
        <v>11</v>
      </c>
      <c r="C125" s="3" t="s">
        <v>18</v>
      </c>
      <c r="D125" s="3" t="s">
        <v>31</v>
      </c>
      <c r="E125" s="3">
        <v>2020</v>
      </c>
      <c r="F125" s="3" t="s">
        <v>32</v>
      </c>
      <c r="G125" s="10">
        <v>343043</v>
      </c>
      <c r="H125">
        <f t="shared" si="3"/>
        <v>2020</v>
      </c>
      <c r="I125">
        <f t="shared" si="4"/>
        <v>5</v>
      </c>
      <c r="J125">
        <f t="shared" si="5"/>
        <v>24</v>
      </c>
    </row>
    <row r="126" spans="1:10" ht="15.75" x14ac:dyDescent="0.25">
      <c r="A126" s="2">
        <v>43977</v>
      </c>
      <c r="B126" s="3" t="s">
        <v>11</v>
      </c>
      <c r="C126" s="3" t="s">
        <v>18</v>
      </c>
      <c r="D126" s="3" t="s">
        <v>31</v>
      </c>
      <c r="E126" s="3">
        <v>2020</v>
      </c>
      <c r="F126" s="3" t="s">
        <v>32</v>
      </c>
      <c r="G126" s="10">
        <v>153941</v>
      </c>
      <c r="H126">
        <f t="shared" si="3"/>
        <v>2020</v>
      </c>
      <c r="I126">
        <f t="shared" si="4"/>
        <v>5</v>
      </c>
      <c r="J126">
        <f t="shared" si="5"/>
        <v>26</v>
      </c>
    </row>
    <row r="127" spans="1:10" ht="15.75" x14ac:dyDescent="0.25">
      <c r="A127" s="2">
        <v>43978</v>
      </c>
      <c r="B127" s="3" t="s">
        <v>11</v>
      </c>
      <c r="C127" s="3" t="s">
        <v>18</v>
      </c>
      <c r="D127" s="3" t="s">
        <v>31</v>
      </c>
      <c r="E127" s="3">
        <v>2020</v>
      </c>
      <c r="F127" s="3" t="s">
        <v>32</v>
      </c>
      <c r="G127" s="10">
        <v>1725603</v>
      </c>
      <c r="H127">
        <f t="shared" si="3"/>
        <v>2020</v>
      </c>
      <c r="I127">
        <f t="shared" si="4"/>
        <v>5</v>
      </c>
      <c r="J127">
        <f t="shared" si="5"/>
        <v>27</v>
      </c>
    </row>
    <row r="128" spans="1:10" ht="15.75" x14ac:dyDescent="0.25">
      <c r="A128" s="2">
        <v>43979</v>
      </c>
      <c r="B128" s="3" t="s">
        <v>19</v>
      </c>
      <c r="C128" s="3" t="s">
        <v>15</v>
      </c>
      <c r="D128" s="3" t="s">
        <v>31</v>
      </c>
      <c r="E128" s="3">
        <v>2020</v>
      </c>
      <c r="F128" s="3" t="s">
        <v>32</v>
      </c>
      <c r="G128" s="10">
        <v>661441</v>
      </c>
      <c r="H128">
        <f t="shared" si="3"/>
        <v>2020</v>
      </c>
      <c r="I128">
        <f t="shared" si="4"/>
        <v>5</v>
      </c>
      <c r="J128">
        <f t="shared" si="5"/>
        <v>28</v>
      </c>
    </row>
    <row r="129" spans="1:10" ht="15.75" x14ac:dyDescent="0.25">
      <c r="A129" s="2">
        <v>43980</v>
      </c>
      <c r="B129" s="3" t="s">
        <v>11</v>
      </c>
      <c r="C129" s="3" t="s">
        <v>18</v>
      </c>
      <c r="D129" s="3" t="s">
        <v>31</v>
      </c>
      <c r="E129" s="3">
        <v>2020</v>
      </c>
      <c r="F129" s="3" t="s">
        <v>32</v>
      </c>
      <c r="G129" s="10">
        <v>1225116</v>
      </c>
      <c r="H129">
        <f t="shared" si="3"/>
        <v>2020</v>
      </c>
      <c r="I129">
        <f t="shared" si="4"/>
        <v>5</v>
      </c>
      <c r="J129">
        <f t="shared" si="5"/>
        <v>29</v>
      </c>
    </row>
    <row r="130" spans="1:10" ht="15.75" x14ac:dyDescent="0.25">
      <c r="A130" s="2">
        <v>43983</v>
      </c>
      <c r="B130" s="3" t="s">
        <v>11</v>
      </c>
      <c r="C130" s="3" t="s">
        <v>18</v>
      </c>
      <c r="D130" s="3" t="s">
        <v>33</v>
      </c>
      <c r="E130" s="3">
        <v>2020</v>
      </c>
      <c r="F130" s="3" t="s">
        <v>32</v>
      </c>
      <c r="G130" s="10">
        <v>1542829</v>
      </c>
      <c r="H130">
        <f t="shared" si="3"/>
        <v>2020</v>
      </c>
      <c r="I130">
        <f t="shared" si="4"/>
        <v>6</v>
      </c>
      <c r="J130">
        <f t="shared" si="5"/>
        <v>1</v>
      </c>
    </row>
    <row r="131" spans="1:10" ht="15.75" x14ac:dyDescent="0.25">
      <c r="A131" s="2">
        <v>43988</v>
      </c>
      <c r="B131" s="3" t="s">
        <v>11</v>
      </c>
      <c r="C131" s="3" t="s">
        <v>18</v>
      </c>
      <c r="D131" s="3" t="s">
        <v>33</v>
      </c>
      <c r="E131" s="3">
        <v>2020</v>
      </c>
      <c r="F131" s="3" t="s">
        <v>32</v>
      </c>
      <c r="G131" s="10">
        <v>1297497</v>
      </c>
      <c r="H131">
        <f t="shared" ref="H131:H194" si="6">YEAR(A131)</f>
        <v>2020</v>
      </c>
      <c r="I131">
        <f t="shared" ref="I131:I194" si="7">MONTH(A131)</f>
        <v>6</v>
      </c>
      <c r="J131">
        <f t="shared" ref="J131:J194" si="8">DAY(A131)</f>
        <v>6</v>
      </c>
    </row>
    <row r="132" spans="1:10" ht="15.75" x14ac:dyDescent="0.25">
      <c r="A132" s="2">
        <v>43988</v>
      </c>
      <c r="B132" s="3" t="s">
        <v>19</v>
      </c>
      <c r="C132" s="3" t="s">
        <v>18</v>
      </c>
      <c r="D132" s="3" t="s">
        <v>33</v>
      </c>
      <c r="E132" s="3">
        <v>2020</v>
      </c>
      <c r="F132" s="3" t="s">
        <v>32</v>
      </c>
      <c r="G132" s="10">
        <v>1950030</v>
      </c>
      <c r="H132">
        <f t="shared" si="6"/>
        <v>2020</v>
      </c>
      <c r="I132">
        <f t="shared" si="7"/>
        <v>6</v>
      </c>
      <c r="J132">
        <f t="shared" si="8"/>
        <v>6</v>
      </c>
    </row>
    <row r="133" spans="1:10" ht="15.75" x14ac:dyDescent="0.25">
      <c r="A133" s="2">
        <v>43989</v>
      </c>
      <c r="B133" s="3" t="s">
        <v>11</v>
      </c>
      <c r="C133" s="3" t="s">
        <v>15</v>
      </c>
      <c r="D133" s="3" t="s">
        <v>33</v>
      </c>
      <c r="E133" s="3">
        <v>2020</v>
      </c>
      <c r="F133" s="3" t="s">
        <v>32</v>
      </c>
      <c r="G133" s="10">
        <v>1438207</v>
      </c>
      <c r="H133">
        <f t="shared" si="6"/>
        <v>2020</v>
      </c>
      <c r="I133">
        <f t="shared" si="7"/>
        <v>6</v>
      </c>
      <c r="J133">
        <f t="shared" si="8"/>
        <v>7</v>
      </c>
    </row>
    <row r="134" spans="1:10" ht="15.75" x14ac:dyDescent="0.25">
      <c r="A134" s="2">
        <v>43991</v>
      </c>
      <c r="B134" s="3" t="s">
        <v>11</v>
      </c>
      <c r="C134" s="3" t="s">
        <v>18</v>
      </c>
      <c r="D134" s="3" t="s">
        <v>33</v>
      </c>
      <c r="E134" s="3">
        <v>2020</v>
      </c>
      <c r="F134" s="3" t="s">
        <v>32</v>
      </c>
      <c r="G134" s="10">
        <v>1122487</v>
      </c>
      <c r="H134">
        <f t="shared" si="6"/>
        <v>2020</v>
      </c>
      <c r="I134">
        <f t="shared" si="7"/>
        <v>6</v>
      </c>
      <c r="J134">
        <f t="shared" si="8"/>
        <v>9</v>
      </c>
    </row>
    <row r="135" spans="1:10" ht="15.75" x14ac:dyDescent="0.25">
      <c r="A135" s="2">
        <v>43992</v>
      </c>
      <c r="B135" s="3" t="s">
        <v>11</v>
      </c>
      <c r="C135" s="3" t="s">
        <v>18</v>
      </c>
      <c r="D135" s="3" t="s">
        <v>33</v>
      </c>
      <c r="E135" s="3">
        <v>2020</v>
      </c>
      <c r="F135" s="3" t="s">
        <v>32</v>
      </c>
      <c r="G135" s="10">
        <v>297267</v>
      </c>
      <c r="H135">
        <f t="shared" si="6"/>
        <v>2020</v>
      </c>
      <c r="I135">
        <f t="shared" si="7"/>
        <v>6</v>
      </c>
      <c r="J135">
        <f t="shared" si="8"/>
        <v>10</v>
      </c>
    </row>
    <row r="136" spans="1:10" ht="15.75" x14ac:dyDescent="0.25">
      <c r="A136" s="2">
        <v>43992</v>
      </c>
      <c r="B136" s="3" t="s">
        <v>19</v>
      </c>
      <c r="C136" s="3" t="s">
        <v>18</v>
      </c>
      <c r="D136" s="3" t="s">
        <v>33</v>
      </c>
      <c r="E136" s="3">
        <v>2020</v>
      </c>
      <c r="F136" s="3" t="s">
        <v>32</v>
      </c>
      <c r="G136" s="10">
        <v>364278</v>
      </c>
      <c r="H136">
        <f t="shared" si="6"/>
        <v>2020</v>
      </c>
      <c r="I136">
        <f t="shared" si="7"/>
        <v>6</v>
      </c>
      <c r="J136">
        <f t="shared" si="8"/>
        <v>10</v>
      </c>
    </row>
    <row r="137" spans="1:10" ht="15.75" x14ac:dyDescent="0.25">
      <c r="A137" s="2">
        <v>43995</v>
      </c>
      <c r="B137" s="3" t="s">
        <v>11</v>
      </c>
      <c r="C137" s="3" t="s">
        <v>18</v>
      </c>
      <c r="D137" s="3" t="s">
        <v>33</v>
      </c>
      <c r="E137" s="3">
        <v>2020</v>
      </c>
      <c r="F137" s="3" t="s">
        <v>32</v>
      </c>
      <c r="G137" s="10">
        <v>731138</v>
      </c>
      <c r="H137">
        <f t="shared" si="6"/>
        <v>2020</v>
      </c>
      <c r="I137">
        <f t="shared" si="7"/>
        <v>6</v>
      </c>
      <c r="J137">
        <f t="shared" si="8"/>
        <v>13</v>
      </c>
    </row>
    <row r="138" spans="1:10" ht="15.75" x14ac:dyDescent="0.25">
      <c r="A138" s="2">
        <v>43998</v>
      </c>
      <c r="B138" s="3" t="s">
        <v>11</v>
      </c>
      <c r="C138" s="3" t="s">
        <v>18</v>
      </c>
      <c r="D138" s="3" t="s">
        <v>33</v>
      </c>
      <c r="E138" s="3">
        <v>2020</v>
      </c>
      <c r="F138" s="3" t="s">
        <v>32</v>
      </c>
      <c r="G138" s="10">
        <v>1558700</v>
      </c>
      <c r="H138">
        <f t="shared" si="6"/>
        <v>2020</v>
      </c>
      <c r="I138">
        <f t="shared" si="7"/>
        <v>6</v>
      </c>
      <c r="J138">
        <f t="shared" si="8"/>
        <v>16</v>
      </c>
    </row>
    <row r="139" spans="1:10" ht="15.75" x14ac:dyDescent="0.25">
      <c r="A139" s="2">
        <v>44001</v>
      </c>
      <c r="B139" s="3" t="s">
        <v>11</v>
      </c>
      <c r="C139" s="3" t="s">
        <v>8</v>
      </c>
      <c r="D139" s="3" t="s">
        <v>33</v>
      </c>
      <c r="E139" s="3">
        <v>2020</v>
      </c>
      <c r="F139" s="3" t="s">
        <v>32</v>
      </c>
      <c r="G139" s="10">
        <v>130451</v>
      </c>
      <c r="H139">
        <f t="shared" si="6"/>
        <v>2020</v>
      </c>
      <c r="I139">
        <f t="shared" si="7"/>
        <v>6</v>
      </c>
      <c r="J139">
        <f t="shared" si="8"/>
        <v>19</v>
      </c>
    </row>
    <row r="140" spans="1:10" ht="15.75" x14ac:dyDescent="0.25">
      <c r="A140" s="2">
        <v>44001</v>
      </c>
      <c r="B140" s="3" t="s">
        <v>19</v>
      </c>
      <c r="C140" s="3" t="s">
        <v>18</v>
      </c>
      <c r="D140" s="3" t="s">
        <v>33</v>
      </c>
      <c r="E140" s="3">
        <v>2020</v>
      </c>
      <c r="F140" s="3" t="s">
        <v>32</v>
      </c>
      <c r="G140" s="10">
        <v>1798005</v>
      </c>
      <c r="H140">
        <f t="shared" si="6"/>
        <v>2020</v>
      </c>
      <c r="I140">
        <f t="shared" si="7"/>
        <v>6</v>
      </c>
      <c r="J140">
        <f t="shared" si="8"/>
        <v>19</v>
      </c>
    </row>
    <row r="141" spans="1:10" ht="15.75" x14ac:dyDescent="0.25">
      <c r="A141" s="2">
        <v>44001</v>
      </c>
      <c r="B141" s="3" t="s">
        <v>11</v>
      </c>
      <c r="C141" s="3" t="s">
        <v>18</v>
      </c>
      <c r="D141" s="3" t="s">
        <v>33</v>
      </c>
      <c r="E141" s="3">
        <v>2020</v>
      </c>
      <c r="F141" s="3" t="s">
        <v>32</v>
      </c>
      <c r="G141" s="10">
        <v>956910</v>
      </c>
      <c r="H141">
        <f t="shared" si="6"/>
        <v>2020</v>
      </c>
      <c r="I141">
        <f t="shared" si="7"/>
        <v>6</v>
      </c>
      <c r="J141">
        <f t="shared" si="8"/>
        <v>19</v>
      </c>
    </row>
    <row r="142" spans="1:10" ht="15.75" x14ac:dyDescent="0.25">
      <c r="A142" s="2">
        <v>44002</v>
      </c>
      <c r="B142" s="3" t="s">
        <v>11</v>
      </c>
      <c r="C142" s="3" t="s">
        <v>15</v>
      </c>
      <c r="D142" s="3" t="s">
        <v>33</v>
      </c>
      <c r="E142" s="3">
        <v>2020</v>
      </c>
      <c r="F142" s="3" t="s">
        <v>32</v>
      </c>
      <c r="G142" s="10">
        <v>1973431</v>
      </c>
      <c r="H142">
        <f t="shared" si="6"/>
        <v>2020</v>
      </c>
      <c r="I142">
        <f t="shared" si="7"/>
        <v>6</v>
      </c>
      <c r="J142">
        <f t="shared" si="8"/>
        <v>20</v>
      </c>
    </row>
    <row r="143" spans="1:10" ht="15.75" x14ac:dyDescent="0.25">
      <c r="A143" s="2">
        <v>44008</v>
      </c>
      <c r="B143" s="3" t="s">
        <v>19</v>
      </c>
      <c r="C143" s="3" t="s">
        <v>15</v>
      </c>
      <c r="D143" s="3" t="s">
        <v>33</v>
      </c>
      <c r="E143" s="3">
        <v>2020</v>
      </c>
      <c r="F143" s="3" t="s">
        <v>32</v>
      </c>
      <c r="G143" s="10">
        <v>922236</v>
      </c>
      <c r="H143">
        <f t="shared" si="6"/>
        <v>2020</v>
      </c>
      <c r="I143">
        <f t="shared" si="7"/>
        <v>6</v>
      </c>
      <c r="J143">
        <f t="shared" si="8"/>
        <v>26</v>
      </c>
    </row>
    <row r="144" spans="1:10" ht="15.75" x14ac:dyDescent="0.25">
      <c r="A144" s="2">
        <v>44010</v>
      </c>
      <c r="B144" s="3" t="s">
        <v>11</v>
      </c>
      <c r="C144" s="3" t="s">
        <v>15</v>
      </c>
      <c r="D144" s="3" t="s">
        <v>33</v>
      </c>
      <c r="E144" s="3">
        <v>2020</v>
      </c>
      <c r="F144" s="3" t="s">
        <v>32</v>
      </c>
      <c r="G144" s="10">
        <v>945055</v>
      </c>
      <c r="H144">
        <f t="shared" si="6"/>
        <v>2020</v>
      </c>
      <c r="I144">
        <f t="shared" si="7"/>
        <v>6</v>
      </c>
      <c r="J144">
        <f t="shared" si="8"/>
        <v>28</v>
      </c>
    </row>
    <row r="145" spans="1:10" ht="15.75" x14ac:dyDescent="0.25">
      <c r="A145" s="2">
        <v>44014</v>
      </c>
      <c r="B145" s="3" t="s">
        <v>11</v>
      </c>
      <c r="C145" s="3" t="s">
        <v>15</v>
      </c>
      <c r="D145" s="3" t="s">
        <v>9</v>
      </c>
      <c r="E145" s="3">
        <v>2020</v>
      </c>
      <c r="F145" s="3" t="s">
        <v>10</v>
      </c>
      <c r="G145" s="10">
        <v>1500441</v>
      </c>
      <c r="H145">
        <f t="shared" si="6"/>
        <v>2020</v>
      </c>
      <c r="I145">
        <f t="shared" si="7"/>
        <v>7</v>
      </c>
      <c r="J145">
        <f t="shared" si="8"/>
        <v>2</v>
      </c>
    </row>
    <row r="146" spans="1:10" ht="15.75" x14ac:dyDescent="0.25">
      <c r="A146" s="2">
        <v>44014</v>
      </c>
      <c r="B146" s="3" t="s">
        <v>19</v>
      </c>
      <c r="C146" s="3" t="s">
        <v>15</v>
      </c>
      <c r="D146" s="3" t="s">
        <v>9</v>
      </c>
      <c r="E146" s="3">
        <v>2020</v>
      </c>
      <c r="F146" s="3" t="s">
        <v>10</v>
      </c>
      <c r="G146" s="10">
        <v>1246308</v>
      </c>
      <c r="H146">
        <f t="shared" si="6"/>
        <v>2020</v>
      </c>
      <c r="I146">
        <f t="shared" si="7"/>
        <v>7</v>
      </c>
      <c r="J146">
        <f t="shared" si="8"/>
        <v>2</v>
      </c>
    </row>
    <row r="147" spans="1:10" ht="15.75" x14ac:dyDescent="0.25">
      <c r="A147" s="2">
        <v>44019</v>
      </c>
      <c r="B147" s="3" t="s">
        <v>11</v>
      </c>
      <c r="C147" s="3" t="s">
        <v>15</v>
      </c>
      <c r="D147" s="3" t="s">
        <v>9</v>
      </c>
      <c r="E147" s="3">
        <v>2020</v>
      </c>
      <c r="F147" s="3" t="s">
        <v>10</v>
      </c>
      <c r="G147" s="10">
        <v>1009099</v>
      </c>
      <c r="H147">
        <f t="shared" si="6"/>
        <v>2020</v>
      </c>
      <c r="I147">
        <f t="shared" si="7"/>
        <v>7</v>
      </c>
      <c r="J147">
        <f t="shared" si="8"/>
        <v>7</v>
      </c>
    </row>
    <row r="148" spans="1:10" ht="15.75" x14ac:dyDescent="0.25">
      <c r="A148" s="2">
        <v>44020</v>
      </c>
      <c r="B148" s="3" t="s">
        <v>19</v>
      </c>
      <c r="C148" s="3" t="s">
        <v>15</v>
      </c>
      <c r="D148" s="3" t="s">
        <v>9</v>
      </c>
      <c r="E148" s="3">
        <v>2020</v>
      </c>
      <c r="F148" s="3" t="s">
        <v>10</v>
      </c>
      <c r="G148" s="10">
        <v>466491</v>
      </c>
      <c r="H148">
        <f t="shared" si="6"/>
        <v>2020</v>
      </c>
      <c r="I148">
        <f t="shared" si="7"/>
        <v>7</v>
      </c>
      <c r="J148">
        <f t="shared" si="8"/>
        <v>8</v>
      </c>
    </row>
    <row r="149" spans="1:10" ht="15.75" x14ac:dyDescent="0.25">
      <c r="A149" s="2">
        <v>44021</v>
      </c>
      <c r="B149" s="3" t="s">
        <v>19</v>
      </c>
      <c r="C149" s="3" t="s">
        <v>8</v>
      </c>
      <c r="D149" s="3" t="s">
        <v>9</v>
      </c>
      <c r="E149" s="3">
        <v>2020</v>
      </c>
      <c r="F149" s="3" t="s">
        <v>10</v>
      </c>
      <c r="G149" s="10">
        <v>1193385</v>
      </c>
      <c r="H149">
        <f t="shared" si="6"/>
        <v>2020</v>
      </c>
      <c r="I149">
        <f t="shared" si="7"/>
        <v>7</v>
      </c>
      <c r="J149">
        <f t="shared" si="8"/>
        <v>9</v>
      </c>
    </row>
    <row r="150" spans="1:10" ht="15.75" x14ac:dyDescent="0.25">
      <c r="A150" s="2">
        <v>44022</v>
      </c>
      <c r="B150" s="3" t="s">
        <v>19</v>
      </c>
      <c r="C150" s="3" t="s">
        <v>15</v>
      </c>
      <c r="D150" s="3" t="s">
        <v>9</v>
      </c>
      <c r="E150" s="3">
        <v>2020</v>
      </c>
      <c r="F150" s="3" t="s">
        <v>10</v>
      </c>
      <c r="G150" s="10">
        <v>625849</v>
      </c>
      <c r="H150">
        <f t="shared" si="6"/>
        <v>2020</v>
      </c>
      <c r="I150">
        <f t="shared" si="7"/>
        <v>7</v>
      </c>
      <c r="J150">
        <f t="shared" si="8"/>
        <v>10</v>
      </c>
    </row>
    <row r="151" spans="1:10" ht="15.75" x14ac:dyDescent="0.25">
      <c r="A151" s="2">
        <v>44031</v>
      </c>
      <c r="B151" s="3" t="s">
        <v>11</v>
      </c>
      <c r="C151" s="3" t="s">
        <v>15</v>
      </c>
      <c r="D151" s="3" t="s">
        <v>9</v>
      </c>
      <c r="E151" s="3">
        <v>2020</v>
      </c>
      <c r="F151" s="3" t="s">
        <v>10</v>
      </c>
      <c r="G151" s="10">
        <v>796233</v>
      </c>
      <c r="H151">
        <f t="shared" si="6"/>
        <v>2020</v>
      </c>
      <c r="I151">
        <f t="shared" si="7"/>
        <v>7</v>
      </c>
      <c r="J151">
        <f t="shared" si="8"/>
        <v>19</v>
      </c>
    </row>
    <row r="152" spans="1:10" ht="15.75" x14ac:dyDescent="0.25">
      <c r="A152" s="2">
        <v>44032</v>
      </c>
      <c r="B152" s="3" t="s">
        <v>19</v>
      </c>
      <c r="C152" s="3" t="s">
        <v>15</v>
      </c>
      <c r="D152" s="3" t="s">
        <v>9</v>
      </c>
      <c r="E152" s="3">
        <v>2020</v>
      </c>
      <c r="F152" s="3" t="s">
        <v>10</v>
      </c>
      <c r="G152" s="10">
        <v>1820445</v>
      </c>
      <c r="H152">
        <f t="shared" si="6"/>
        <v>2020</v>
      </c>
      <c r="I152">
        <f t="shared" si="7"/>
        <v>7</v>
      </c>
      <c r="J152">
        <f t="shared" si="8"/>
        <v>20</v>
      </c>
    </row>
    <row r="153" spans="1:10" ht="15.75" x14ac:dyDescent="0.25">
      <c r="A153" s="2">
        <v>44034</v>
      </c>
      <c r="B153" s="3" t="s">
        <v>19</v>
      </c>
      <c r="C153" s="3" t="s">
        <v>15</v>
      </c>
      <c r="D153" s="3" t="s">
        <v>9</v>
      </c>
      <c r="E153" s="3">
        <v>2020</v>
      </c>
      <c r="F153" s="3" t="s">
        <v>10</v>
      </c>
      <c r="G153" s="10">
        <v>1813892</v>
      </c>
      <c r="H153">
        <f t="shared" si="6"/>
        <v>2020</v>
      </c>
      <c r="I153">
        <f t="shared" si="7"/>
        <v>7</v>
      </c>
      <c r="J153">
        <f t="shared" si="8"/>
        <v>22</v>
      </c>
    </row>
    <row r="154" spans="1:10" ht="15.75" x14ac:dyDescent="0.25">
      <c r="A154" s="2">
        <v>44035</v>
      </c>
      <c r="B154" s="3" t="s">
        <v>11</v>
      </c>
      <c r="C154" s="3" t="s">
        <v>8</v>
      </c>
      <c r="D154" s="3" t="s">
        <v>9</v>
      </c>
      <c r="E154" s="3">
        <v>2020</v>
      </c>
      <c r="F154" s="3" t="s">
        <v>10</v>
      </c>
      <c r="G154" s="10">
        <v>164169</v>
      </c>
      <c r="H154">
        <f t="shared" si="6"/>
        <v>2020</v>
      </c>
      <c r="I154">
        <f t="shared" si="7"/>
        <v>7</v>
      </c>
      <c r="J154">
        <f t="shared" si="8"/>
        <v>23</v>
      </c>
    </row>
    <row r="155" spans="1:10" ht="15.75" x14ac:dyDescent="0.25">
      <c r="A155" s="2">
        <v>44041</v>
      </c>
      <c r="B155" s="3" t="s">
        <v>11</v>
      </c>
      <c r="C155" s="3" t="s">
        <v>15</v>
      </c>
      <c r="D155" s="3" t="s">
        <v>9</v>
      </c>
      <c r="E155" s="3">
        <v>2020</v>
      </c>
      <c r="F155" s="3" t="s">
        <v>10</v>
      </c>
      <c r="G155" s="10">
        <v>512670</v>
      </c>
      <c r="H155">
        <f t="shared" si="6"/>
        <v>2020</v>
      </c>
      <c r="I155">
        <f t="shared" si="7"/>
        <v>7</v>
      </c>
      <c r="J155">
        <f t="shared" si="8"/>
        <v>29</v>
      </c>
    </row>
    <row r="156" spans="1:10" ht="15.75" x14ac:dyDescent="0.25">
      <c r="A156" s="2">
        <v>44044</v>
      </c>
      <c r="B156" s="3" t="s">
        <v>11</v>
      </c>
      <c r="C156" s="3" t="s">
        <v>8</v>
      </c>
      <c r="D156" s="3" t="s">
        <v>16</v>
      </c>
      <c r="E156" s="3">
        <v>2020</v>
      </c>
      <c r="F156" s="3" t="s">
        <v>10</v>
      </c>
      <c r="G156" s="10">
        <v>651065</v>
      </c>
      <c r="H156">
        <f t="shared" si="6"/>
        <v>2020</v>
      </c>
      <c r="I156">
        <f t="shared" si="7"/>
        <v>8</v>
      </c>
      <c r="J156">
        <f t="shared" si="8"/>
        <v>1</v>
      </c>
    </row>
    <row r="157" spans="1:10" ht="15.75" x14ac:dyDescent="0.25">
      <c r="A157" s="2">
        <v>44045</v>
      </c>
      <c r="B157" s="3" t="s">
        <v>11</v>
      </c>
      <c r="C157" s="3" t="s">
        <v>8</v>
      </c>
      <c r="D157" s="3" t="s">
        <v>16</v>
      </c>
      <c r="E157" s="3">
        <v>2020</v>
      </c>
      <c r="F157" s="3" t="s">
        <v>10</v>
      </c>
      <c r="G157" s="10">
        <v>718481</v>
      </c>
      <c r="H157">
        <f t="shared" si="6"/>
        <v>2020</v>
      </c>
      <c r="I157">
        <f t="shared" si="7"/>
        <v>8</v>
      </c>
      <c r="J157">
        <f t="shared" si="8"/>
        <v>2</v>
      </c>
    </row>
    <row r="158" spans="1:10" ht="15.75" x14ac:dyDescent="0.25">
      <c r="A158" s="2">
        <v>44049</v>
      </c>
      <c r="B158" s="3" t="s">
        <v>19</v>
      </c>
      <c r="C158" s="3" t="s">
        <v>8</v>
      </c>
      <c r="D158" s="3" t="s">
        <v>16</v>
      </c>
      <c r="E158" s="3">
        <v>2020</v>
      </c>
      <c r="F158" s="3" t="s">
        <v>10</v>
      </c>
      <c r="G158" s="10">
        <v>1447439</v>
      </c>
      <c r="H158">
        <f t="shared" si="6"/>
        <v>2020</v>
      </c>
      <c r="I158">
        <f t="shared" si="7"/>
        <v>8</v>
      </c>
      <c r="J158">
        <f t="shared" si="8"/>
        <v>6</v>
      </c>
    </row>
    <row r="159" spans="1:10" ht="15.75" x14ac:dyDescent="0.25">
      <c r="A159" s="2">
        <v>44050</v>
      </c>
      <c r="B159" s="3" t="s">
        <v>19</v>
      </c>
      <c r="C159" s="3" t="s">
        <v>8</v>
      </c>
      <c r="D159" s="3" t="s">
        <v>16</v>
      </c>
      <c r="E159" s="3">
        <v>2020</v>
      </c>
      <c r="F159" s="3" t="s">
        <v>10</v>
      </c>
      <c r="G159" s="10">
        <v>1780271</v>
      </c>
      <c r="H159">
        <f t="shared" si="6"/>
        <v>2020</v>
      </c>
      <c r="I159">
        <f t="shared" si="7"/>
        <v>8</v>
      </c>
      <c r="J159">
        <f t="shared" si="8"/>
        <v>7</v>
      </c>
    </row>
    <row r="160" spans="1:10" ht="15.75" x14ac:dyDescent="0.25">
      <c r="A160" s="2">
        <v>44052</v>
      </c>
      <c r="B160" s="3" t="s">
        <v>19</v>
      </c>
      <c r="C160" s="3" t="s">
        <v>15</v>
      </c>
      <c r="D160" s="3" t="s">
        <v>16</v>
      </c>
      <c r="E160" s="3">
        <v>2020</v>
      </c>
      <c r="F160" s="3" t="s">
        <v>10</v>
      </c>
      <c r="G160" s="10">
        <v>1045298</v>
      </c>
      <c r="H160">
        <f t="shared" si="6"/>
        <v>2020</v>
      </c>
      <c r="I160">
        <f t="shared" si="7"/>
        <v>8</v>
      </c>
      <c r="J160">
        <f t="shared" si="8"/>
        <v>9</v>
      </c>
    </row>
    <row r="161" spans="1:10" ht="15.75" x14ac:dyDescent="0.25">
      <c r="A161" s="2">
        <v>44052</v>
      </c>
      <c r="B161" s="3" t="s">
        <v>19</v>
      </c>
      <c r="C161" s="3" t="s">
        <v>8</v>
      </c>
      <c r="D161" s="3" t="s">
        <v>16</v>
      </c>
      <c r="E161" s="3">
        <v>2020</v>
      </c>
      <c r="F161" s="3" t="s">
        <v>10</v>
      </c>
      <c r="G161" s="10">
        <v>892802</v>
      </c>
      <c r="H161">
        <f t="shared" si="6"/>
        <v>2020</v>
      </c>
      <c r="I161">
        <f t="shared" si="7"/>
        <v>8</v>
      </c>
      <c r="J161">
        <f t="shared" si="8"/>
        <v>9</v>
      </c>
    </row>
    <row r="162" spans="1:10" ht="15.75" x14ac:dyDescent="0.25">
      <c r="A162" s="2">
        <v>44053</v>
      </c>
      <c r="B162" s="3" t="s">
        <v>11</v>
      </c>
      <c r="C162" s="3" t="s">
        <v>8</v>
      </c>
      <c r="D162" s="3" t="s">
        <v>16</v>
      </c>
      <c r="E162" s="3">
        <v>2020</v>
      </c>
      <c r="F162" s="3" t="s">
        <v>10</v>
      </c>
      <c r="G162" s="10">
        <v>423820</v>
      </c>
      <c r="H162">
        <f t="shared" si="6"/>
        <v>2020</v>
      </c>
      <c r="I162">
        <f t="shared" si="7"/>
        <v>8</v>
      </c>
      <c r="J162">
        <f t="shared" si="8"/>
        <v>10</v>
      </c>
    </row>
    <row r="163" spans="1:10" ht="15.75" x14ac:dyDescent="0.25">
      <c r="A163" s="2">
        <v>44054</v>
      </c>
      <c r="B163" s="3" t="s">
        <v>11</v>
      </c>
      <c r="C163" s="3" t="s">
        <v>8</v>
      </c>
      <c r="D163" s="3" t="s">
        <v>16</v>
      </c>
      <c r="E163" s="3">
        <v>2020</v>
      </c>
      <c r="F163" s="3" t="s">
        <v>10</v>
      </c>
      <c r="G163" s="10">
        <v>1046614</v>
      </c>
      <c r="H163">
        <f t="shared" si="6"/>
        <v>2020</v>
      </c>
      <c r="I163">
        <f t="shared" si="7"/>
        <v>8</v>
      </c>
      <c r="J163">
        <f t="shared" si="8"/>
        <v>11</v>
      </c>
    </row>
    <row r="164" spans="1:10" ht="15.75" x14ac:dyDescent="0.25">
      <c r="A164" s="2">
        <v>44058</v>
      </c>
      <c r="B164" s="3" t="s">
        <v>11</v>
      </c>
      <c r="C164" s="3" t="s">
        <v>8</v>
      </c>
      <c r="D164" s="3" t="s">
        <v>16</v>
      </c>
      <c r="E164" s="3">
        <v>2020</v>
      </c>
      <c r="F164" s="3" t="s">
        <v>10</v>
      </c>
      <c r="G164" s="10">
        <v>1043729</v>
      </c>
      <c r="H164">
        <f t="shared" si="6"/>
        <v>2020</v>
      </c>
      <c r="I164">
        <f t="shared" si="7"/>
        <v>8</v>
      </c>
      <c r="J164">
        <f t="shared" si="8"/>
        <v>15</v>
      </c>
    </row>
    <row r="165" spans="1:10" ht="15.75" x14ac:dyDescent="0.25">
      <c r="A165" s="2">
        <v>44058</v>
      </c>
      <c r="B165" s="3" t="s">
        <v>11</v>
      </c>
      <c r="C165" s="3" t="s">
        <v>8</v>
      </c>
      <c r="D165" s="3" t="s">
        <v>16</v>
      </c>
      <c r="E165" s="3">
        <v>2020</v>
      </c>
      <c r="F165" s="3" t="s">
        <v>10</v>
      </c>
      <c r="G165" s="10">
        <v>1922617</v>
      </c>
      <c r="H165">
        <f t="shared" si="6"/>
        <v>2020</v>
      </c>
      <c r="I165">
        <f t="shared" si="7"/>
        <v>8</v>
      </c>
      <c r="J165">
        <f t="shared" si="8"/>
        <v>15</v>
      </c>
    </row>
    <row r="166" spans="1:10" ht="15.75" x14ac:dyDescent="0.25">
      <c r="A166" s="2">
        <v>44059</v>
      </c>
      <c r="B166" s="3" t="s">
        <v>19</v>
      </c>
      <c r="C166" s="3" t="s">
        <v>8</v>
      </c>
      <c r="D166" s="3" t="s">
        <v>16</v>
      </c>
      <c r="E166" s="3">
        <v>2020</v>
      </c>
      <c r="F166" s="3" t="s">
        <v>10</v>
      </c>
      <c r="G166" s="10">
        <v>1423294</v>
      </c>
      <c r="H166">
        <f t="shared" si="6"/>
        <v>2020</v>
      </c>
      <c r="I166">
        <f t="shared" si="7"/>
        <v>8</v>
      </c>
      <c r="J166">
        <f t="shared" si="8"/>
        <v>16</v>
      </c>
    </row>
    <row r="167" spans="1:10" ht="15.75" x14ac:dyDescent="0.25">
      <c r="A167" s="2">
        <v>44060</v>
      </c>
      <c r="B167" s="3" t="s">
        <v>19</v>
      </c>
      <c r="C167" s="3" t="s">
        <v>12</v>
      </c>
      <c r="D167" s="3" t="s">
        <v>16</v>
      </c>
      <c r="E167" s="3">
        <v>2020</v>
      </c>
      <c r="F167" s="3" t="s">
        <v>10</v>
      </c>
      <c r="G167" s="10">
        <v>1852090</v>
      </c>
      <c r="H167">
        <f t="shared" si="6"/>
        <v>2020</v>
      </c>
      <c r="I167">
        <f t="shared" si="7"/>
        <v>8</v>
      </c>
      <c r="J167">
        <f t="shared" si="8"/>
        <v>17</v>
      </c>
    </row>
    <row r="168" spans="1:10" ht="15.75" x14ac:dyDescent="0.25">
      <c r="A168" s="2">
        <v>44064</v>
      </c>
      <c r="B168" s="3" t="s">
        <v>19</v>
      </c>
      <c r="C168" s="3" t="s">
        <v>12</v>
      </c>
      <c r="D168" s="3" t="s">
        <v>16</v>
      </c>
      <c r="E168" s="3">
        <v>2020</v>
      </c>
      <c r="F168" s="3" t="s">
        <v>10</v>
      </c>
      <c r="G168" s="10">
        <v>1725787</v>
      </c>
      <c r="H168">
        <f t="shared" si="6"/>
        <v>2020</v>
      </c>
      <c r="I168">
        <f t="shared" si="7"/>
        <v>8</v>
      </c>
      <c r="J168">
        <f t="shared" si="8"/>
        <v>21</v>
      </c>
    </row>
    <row r="169" spans="1:10" ht="15.75" x14ac:dyDescent="0.25">
      <c r="A169" s="2">
        <v>44065</v>
      </c>
      <c r="B169" s="3" t="s">
        <v>19</v>
      </c>
      <c r="C169" s="3" t="s">
        <v>12</v>
      </c>
      <c r="D169" s="3" t="s">
        <v>16</v>
      </c>
      <c r="E169" s="3">
        <v>2020</v>
      </c>
      <c r="F169" s="3" t="s">
        <v>10</v>
      </c>
      <c r="G169" s="10">
        <v>1441497</v>
      </c>
      <c r="H169">
        <f t="shared" si="6"/>
        <v>2020</v>
      </c>
      <c r="I169">
        <f t="shared" si="7"/>
        <v>8</v>
      </c>
      <c r="J169">
        <f t="shared" si="8"/>
        <v>22</v>
      </c>
    </row>
    <row r="170" spans="1:10" ht="15.75" x14ac:dyDescent="0.25">
      <c r="A170" s="2">
        <v>44067</v>
      </c>
      <c r="B170" s="3" t="s">
        <v>19</v>
      </c>
      <c r="C170" s="3" t="s">
        <v>12</v>
      </c>
      <c r="D170" s="3" t="s">
        <v>16</v>
      </c>
      <c r="E170" s="3">
        <v>2020</v>
      </c>
      <c r="F170" s="3" t="s">
        <v>10</v>
      </c>
      <c r="G170" s="10">
        <v>833493</v>
      </c>
      <c r="H170">
        <f t="shared" si="6"/>
        <v>2020</v>
      </c>
      <c r="I170">
        <f t="shared" si="7"/>
        <v>8</v>
      </c>
      <c r="J170">
        <f t="shared" si="8"/>
        <v>24</v>
      </c>
    </row>
    <row r="171" spans="1:10" ht="15.75" x14ac:dyDescent="0.25">
      <c r="A171" s="2">
        <v>44070</v>
      </c>
      <c r="B171" s="3" t="s">
        <v>11</v>
      </c>
      <c r="C171" s="3" t="s">
        <v>12</v>
      </c>
      <c r="D171" s="3" t="s">
        <v>16</v>
      </c>
      <c r="E171" s="3">
        <v>2020</v>
      </c>
      <c r="F171" s="3" t="s">
        <v>10</v>
      </c>
      <c r="G171" s="10">
        <v>521666</v>
      </c>
      <c r="H171">
        <f t="shared" si="6"/>
        <v>2020</v>
      </c>
      <c r="I171">
        <f t="shared" si="7"/>
        <v>8</v>
      </c>
      <c r="J171">
        <f t="shared" si="8"/>
        <v>27</v>
      </c>
    </row>
    <row r="172" spans="1:10" ht="15.75" x14ac:dyDescent="0.25">
      <c r="A172" s="2">
        <v>44073</v>
      </c>
      <c r="B172" s="3" t="s">
        <v>19</v>
      </c>
      <c r="C172" s="3" t="s">
        <v>12</v>
      </c>
      <c r="D172" s="3" t="s">
        <v>16</v>
      </c>
      <c r="E172" s="3">
        <v>2020</v>
      </c>
      <c r="F172" s="3" t="s">
        <v>10</v>
      </c>
      <c r="G172" s="10">
        <v>1577468</v>
      </c>
      <c r="H172">
        <f t="shared" si="6"/>
        <v>2020</v>
      </c>
      <c r="I172">
        <f t="shared" si="7"/>
        <v>8</v>
      </c>
      <c r="J172">
        <f t="shared" si="8"/>
        <v>30</v>
      </c>
    </row>
    <row r="173" spans="1:10" ht="15.75" x14ac:dyDescent="0.25">
      <c r="A173" s="2">
        <v>44075</v>
      </c>
      <c r="B173" s="3" t="s">
        <v>19</v>
      </c>
      <c r="C173" s="3" t="s">
        <v>12</v>
      </c>
      <c r="D173" s="3" t="s">
        <v>21</v>
      </c>
      <c r="E173" s="3">
        <v>2020</v>
      </c>
      <c r="F173" s="3" t="s">
        <v>10</v>
      </c>
      <c r="G173" s="10">
        <v>1067087</v>
      </c>
      <c r="H173">
        <f t="shared" si="6"/>
        <v>2020</v>
      </c>
      <c r="I173">
        <f t="shared" si="7"/>
        <v>9</v>
      </c>
      <c r="J173">
        <f t="shared" si="8"/>
        <v>1</v>
      </c>
    </row>
    <row r="174" spans="1:10" ht="15.75" x14ac:dyDescent="0.25">
      <c r="A174" s="2">
        <v>44076</v>
      </c>
      <c r="B174" s="3" t="s">
        <v>19</v>
      </c>
      <c r="C174" s="3" t="s">
        <v>12</v>
      </c>
      <c r="D174" s="3" t="s">
        <v>21</v>
      </c>
      <c r="E174" s="3">
        <v>2020</v>
      </c>
      <c r="F174" s="3" t="s">
        <v>10</v>
      </c>
      <c r="G174" s="10">
        <v>1317235</v>
      </c>
      <c r="H174">
        <f t="shared" si="6"/>
        <v>2020</v>
      </c>
      <c r="I174">
        <f t="shared" si="7"/>
        <v>9</v>
      </c>
      <c r="J174">
        <f t="shared" si="8"/>
        <v>2</v>
      </c>
    </row>
    <row r="175" spans="1:10" ht="15.75" x14ac:dyDescent="0.25">
      <c r="A175" s="2">
        <v>44077</v>
      </c>
      <c r="B175" s="3" t="s">
        <v>19</v>
      </c>
      <c r="C175" s="3" t="s">
        <v>8</v>
      </c>
      <c r="D175" s="3" t="s">
        <v>21</v>
      </c>
      <c r="E175" s="3">
        <v>2020</v>
      </c>
      <c r="F175" s="3" t="s">
        <v>10</v>
      </c>
      <c r="G175" s="10">
        <v>1643988</v>
      </c>
      <c r="H175">
        <f t="shared" si="6"/>
        <v>2020</v>
      </c>
      <c r="I175">
        <f t="shared" si="7"/>
        <v>9</v>
      </c>
      <c r="J175">
        <f t="shared" si="8"/>
        <v>3</v>
      </c>
    </row>
    <row r="176" spans="1:10" ht="15.75" x14ac:dyDescent="0.25">
      <c r="A176" s="2">
        <v>44080</v>
      </c>
      <c r="B176" s="3" t="s">
        <v>19</v>
      </c>
      <c r="C176" s="3" t="s">
        <v>12</v>
      </c>
      <c r="D176" s="3" t="s">
        <v>21</v>
      </c>
      <c r="E176" s="3">
        <v>2020</v>
      </c>
      <c r="F176" s="3" t="s">
        <v>10</v>
      </c>
      <c r="G176" s="10">
        <v>1924235</v>
      </c>
      <c r="H176">
        <f t="shared" si="6"/>
        <v>2020</v>
      </c>
      <c r="I176">
        <f t="shared" si="7"/>
        <v>9</v>
      </c>
      <c r="J176">
        <f t="shared" si="8"/>
        <v>6</v>
      </c>
    </row>
    <row r="177" spans="1:10" ht="15.75" x14ac:dyDescent="0.25">
      <c r="A177" s="2">
        <v>44082</v>
      </c>
      <c r="B177" s="3" t="s">
        <v>19</v>
      </c>
      <c r="C177" s="3" t="s">
        <v>12</v>
      </c>
      <c r="D177" s="3" t="s">
        <v>21</v>
      </c>
      <c r="E177" s="3">
        <v>2020</v>
      </c>
      <c r="F177" s="3" t="s">
        <v>10</v>
      </c>
      <c r="G177" s="10">
        <v>573419</v>
      </c>
      <c r="H177">
        <f t="shared" si="6"/>
        <v>2020</v>
      </c>
      <c r="I177">
        <f t="shared" si="7"/>
        <v>9</v>
      </c>
      <c r="J177">
        <f t="shared" si="8"/>
        <v>8</v>
      </c>
    </row>
    <row r="178" spans="1:10" ht="15.75" x14ac:dyDescent="0.25">
      <c r="A178" s="2">
        <v>44082</v>
      </c>
      <c r="B178" s="3" t="s">
        <v>11</v>
      </c>
      <c r="C178" s="3" t="s">
        <v>15</v>
      </c>
      <c r="D178" s="3" t="s">
        <v>21</v>
      </c>
      <c r="E178" s="3">
        <v>2020</v>
      </c>
      <c r="F178" s="3" t="s">
        <v>10</v>
      </c>
      <c r="G178" s="10">
        <v>1091814</v>
      </c>
      <c r="H178">
        <f t="shared" si="6"/>
        <v>2020</v>
      </c>
      <c r="I178">
        <f t="shared" si="7"/>
        <v>9</v>
      </c>
      <c r="J178">
        <f t="shared" si="8"/>
        <v>8</v>
      </c>
    </row>
    <row r="179" spans="1:10" ht="15.75" x14ac:dyDescent="0.25">
      <c r="A179" s="2">
        <v>44083</v>
      </c>
      <c r="B179" s="3" t="s">
        <v>19</v>
      </c>
      <c r="C179" s="3" t="s">
        <v>15</v>
      </c>
      <c r="D179" s="3" t="s">
        <v>21</v>
      </c>
      <c r="E179" s="3">
        <v>2020</v>
      </c>
      <c r="F179" s="3" t="s">
        <v>10</v>
      </c>
      <c r="G179" s="10">
        <v>1897685</v>
      </c>
      <c r="H179">
        <f t="shared" si="6"/>
        <v>2020</v>
      </c>
      <c r="I179">
        <f t="shared" si="7"/>
        <v>9</v>
      </c>
      <c r="J179">
        <f t="shared" si="8"/>
        <v>9</v>
      </c>
    </row>
    <row r="180" spans="1:10" ht="15.75" x14ac:dyDescent="0.25">
      <c r="A180" s="2">
        <v>44083</v>
      </c>
      <c r="B180" s="3" t="s">
        <v>19</v>
      </c>
      <c r="C180" s="3" t="s">
        <v>15</v>
      </c>
      <c r="D180" s="3" t="s">
        <v>21</v>
      </c>
      <c r="E180" s="3">
        <v>2020</v>
      </c>
      <c r="F180" s="3" t="s">
        <v>10</v>
      </c>
      <c r="G180" s="10">
        <v>1216179</v>
      </c>
      <c r="H180">
        <f t="shared" si="6"/>
        <v>2020</v>
      </c>
      <c r="I180">
        <f t="shared" si="7"/>
        <v>9</v>
      </c>
      <c r="J180">
        <f t="shared" si="8"/>
        <v>9</v>
      </c>
    </row>
    <row r="181" spans="1:10" ht="15.75" x14ac:dyDescent="0.25">
      <c r="A181" s="2">
        <v>44083</v>
      </c>
      <c r="B181" s="3" t="s">
        <v>19</v>
      </c>
      <c r="C181" s="3" t="s">
        <v>15</v>
      </c>
      <c r="D181" s="3" t="s">
        <v>21</v>
      </c>
      <c r="E181" s="3">
        <v>2020</v>
      </c>
      <c r="F181" s="3" t="s">
        <v>10</v>
      </c>
      <c r="G181" s="10">
        <v>460067</v>
      </c>
      <c r="H181">
        <f t="shared" si="6"/>
        <v>2020</v>
      </c>
      <c r="I181">
        <f t="shared" si="7"/>
        <v>9</v>
      </c>
      <c r="J181">
        <f t="shared" si="8"/>
        <v>9</v>
      </c>
    </row>
    <row r="182" spans="1:10" ht="15.75" x14ac:dyDescent="0.25">
      <c r="A182" s="2">
        <v>44083</v>
      </c>
      <c r="B182" s="3" t="s">
        <v>19</v>
      </c>
      <c r="C182" s="3" t="s">
        <v>15</v>
      </c>
      <c r="D182" s="3" t="s">
        <v>21</v>
      </c>
      <c r="E182" s="3">
        <v>2020</v>
      </c>
      <c r="F182" s="3" t="s">
        <v>10</v>
      </c>
      <c r="G182" s="10">
        <v>1343979</v>
      </c>
      <c r="H182">
        <f t="shared" si="6"/>
        <v>2020</v>
      </c>
      <c r="I182">
        <f t="shared" si="7"/>
        <v>9</v>
      </c>
      <c r="J182">
        <f t="shared" si="8"/>
        <v>9</v>
      </c>
    </row>
    <row r="183" spans="1:10" ht="15.75" x14ac:dyDescent="0.25">
      <c r="A183" s="2">
        <v>44083</v>
      </c>
      <c r="B183" s="3" t="s">
        <v>11</v>
      </c>
      <c r="C183" s="3" t="s">
        <v>15</v>
      </c>
      <c r="D183" s="3" t="s">
        <v>21</v>
      </c>
      <c r="E183" s="3">
        <v>2020</v>
      </c>
      <c r="F183" s="3" t="s">
        <v>10</v>
      </c>
      <c r="G183" s="10">
        <v>138386</v>
      </c>
      <c r="H183">
        <f t="shared" si="6"/>
        <v>2020</v>
      </c>
      <c r="I183">
        <f t="shared" si="7"/>
        <v>9</v>
      </c>
      <c r="J183">
        <f t="shared" si="8"/>
        <v>9</v>
      </c>
    </row>
    <row r="184" spans="1:10" ht="15.75" x14ac:dyDescent="0.25">
      <c r="A184" s="2">
        <v>44085</v>
      </c>
      <c r="B184" s="3" t="s">
        <v>19</v>
      </c>
      <c r="C184" s="3" t="s">
        <v>15</v>
      </c>
      <c r="D184" s="3" t="s">
        <v>21</v>
      </c>
      <c r="E184" s="3">
        <v>2020</v>
      </c>
      <c r="F184" s="3" t="s">
        <v>10</v>
      </c>
      <c r="G184" s="10">
        <v>1288399</v>
      </c>
      <c r="H184">
        <f t="shared" si="6"/>
        <v>2020</v>
      </c>
      <c r="I184">
        <f t="shared" si="7"/>
        <v>9</v>
      </c>
      <c r="J184">
        <f t="shared" si="8"/>
        <v>11</v>
      </c>
    </row>
    <row r="185" spans="1:10" ht="15.75" x14ac:dyDescent="0.25">
      <c r="A185" s="2">
        <v>44089</v>
      </c>
      <c r="B185" s="3" t="s">
        <v>19</v>
      </c>
      <c r="C185" s="3" t="s">
        <v>15</v>
      </c>
      <c r="D185" s="3" t="s">
        <v>21</v>
      </c>
      <c r="E185" s="3">
        <v>2020</v>
      </c>
      <c r="F185" s="3" t="s">
        <v>10</v>
      </c>
      <c r="G185" s="10">
        <v>1715151</v>
      </c>
      <c r="H185">
        <f t="shared" si="6"/>
        <v>2020</v>
      </c>
      <c r="I185">
        <f t="shared" si="7"/>
        <v>9</v>
      </c>
      <c r="J185">
        <f t="shared" si="8"/>
        <v>15</v>
      </c>
    </row>
    <row r="186" spans="1:10" ht="15.75" x14ac:dyDescent="0.25">
      <c r="A186" s="2">
        <v>44090</v>
      </c>
      <c r="B186" s="3" t="s">
        <v>11</v>
      </c>
      <c r="C186" s="3" t="s">
        <v>8</v>
      </c>
      <c r="D186" s="3" t="s">
        <v>21</v>
      </c>
      <c r="E186" s="3">
        <v>2020</v>
      </c>
      <c r="F186" s="3" t="s">
        <v>10</v>
      </c>
      <c r="G186" s="10">
        <v>719167</v>
      </c>
      <c r="H186">
        <f t="shared" si="6"/>
        <v>2020</v>
      </c>
      <c r="I186">
        <f t="shared" si="7"/>
        <v>9</v>
      </c>
      <c r="J186">
        <f t="shared" si="8"/>
        <v>16</v>
      </c>
    </row>
    <row r="187" spans="1:10" ht="15.75" x14ac:dyDescent="0.25">
      <c r="A187" s="2">
        <v>44090</v>
      </c>
      <c r="B187" s="3" t="s">
        <v>11</v>
      </c>
      <c r="C187" s="3" t="s">
        <v>12</v>
      </c>
      <c r="D187" s="3" t="s">
        <v>21</v>
      </c>
      <c r="E187" s="3">
        <v>2020</v>
      </c>
      <c r="F187" s="3" t="s">
        <v>10</v>
      </c>
      <c r="G187" s="10">
        <v>1033758</v>
      </c>
      <c r="H187">
        <f t="shared" si="6"/>
        <v>2020</v>
      </c>
      <c r="I187">
        <f t="shared" si="7"/>
        <v>9</v>
      </c>
      <c r="J187">
        <f t="shared" si="8"/>
        <v>16</v>
      </c>
    </row>
    <row r="188" spans="1:10" ht="15.75" x14ac:dyDescent="0.25">
      <c r="A188" s="2">
        <v>44092</v>
      </c>
      <c r="B188" s="3" t="s">
        <v>11</v>
      </c>
      <c r="C188" s="3" t="s">
        <v>18</v>
      </c>
      <c r="D188" s="3" t="s">
        <v>21</v>
      </c>
      <c r="E188" s="3">
        <v>2020</v>
      </c>
      <c r="F188" s="3" t="s">
        <v>10</v>
      </c>
      <c r="G188" s="10">
        <v>135507</v>
      </c>
      <c r="H188">
        <f t="shared" si="6"/>
        <v>2020</v>
      </c>
      <c r="I188">
        <f t="shared" si="7"/>
        <v>9</v>
      </c>
      <c r="J188">
        <f t="shared" si="8"/>
        <v>18</v>
      </c>
    </row>
    <row r="189" spans="1:10" ht="15.75" x14ac:dyDescent="0.25">
      <c r="A189" s="2">
        <v>44094</v>
      </c>
      <c r="B189" s="3" t="s">
        <v>11</v>
      </c>
      <c r="C189" s="3" t="s">
        <v>18</v>
      </c>
      <c r="D189" s="3" t="s">
        <v>21</v>
      </c>
      <c r="E189" s="3">
        <v>2020</v>
      </c>
      <c r="F189" s="3" t="s">
        <v>10</v>
      </c>
      <c r="G189" s="10">
        <v>767926</v>
      </c>
      <c r="H189">
        <f t="shared" si="6"/>
        <v>2020</v>
      </c>
      <c r="I189">
        <f t="shared" si="7"/>
        <v>9</v>
      </c>
      <c r="J189">
        <f t="shared" si="8"/>
        <v>20</v>
      </c>
    </row>
    <row r="190" spans="1:10" ht="15.75" x14ac:dyDescent="0.25">
      <c r="A190" s="2">
        <v>44098</v>
      </c>
      <c r="B190" s="3" t="s">
        <v>11</v>
      </c>
      <c r="C190" s="3" t="s">
        <v>18</v>
      </c>
      <c r="D190" s="3" t="s">
        <v>21</v>
      </c>
      <c r="E190" s="3">
        <v>2020</v>
      </c>
      <c r="F190" s="3" t="s">
        <v>10</v>
      </c>
      <c r="G190" s="10">
        <v>844112</v>
      </c>
      <c r="H190">
        <f t="shared" si="6"/>
        <v>2020</v>
      </c>
      <c r="I190">
        <f t="shared" si="7"/>
        <v>9</v>
      </c>
      <c r="J190">
        <f t="shared" si="8"/>
        <v>24</v>
      </c>
    </row>
    <row r="191" spans="1:10" ht="15.75" x14ac:dyDescent="0.25">
      <c r="A191" s="2">
        <v>44098</v>
      </c>
      <c r="B191" s="3" t="s">
        <v>11</v>
      </c>
      <c r="C191" s="3" t="s">
        <v>18</v>
      </c>
      <c r="D191" s="3" t="s">
        <v>21</v>
      </c>
      <c r="E191" s="3">
        <v>2020</v>
      </c>
      <c r="F191" s="3" t="s">
        <v>10</v>
      </c>
      <c r="G191" s="10">
        <v>957901</v>
      </c>
      <c r="H191">
        <f t="shared" si="6"/>
        <v>2020</v>
      </c>
      <c r="I191">
        <f t="shared" si="7"/>
        <v>9</v>
      </c>
      <c r="J191">
        <f t="shared" si="8"/>
        <v>24</v>
      </c>
    </row>
    <row r="192" spans="1:10" ht="15.75" x14ac:dyDescent="0.25">
      <c r="A192" s="2">
        <v>44098</v>
      </c>
      <c r="B192" s="3" t="s">
        <v>11</v>
      </c>
      <c r="C192" s="3" t="s">
        <v>15</v>
      </c>
      <c r="D192" s="3" t="s">
        <v>21</v>
      </c>
      <c r="E192" s="3">
        <v>2020</v>
      </c>
      <c r="F192" s="3" t="s">
        <v>10</v>
      </c>
      <c r="G192" s="10">
        <v>1480514</v>
      </c>
      <c r="H192">
        <f t="shared" si="6"/>
        <v>2020</v>
      </c>
      <c r="I192">
        <f t="shared" si="7"/>
        <v>9</v>
      </c>
      <c r="J192">
        <f t="shared" si="8"/>
        <v>24</v>
      </c>
    </row>
    <row r="193" spans="1:10" ht="15.75" x14ac:dyDescent="0.25">
      <c r="A193" s="2">
        <v>44099</v>
      </c>
      <c r="B193" s="3" t="s">
        <v>11</v>
      </c>
      <c r="C193" s="3" t="s">
        <v>15</v>
      </c>
      <c r="D193" s="3" t="s">
        <v>21</v>
      </c>
      <c r="E193" s="3">
        <v>2020</v>
      </c>
      <c r="F193" s="3" t="s">
        <v>10</v>
      </c>
      <c r="G193" s="10">
        <v>258649</v>
      </c>
      <c r="H193">
        <f t="shared" si="6"/>
        <v>2020</v>
      </c>
      <c r="I193">
        <f t="shared" si="7"/>
        <v>9</v>
      </c>
      <c r="J193">
        <f t="shared" si="8"/>
        <v>25</v>
      </c>
    </row>
    <row r="194" spans="1:10" ht="15.75" x14ac:dyDescent="0.25">
      <c r="A194" s="2">
        <v>44100</v>
      </c>
      <c r="B194" s="3" t="s">
        <v>11</v>
      </c>
      <c r="C194" s="3" t="s">
        <v>15</v>
      </c>
      <c r="D194" s="3" t="s">
        <v>21</v>
      </c>
      <c r="E194" s="3">
        <v>2020</v>
      </c>
      <c r="F194" s="3" t="s">
        <v>10</v>
      </c>
      <c r="G194" s="10">
        <v>207556</v>
      </c>
      <c r="H194">
        <f t="shared" si="6"/>
        <v>2020</v>
      </c>
      <c r="I194">
        <f t="shared" si="7"/>
        <v>9</v>
      </c>
      <c r="J194">
        <f t="shared" si="8"/>
        <v>26</v>
      </c>
    </row>
    <row r="195" spans="1:10" ht="15.75" x14ac:dyDescent="0.25">
      <c r="A195" s="2">
        <v>44101</v>
      </c>
      <c r="B195" s="3" t="s">
        <v>11</v>
      </c>
      <c r="C195" s="3" t="s">
        <v>15</v>
      </c>
      <c r="D195" s="3" t="s">
        <v>21</v>
      </c>
      <c r="E195" s="3">
        <v>2020</v>
      </c>
      <c r="F195" s="3" t="s">
        <v>10</v>
      </c>
      <c r="G195" s="10">
        <v>1872294</v>
      </c>
      <c r="H195">
        <f t="shared" ref="H195:H258" si="9">YEAR(A195)</f>
        <v>2020</v>
      </c>
      <c r="I195">
        <f t="shared" ref="I195:I258" si="10">MONTH(A195)</f>
        <v>9</v>
      </c>
      <c r="J195">
        <f t="shared" ref="J195:J258" si="11">DAY(A195)</f>
        <v>27</v>
      </c>
    </row>
    <row r="196" spans="1:10" ht="15.75" x14ac:dyDescent="0.25">
      <c r="A196" s="2">
        <v>44101</v>
      </c>
      <c r="B196" s="3" t="s">
        <v>19</v>
      </c>
      <c r="C196" s="3" t="s">
        <v>15</v>
      </c>
      <c r="D196" s="3" t="s">
        <v>21</v>
      </c>
      <c r="E196" s="3">
        <v>2020</v>
      </c>
      <c r="F196" s="3" t="s">
        <v>10</v>
      </c>
      <c r="G196" s="10">
        <v>627691</v>
      </c>
      <c r="H196">
        <f t="shared" si="9"/>
        <v>2020</v>
      </c>
      <c r="I196">
        <f t="shared" si="10"/>
        <v>9</v>
      </c>
      <c r="J196">
        <f t="shared" si="11"/>
        <v>27</v>
      </c>
    </row>
    <row r="197" spans="1:10" ht="15.75" x14ac:dyDescent="0.25">
      <c r="A197" s="2">
        <v>44102</v>
      </c>
      <c r="B197" s="3" t="s">
        <v>19</v>
      </c>
      <c r="C197" s="3" t="s">
        <v>8</v>
      </c>
      <c r="D197" s="3" t="s">
        <v>21</v>
      </c>
      <c r="E197" s="3">
        <v>2020</v>
      </c>
      <c r="F197" s="3" t="s">
        <v>10</v>
      </c>
      <c r="G197" s="10">
        <v>763764</v>
      </c>
      <c r="H197">
        <f t="shared" si="9"/>
        <v>2020</v>
      </c>
      <c r="I197">
        <f t="shared" si="10"/>
        <v>9</v>
      </c>
      <c r="J197">
        <f t="shared" si="11"/>
        <v>28</v>
      </c>
    </row>
    <row r="198" spans="1:10" ht="15.75" x14ac:dyDescent="0.25">
      <c r="A198" s="2">
        <v>44102</v>
      </c>
      <c r="B198" s="3" t="s">
        <v>19</v>
      </c>
      <c r="C198" s="3" t="s">
        <v>8</v>
      </c>
      <c r="D198" s="3" t="s">
        <v>21</v>
      </c>
      <c r="E198" s="3">
        <v>2020</v>
      </c>
      <c r="F198" s="3" t="s">
        <v>10</v>
      </c>
      <c r="G198" s="10">
        <v>1450975</v>
      </c>
      <c r="H198">
        <f t="shared" si="9"/>
        <v>2020</v>
      </c>
      <c r="I198">
        <f t="shared" si="10"/>
        <v>9</v>
      </c>
      <c r="J198">
        <f t="shared" si="11"/>
        <v>28</v>
      </c>
    </row>
    <row r="199" spans="1:10" ht="15.75" x14ac:dyDescent="0.25">
      <c r="A199" s="2">
        <v>44103</v>
      </c>
      <c r="B199" s="3" t="s">
        <v>19</v>
      </c>
      <c r="C199" s="3" t="s">
        <v>8</v>
      </c>
      <c r="D199" s="3" t="s">
        <v>21</v>
      </c>
      <c r="E199" s="3">
        <v>2020</v>
      </c>
      <c r="F199" s="3" t="s">
        <v>10</v>
      </c>
      <c r="G199" s="10">
        <v>666926</v>
      </c>
      <c r="H199">
        <f t="shared" si="9"/>
        <v>2020</v>
      </c>
      <c r="I199">
        <f t="shared" si="10"/>
        <v>9</v>
      </c>
      <c r="J199">
        <f t="shared" si="11"/>
        <v>29</v>
      </c>
    </row>
    <row r="200" spans="1:10" ht="15.75" x14ac:dyDescent="0.25">
      <c r="A200" s="2">
        <v>44104</v>
      </c>
      <c r="B200" s="3" t="s">
        <v>19</v>
      </c>
      <c r="C200" s="3" t="s">
        <v>8</v>
      </c>
      <c r="D200" s="3" t="s">
        <v>21</v>
      </c>
      <c r="E200" s="3">
        <v>2020</v>
      </c>
      <c r="F200" s="3" t="s">
        <v>10</v>
      </c>
      <c r="G200" s="10">
        <v>607578</v>
      </c>
      <c r="H200">
        <f t="shared" si="9"/>
        <v>2020</v>
      </c>
      <c r="I200">
        <f t="shared" si="10"/>
        <v>9</v>
      </c>
      <c r="J200">
        <f t="shared" si="11"/>
        <v>30</v>
      </c>
    </row>
    <row r="201" spans="1:10" ht="15.75" x14ac:dyDescent="0.25">
      <c r="A201" s="2">
        <v>44111</v>
      </c>
      <c r="B201" s="3" t="s">
        <v>19</v>
      </c>
      <c r="C201" s="3" t="s">
        <v>8</v>
      </c>
      <c r="D201" s="3" t="s">
        <v>22</v>
      </c>
      <c r="E201" s="3">
        <v>2020</v>
      </c>
      <c r="F201" s="3" t="s">
        <v>23</v>
      </c>
      <c r="G201" s="10">
        <v>263657</v>
      </c>
      <c r="H201">
        <f t="shared" si="9"/>
        <v>2020</v>
      </c>
      <c r="I201">
        <f t="shared" si="10"/>
        <v>10</v>
      </c>
      <c r="J201">
        <f t="shared" si="11"/>
        <v>7</v>
      </c>
    </row>
    <row r="202" spans="1:10" ht="15.75" x14ac:dyDescent="0.25">
      <c r="A202" s="2">
        <v>44111</v>
      </c>
      <c r="B202" s="3" t="s">
        <v>11</v>
      </c>
      <c r="C202" s="3" t="s">
        <v>8</v>
      </c>
      <c r="D202" s="3" t="s">
        <v>22</v>
      </c>
      <c r="E202" s="3">
        <v>2020</v>
      </c>
      <c r="F202" s="3" t="s">
        <v>23</v>
      </c>
      <c r="G202" s="10">
        <v>459636</v>
      </c>
      <c r="H202">
        <f t="shared" si="9"/>
        <v>2020</v>
      </c>
      <c r="I202">
        <f t="shared" si="10"/>
        <v>10</v>
      </c>
      <c r="J202">
        <f t="shared" si="11"/>
        <v>7</v>
      </c>
    </row>
    <row r="203" spans="1:10" ht="15.75" x14ac:dyDescent="0.25">
      <c r="A203" s="2">
        <v>44112</v>
      </c>
      <c r="B203" s="3" t="s">
        <v>19</v>
      </c>
      <c r="C203" s="3" t="s">
        <v>8</v>
      </c>
      <c r="D203" s="3" t="s">
        <v>22</v>
      </c>
      <c r="E203" s="3">
        <v>2020</v>
      </c>
      <c r="F203" s="3" t="s">
        <v>23</v>
      </c>
      <c r="G203" s="10">
        <v>1857433</v>
      </c>
      <c r="H203">
        <f t="shared" si="9"/>
        <v>2020</v>
      </c>
      <c r="I203">
        <f t="shared" si="10"/>
        <v>10</v>
      </c>
      <c r="J203">
        <f t="shared" si="11"/>
        <v>8</v>
      </c>
    </row>
    <row r="204" spans="1:10" ht="15.75" x14ac:dyDescent="0.25">
      <c r="A204" s="2">
        <v>44112</v>
      </c>
      <c r="B204" s="3" t="s">
        <v>19</v>
      </c>
      <c r="C204" s="3" t="s">
        <v>8</v>
      </c>
      <c r="D204" s="3" t="s">
        <v>22</v>
      </c>
      <c r="E204" s="3">
        <v>2020</v>
      </c>
      <c r="F204" s="3" t="s">
        <v>23</v>
      </c>
      <c r="G204" s="10">
        <v>613065</v>
      </c>
      <c r="H204">
        <f t="shared" si="9"/>
        <v>2020</v>
      </c>
      <c r="I204">
        <f t="shared" si="10"/>
        <v>10</v>
      </c>
      <c r="J204">
        <f t="shared" si="11"/>
        <v>8</v>
      </c>
    </row>
    <row r="205" spans="1:10" ht="15.75" x14ac:dyDescent="0.25">
      <c r="A205" s="2">
        <v>44112</v>
      </c>
      <c r="B205" s="3" t="s">
        <v>19</v>
      </c>
      <c r="C205" s="3" t="s">
        <v>8</v>
      </c>
      <c r="D205" s="3" t="s">
        <v>22</v>
      </c>
      <c r="E205" s="3">
        <v>2020</v>
      </c>
      <c r="F205" s="3" t="s">
        <v>23</v>
      </c>
      <c r="G205" s="10">
        <v>320320</v>
      </c>
      <c r="H205">
        <f t="shared" si="9"/>
        <v>2020</v>
      </c>
      <c r="I205">
        <f t="shared" si="10"/>
        <v>10</v>
      </c>
      <c r="J205">
        <f t="shared" si="11"/>
        <v>8</v>
      </c>
    </row>
    <row r="206" spans="1:10" ht="15.75" x14ac:dyDescent="0.25">
      <c r="A206" s="2">
        <v>44113</v>
      </c>
      <c r="B206" s="3" t="s">
        <v>19</v>
      </c>
      <c r="C206" s="3" t="s">
        <v>8</v>
      </c>
      <c r="D206" s="3" t="s">
        <v>22</v>
      </c>
      <c r="E206" s="3">
        <v>2020</v>
      </c>
      <c r="F206" s="3" t="s">
        <v>23</v>
      </c>
      <c r="G206" s="10">
        <v>1984820</v>
      </c>
      <c r="H206">
        <f t="shared" si="9"/>
        <v>2020</v>
      </c>
      <c r="I206">
        <f t="shared" si="10"/>
        <v>10</v>
      </c>
      <c r="J206">
        <f t="shared" si="11"/>
        <v>9</v>
      </c>
    </row>
    <row r="207" spans="1:10" ht="15.75" x14ac:dyDescent="0.25">
      <c r="A207" s="2">
        <v>44113</v>
      </c>
      <c r="B207" s="3" t="s">
        <v>19</v>
      </c>
      <c r="C207" s="3" t="s">
        <v>8</v>
      </c>
      <c r="D207" s="3" t="s">
        <v>22</v>
      </c>
      <c r="E207" s="3">
        <v>2020</v>
      </c>
      <c r="F207" s="3" t="s">
        <v>23</v>
      </c>
      <c r="G207" s="10">
        <v>1915029</v>
      </c>
      <c r="H207">
        <f t="shared" si="9"/>
        <v>2020</v>
      </c>
      <c r="I207">
        <f t="shared" si="10"/>
        <v>10</v>
      </c>
      <c r="J207">
        <f t="shared" si="11"/>
        <v>9</v>
      </c>
    </row>
    <row r="208" spans="1:10" ht="15.75" x14ac:dyDescent="0.25">
      <c r="A208" s="2">
        <v>44113</v>
      </c>
      <c r="B208" s="3" t="s">
        <v>11</v>
      </c>
      <c r="C208" s="3" t="s">
        <v>8</v>
      </c>
      <c r="D208" s="3" t="s">
        <v>22</v>
      </c>
      <c r="E208" s="3">
        <v>2020</v>
      </c>
      <c r="F208" s="3" t="s">
        <v>23</v>
      </c>
      <c r="G208" s="10">
        <v>1185740</v>
      </c>
      <c r="H208">
        <f t="shared" si="9"/>
        <v>2020</v>
      </c>
      <c r="I208">
        <f t="shared" si="10"/>
        <v>10</v>
      </c>
      <c r="J208">
        <f t="shared" si="11"/>
        <v>9</v>
      </c>
    </row>
    <row r="209" spans="1:10" ht="15.75" x14ac:dyDescent="0.25">
      <c r="A209" s="2">
        <v>44114</v>
      </c>
      <c r="B209" s="3" t="s">
        <v>19</v>
      </c>
      <c r="C209" s="3" t="s">
        <v>8</v>
      </c>
      <c r="D209" s="3" t="s">
        <v>22</v>
      </c>
      <c r="E209" s="3">
        <v>2020</v>
      </c>
      <c r="F209" s="3" t="s">
        <v>23</v>
      </c>
      <c r="G209" s="10">
        <v>190228</v>
      </c>
      <c r="H209">
        <f t="shared" si="9"/>
        <v>2020</v>
      </c>
      <c r="I209">
        <f t="shared" si="10"/>
        <v>10</v>
      </c>
      <c r="J209">
        <f t="shared" si="11"/>
        <v>10</v>
      </c>
    </row>
    <row r="210" spans="1:10" ht="15.75" x14ac:dyDescent="0.25">
      <c r="A210" s="2">
        <v>44116</v>
      </c>
      <c r="B210" s="3" t="s">
        <v>19</v>
      </c>
      <c r="C210" s="3" t="s">
        <v>8</v>
      </c>
      <c r="D210" s="3" t="s">
        <v>22</v>
      </c>
      <c r="E210" s="3">
        <v>2020</v>
      </c>
      <c r="F210" s="3" t="s">
        <v>23</v>
      </c>
      <c r="G210" s="10">
        <v>854982</v>
      </c>
      <c r="H210">
        <f t="shared" si="9"/>
        <v>2020</v>
      </c>
      <c r="I210">
        <f t="shared" si="10"/>
        <v>10</v>
      </c>
      <c r="J210">
        <f t="shared" si="11"/>
        <v>12</v>
      </c>
    </row>
    <row r="211" spans="1:10" ht="15.75" x14ac:dyDescent="0.25">
      <c r="A211" s="2">
        <v>44116</v>
      </c>
      <c r="B211" s="3" t="s">
        <v>19</v>
      </c>
      <c r="C211" s="3" t="s">
        <v>8</v>
      </c>
      <c r="D211" s="3" t="s">
        <v>22</v>
      </c>
      <c r="E211" s="3">
        <v>2020</v>
      </c>
      <c r="F211" s="3" t="s">
        <v>23</v>
      </c>
      <c r="G211" s="10">
        <v>1796239</v>
      </c>
      <c r="H211">
        <f t="shared" si="9"/>
        <v>2020</v>
      </c>
      <c r="I211">
        <f t="shared" si="10"/>
        <v>10</v>
      </c>
      <c r="J211">
        <f t="shared" si="11"/>
        <v>12</v>
      </c>
    </row>
    <row r="212" spans="1:10" ht="15.75" x14ac:dyDescent="0.25">
      <c r="A212" s="2">
        <v>44118</v>
      </c>
      <c r="B212" s="3" t="s">
        <v>11</v>
      </c>
      <c r="C212" s="3" t="s">
        <v>8</v>
      </c>
      <c r="D212" s="3" t="s">
        <v>22</v>
      </c>
      <c r="E212" s="3">
        <v>2020</v>
      </c>
      <c r="F212" s="3" t="s">
        <v>23</v>
      </c>
      <c r="G212" s="10">
        <v>1543421</v>
      </c>
      <c r="H212">
        <f t="shared" si="9"/>
        <v>2020</v>
      </c>
      <c r="I212">
        <f t="shared" si="10"/>
        <v>10</v>
      </c>
      <c r="J212">
        <f t="shared" si="11"/>
        <v>14</v>
      </c>
    </row>
    <row r="213" spans="1:10" ht="15.75" x14ac:dyDescent="0.25">
      <c r="A213" s="2">
        <v>44119</v>
      </c>
      <c r="B213" s="3" t="s">
        <v>19</v>
      </c>
      <c r="C213" s="3" t="s">
        <v>8</v>
      </c>
      <c r="D213" s="3" t="s">
        <v>22</v>
      </c>
      <c r="E213" s="3">
        <v>2020</v>
      </c>
      <c r="F213" s="3" t="s">
        <v>23</v>
      </c>
      <c r="G213" s="10">
        <v>885070</v>
      </c>
      <c r="H213">
        <f t="shared" si="9"/>
        <v>2020</v>
      </c>
      <c r="I213">
        <f t="shared" si="10"/>
        <v>10</v>
      </c>
      <c r="J213">
        <f t="shared" si="11"/>
        <v>15</v>
      </c>
    </row>
    <row r="214" spans="1:10" ht="15.75" x14ac:dyDescent="0.25">
      <c r="A214" s="2">
        <v>44122</v>
      </c>
      <c r="B214" s="3" t="s">
        <v>19</v>
      </c>
      <c r="C214" s="3" t="s">
        <v>15</v>
      </c>
      <c r="D214" s="3" t="s">
        <v>22</v>
      </c>
      <c r="E214" s="3">
        <v>2020</v>
      </c>
      <c r="F214" s="3" t="s">
        <v>23</v>
      </c>
      <c r="G214" s="10">
        <v>1430813</v>
      </c>
      <c r="H214">
        <f t="shared" si="9"/>
        <v>2020</v>
      </c>
      <c r="I214">
        <f t="shared" si="10"/>
        <v>10</v>
      </c>
      <c r="J214">
        <f t="shared" si="11"/>
        <v>18</v>
      </c>
    </row>
    <row r="215" spans="1:10" ht="15.75" x14ac:dyDescent="0.25">
      <c r="A215" s="2">
        <v>44126</v>
      </c>
      <c r="B215" s="3" t="s">
        <v>19</v>
      </c>
      <c r="C215" s="3" t="s">
        <v>15</v>
      </c>
      <c r="D215" s="3" t="s">
        <v>22</v>
      </c>
      <c r="E215" s="3">
        <v>2020</v>
      </c>
      <c r="F215" s="3" t="s">
        <v>23</v>
      </c>
      <c r="G215" s="10">
        <v>1493035</v>
      </c>
      <c r="H215">
        <f t="shared" si="9"/>
        <v>2020</v>
      </c>
      <c r="I215">
        <f t="shared" si="10"/>
        <v>10</v>
      </c>
      <c r="J215">
        <f t="shared" si="11"/>
        <v>22</v>
      </c>
    </row>
    <row r="216" spans="1:10" ht="15.75" x14ac:dyDescent="0.25">
      <c r="A216" s="2">
        <v>44128</v>
      </c>
      <c r="B216" s="3" t="s">
        <v>11</v>
      </c>
      <c r="C216" s="3" t="s">
        <v>15</v>
      </c>
      <c r="D216" s="3" t="s">
        <v>22</v>
      </c>
      <c r="E216" s="3">
        <v>2020</v>
      </c>
      <c r="F216" s="3" t="s">
        <v>23</v>
      </c>
      <c r="G216" s="10">
        <v>627891</v>
      </c>
      <c r="H216">
        <f t="shared" si="9"/>
        <v>2020</v>
      </c>
      <c r="I216">
        <f t="shared" si="10"/>
        <v>10</v>
      </c>
      <c r="J216">
        <f t="shared" si="11"/>
        <v>24</v>
      </c>
    </row>
    <row r="217" spans="1:10" ht="15.75" x14ac:dyDescent="0.25">
      <c r="A217" s="2">
        <v>44128</v>
      </c>
      <c r="B217" s="3" t="s">
        <v>19</v>
      </c>
      <c r="C217" s="3" t="s">
        <v>15</v>
      </c>
      <c r="D217" s="3" t="s">
        <v>22</v>
      </c>
      <c r="E217" s="3">
        <v>2020</v>
      </c>
      <c r="F217" s="3" t="s">
        <v>23</v>
      </c>
      <c r="G217" s="10">
        <v>1299104</v>
      </c>
      <c r="H217">
        <f t="shared" si="9"/>
        <v>2020</v>
      </c>
      <c r="I217">
        <f t="shared" si="10"/>
        <v>10</v>
      </c>
      <c r="J217">
        <f t="shared" si="11"/>
        <v>24</v>
      </c>
    </row>
    <row r="218" spans="1:10" ht="15.75" x14ac:dyDescent="0.25">
      <c r="A218" s="2">
        <v>44128</v>
      </c>
      <c r="B218" s="3" t="s">
        <v>19</v>
      </c>
      <c r="C218" s="3" t="s">
        <v>15</v>
      </c>
      <c r="D218" s="3" t="s">
        <v>22</v>
      </c>
      <c r="E218" s="3">
        <v>2020</v>
      </c>
      <c r="F218" s="3" t="s">
        <v>23</v>
      </c>
      <c r="G218" s="10">
        <v>187737</v>
      </c>
      <c r="H218">
        <f t="shared" si="9"/>
        <v>2020</v>
      </c>
      <c r="I218">
        <f t="shared" si="10"/>
        <v>10</v>
      </c>
      <c r="J218">
        <f t="shared" si="11"/>
        <v>24</v>
      </c>
    </row>
    <row r="219" spans="1:10" ht="15.75" x14ac:dyDescent="0.25">
      <c r="A219" s="2">
        <v>44128</v>
      </c>
      <c r="B219" s="3" t="s">
        <v>19</v>
      </c>
      <c r="C219" s="3" t="s">
        <v>12</v>
      </c>
      <c r="D219" s="3" t="s">
        <v>22</v>
      </c>
      <c r="E219" s="3">
        <v>2020</v>
      </c>
      <c r="F219" s="3" t="s">
        <v>23</v>
      </c>
      <c r="G219" s="10">
        <v>1495932</v>
      </c>
      <c r="H219">
        <f t="shared" si="9"/>
        <v>2020</v>
      </c>
      <c r="I219">
        <f t="shared" si="10"/>
        <v>10</v>
      </c>
      <c r="J219">
        <f t="shared" si="11"/>
        <v>24</v>
      </c>
    </row>
    <row r="220" spans="1:10" ht="15.75" x14ac:dyDescent="0.25">
      <c r="A220" s="2">
        <v>44130</v>
      </c>
      <c r="B220" s="3" t="s">
        <v>19</v>
      </c>
      <c r="C220" s="3" t="s">
        <v>12</v>
      </c>
      <c r="D220" s="3" t="s">
        <v>22</v>
      </c>
      <c r="E220" s="3">
        <v>2020</v>
      </c>
      <c r="F220" s="3" t="s">
        <v>23</v>
      </c>
      <c r="G220" s="10">
        <v>1262023</v>
      </c>
      <c r="H220">
        <f t="shared" si="9"/>
        <v>2020</v>
      </c>
      <c r="I220">
        <f t="shared" si="10"/>
        <v>10</v>
      </c>
      <c r="J220">
        <f t="shared" si="11"/>
        <v>26</v>
      </c>
    </row>
    <row r="221" spans="1:10" ht="15.75" x14ac:dyDescent="0.25">
      <c r="A221" s="2">
        <v>44132</v>
      </c>
      <c r="B221" s="3" t="s">
        <v>19</v>
      </c>
      <c r="C221" s="3" t="s">
        <v>12</v>
      </c>
      <c r="D221" s="3" t="s">
        <v>22</v>
      </c>
      <c r="E221" s="3">
        <v>2020</v>
      </c>
      <c r="F221" s="3" t="s">
        <v>23</v>
      </c>
      <c r="G221" s="10">
        <v>502801</v>
      </c>
      <c r="H221">
        <f t="shared" si="9"/>
        <v>2020</v>
      </c>
      <c r="I221">
        <f t="shared" si="10"/>
        <v>10</v>
      </c>
      <c r="J221">
        <f t="shared" si="11"/>
        <v>28</v>
      </c>
    </row>
    <row r="222" spans="1:10" ht="15.75" x14ac:dyDescent="0.25">
      <c r="A222" s="2">
        <v>44132</v>
      </c>
      <c r="B222" s="3" t="s">
        <v>11</v>
      </c>
      <c r="C222" s="3" t="s">
        <v>12</v>
      </c>
      <c r="D222" s="3" t="s">
        <v>22</v>
      </c>
      <c r="E222" s="3">
        <v>2020</v>
      </c>
      <c r="F222" s="3" t="s">
        <v>23</v>
      </c>
      <c r="G222" s="10">
        <v>394071</v>
      </c>
      <c r="H222">
        <f t="shared" si="9"/>
        <v>2020</v>
      </c>
      <c r="I222">
        <f t="shared" si="10"/>
        <v>10</v>
      </c>
      <c r="J222">
        <f t="shared" si="11"/>
        <v>28</v>
      </c>
    </row>
    <row r="223" spans="1:10" ht="15.75" x14ac:dyDescent="0.25">
      <c r="A223" s="2">
        <v>44133</v>
      </c>
      <c r="B223" s="3" t="s">
        <v>19</v>
      </c>
      <c r="C223" s="3" t="s">
        <v>12</v>
      </c>
      <c r="D223" s="3" t="s">
        <v>22</v>
      </c>
      <c r="E223" s="3">
        <v>2020</v>
      </c>
      <c r="F223" s="3" t="s">
        <v>23</v>
      </c>
      <c r="G223" s="10">
        <v>804016</v>
      </c>
      <c r="H223">
        <f t="shared" si="9"/>
        <v>2020</v>
      </c>
      <c r="I223">
        <f t="shared" si="10"/>
        <v>10</v>
      </c>
      <c r="J223">
        <f t="shared" si="11"/>
        <v>29</v>
      </c>
    </row>
    <row r="224" spans="1:10" ht="15.75" x14ac:dyDescent="0.25">
      <c r="A224" s="2">
        <v>44133</v>
      </c>
      <c r="B224" s="3" t="s">
        <v>19</v>
      </c>
      <c r="C224" s="3" t="s">
        <v>12</v>
      </c>
      <c r="D224" s="3" t="s">
        <v>22</v>
      </c>
      <c r="E224" s="3">
        <v>2020</v>
      </c>
      <c r="F224" s="3" t="s">
        <v>23</v>
      </c>
      <c r="G224" s="10">
        <v>215991</v>
      </c>
      <c r="H224">
        <f t="shared" si="9"/>
        <v>2020</v>
      </c>
      <c r="I224">
        <f t="shared" si="10"/>
        <v>10</v>
      </c>
      <c r="J224">
        <f t="shared" si="11"/>
        <v>29</v>
      </c>
    </row>
    <row r="225" spans="1:10" ht="15.75" x14ac:dyDescent="0.25">
      <c r="A225" s="2">
        <v>44134</v>
      </c>
      <c r="B225" s="3" t="s">
        <v>19</v>
      </c>
      <c r="C225" s="3" t="s">
        <v>12</v>
      </c>
      <c r="D225" s="3" t="s">
        <v>22</v>
      </c>
      <c r="E225" s="3">
        <v>2020</v>
      </c>
      <c r="F225" s="3" t="s">
        <v>23</v>
      </c>
      <c r="G225" s="10">
        <v>1570949</v>
      </c>
      <c r="H225">
        <f t="shared" si="9"/>
        <v>2020</v>
      </c>
      <c r="I225">
        <f t="shared" si="10"/>
        <v>10</v>
      </c>
      <c r="J225">
        <f t="shared" si="11"/>
        <v>30</v>
      </c>
    </row>
    <row r="226" spans="1:10" ht="15.75" x14ac:dyDescent="0.25">
      <c r="A226" s="2">
        <v>44135</v>
      </c>
      <c r="B226" s="3" t="s">
        <v>19</v>
      </c>
      <c r="C226" s="3" t="s">
        <v>12</v>
      </c>
      <c r="D226" s="3" t="s">
        <v>22</v>
      </c>
      <c r="E226" s="3">
        <v>2020</v>
      </c>
      <c r="F226" s="3" t="s">
        <v>23</v>
      </c>
      <c r="G226" s="10">
        <v>1220013</v>
      </c>
      <c r="H226">
        <f t="shared" si="9"/>
        <v>2020</v>
      </c>
      <c r="I226">
        <f t="shared" si="10"/>
        <v>10</v>
      </c>
      <c r="J226">
        <f t="shared" si="11"/>
        <v>31</v>
      </c>
    </row>
    <row r="227" spans="1:10" ht="15.75" x14ac:dyDescent="0.25">
      <c r="A227" s="2">
        <v>44136</v>
      </c>
      <c r="B227" s="3" t="s">
        <v>19</v>
      </c>
      <c r="C227" s="3" t="s">
        <v>12</v>
      </c>
      <c r="D227" s="3" t="s">
        <v>24</v>
      </c>
      <c r="E227" s="3">
        <v>2020</v>
      </c>
      <c r="F227" s="3" t="s">
        <v>23</v>
      </c>
      <c r="G227" s="10">
        <v>1469859</v>
      </c>
      <c r="H227">
        <f t="shared" si="9"/>
        <v>2020</v>
      </c>
      <c r="I227">
        <f t="shared" si="10"/>
        <v>11</v>
      </c>
      <c r="J227">
        <f t="shared" si="11"/>
        <v>1</v>
      </c>
    </row>
    <row r="228" spans="1:10" ht="15.75" x14ac:dyDescent="0.25">
      <c r="A228" s="2">
        <v>44139</v>
      </c>
      <c r="B228" s="3" t="s">
        <v>11</v>
      </c>
      <c r="C228" s="3" t="s">
        <v>8</v>
      </c>
      <c r="D228" s="3" t="s">
        <v>24</v>
      </c>
      <c r="E228" s="3">
        <v>2020</v>
      </c>
      <c r="F228" s="3" t="s">
        <v>23</v>
      </c>
      <c r="G228" s="10">
        <v>1353627</v>
      </c>
      <c r="H228">
        <f t="shared" si="9"/>
        <v>2020</v>
      </c>
      <c r="I228">
        <f t="shared" si="10"/>
        <v>11</v>
      </c>
      <c r="J228">
        <f t="shared" si="11"/>
        <v>4</v>
      </c>
    </row>
    <row r="229" spans="1:10" ht="15.75" x14ac:dyDescent="0.25">
      <c r="A229" s="2">
        <v>44140</v>
      </c>
      <c r="B229" s="3" t="s">
        <v>19</v>
      </c>
      <c r="C229" s="3" t="s">
        <v>8</v>
      </c>
      <c r="D229" s="3" t="s">
        <v>24</v>
      </c>
      <c r="E229" s="3">
        <v>2020</v>
      </c>
      <c r="F229" s="3" t="s">
        <v>23</v>
      </c>
      <c r="G229" s="10">
        <v>556058</v>
      </c>
      <c r="H229">
        <f t="shared" si="9"/>
        <v>2020</v>
      </c>
      <c r="I229">
        <f t="shared" si="10"/>
        <v>11</v>
      </c>
      <c r="J229">
        <f t="shared" si="11"/>
        <v>5</v>
      </c>
    </row>
    <row r="230" spans="1:10" ht="15.75" x14ac:dyDescent="0.25">
      <c r="A230" s="2">
        <v>44146</v>
      </c>
      <c r="B230" s="3" t="s">
        <v>19</v>
      </c>
      <c r="C230" s="3" t="s">
        <v>8</v>
      </c>
      <c r="D230" s="3" t="s">
        <v>24</v>
      </c>
      <c r="E230" s="3">
        <v>2020</v>
      </c>
      <c r="F230" s="3" t="s">
        <v>23</v>
      </c>
      <c r="G230" s="10">
        <v>853969</v>
      </c>
      <c r="H230">
        <f t="shared" si="9"/>
        <v>2020</v>
      </c>
      <c r="I230">
        <f t="shared" si="10"/>
        <v>11</v>
      </c>
      <c r="J230">
        <f t="shared" si="11"/>
        <v>11</v>
      </c>
    </row>
    <row r="231" spans="1:10" ht="15.75" x14ac:dyDescent="0.25">
      <c r="A231" s="2">
        <v>44148</v>
      </c>
      <c r="B231" s="3" t="s">
        <v>19</v>
      </c>
      <c r="C231" s="3" t="s">
        <v>8</v>
      </c>
      <c r="D231" s="3" t="s">
        <v>24</v>
      </c>
      <c r="E231" s="3">
        <v>2020</v>
      </c>
      <c r="F231" s="3" t="s">
        <v>23</v>
      </c>
      <c r="G231" s="10">
        <v>963277</v>
      </c>
      <c r="H231">
        <f t="shared" si="9"/>
        <v>2020</v>
      </c>
      <c r="I231">
        <f t="shared" si="10"/>
        <v>11</v>
      </c>
      <c r="J231">
        <f t="shared" si="11"/>
        <v>13</v>
      </c>
    </row>
    <row r="232" spans="1:10" ht="15.75" x14ac:dyDescent="0.25">
      <c r="A232" s="2">
        <v>44149</v>
      </c>
      <c r="B232" s="3" t="s">
        <v>19</v>
      </c>
      <c r="C232" s="3" t="s">
        <v>8</v>
      </c>
      <c r="D232" s="3" t="s">
        <v>24</v>
      </c>
      <c r="E232" s="3">
        <v>2020</v>
      </c>
      <c r="F232" s="3" t="s">
        <v>23</v>
      </c>
      <c r="G232" s="10">
        <v>131530</v>
      </c>
      <c r="H232">
        <f t="shared" si="9"/>
        <v>2020</v>
      </c>
      <c r="I232">
        <f t="shared" si="10"/>
        <v>11</v>
      </c>
      <c r="J232">
        <f t="shared" si="11"/>
        <v>14</v>
      </c>
    </row>
    <row r="233" spans="1:10" ht="15.75" x14ac:dyDescent="0.25">
      <c r="A233" s="2">
        <v>44149</v>
      </c>
      <c r="B233" s="3" t="s">
        <v>11</v>
      </c>
      <c r="C233" s="3" t="s">
        <v>8</v>
      </c>
      <c r="D233" s="3" t="s">
        <v>24</v>
      </c>
      <c r="E233" s="3">
        <v>2020</v>
      </c>
      <c r="F233" s="3" t="s">
        <v>23</v>
      </c>
      <c r="G233" s="10">
        <v>1617203</v>
      </c>
      <c r="H233">
        <f t="shared" si="9"/>
        <v>2020</v>
      </c>
      <c r="I233">
        <f t="shared" si="10"/>
        <v>11</v>
      </c>
      <c r="J233">
        <f t="shared" si="11"/>
        <v>14</v>
      </c>
    </row>
    <row r="234" spans="1:10" ht="15.75" x14ac:dyDescent="0.25">
      <c r="A234" s="2">
        <v>44150</v>
      </c>
      <c r="B234" s="3" t="s">
        <v>19</v>
      </c>
      <c r="C234" s="3" t="s">
        <v>8</v>
      </c>
      <c r="D234" s="3" t="s">
        <v>24</v>
      </c>
      <c r="E234" s="3">
        <v>2020</v>
      </c>
      <c r="F234" s="3" t="s">
        <v>23</v>
      </c>
      <c r="G234" s="10">
        <v>1011247</v>
      </c>
      <c r="H234">
        <f t="shared" si="9"/>
        <v>2020</v>
      </c>
      <c r="I234">
        <f t="shared" si="10"/>
        <v>11</v>
      </c>
      <c r="J234">
        <f t="shared" si="11"/>
        <v>15</v>
      </c>
    </row>
    <row r="235" spans="1:10" ht="15.75" x14ac:dyDescent="0.25">
      <c r="A235" s="2">
        <v>44152</v>
      </c>
      <c r="B235" s="3" t="s">
        <v>19</v>
      </c>
      <c r="C235" s="3" t="s">
        <v>8</v>
      </c>
      <c r="D235" s="3" t="s">
        <v>24</v>
      </c>
      <c r="E235" s="3">
        <v>2020</v>
      </c>
      <c r="F235" s="3" t="s">
        <v>23</v>
      </c>
      <c r="G235" s="10">
        <v>1204392</v>
      </c>
      <c r="H235">
        <f t="shared" si="9"/>
        <v>2020</v>
      </c>
      <c r="I235">
        <f t="shared" si="10"/>
        <v>11</v>
      </c>
      <c r="J235">
        <f t="shared" si="11"/>
        <v>17</v>
      </c>
    </row>
    <row r="236" spans="1:10" ht="15.75" x14ac:dyDescent="0.25">
      <c r="A236" s="2">
        <v>44154</v>
      </c>
      <c r="B236" s="3" t="s">
        <v>19</v>
      </c>
      <c r="C236" s="3" t="s">
        <v>8</v>
      </c>
      <c r="D236" s="3" t="s">
        <v>24</v>
      </c>
      <c r="E236" s="3">
        <v>2020</v>
      </c>
      <c r="F236" s="3" t="s">
        <v>23</v>
      </c>
      <c r="G236" s="10">
        <v>1274084</v>
      </c>
      <c r="H236">
        <f t="shared" si="9"/>
        <v>2020</v>
      </c>
      <c r="I236">
        <f t="shared" si="10"/>
        <v>11</v>
      </c>
      <c r="J236">
        <f t="shared" si="11"/>
        <v>19</v>
      </c>
    </row>
    <row r="237" spans="1:10" ht="15.75" x14ac:dyDescent="0.25">
      <c r="A237" s="2">
        <v>44160</v>
      </c>
      <c r="B237" s="3" t="s">
        <v>19</v>
      </c>
      <c r="C237" s="3" t="s">
        <v>8</v>
      </c>
      <c r="D237" s="3" t="s">
        <v>24</v>
      </c>
      <c r="E237" s="3">
        <v>2020</v>
      </c>
      <c r="F237" s="3" t="s">
        <v>23</v>
      </c>
      <c r="G237" s="10">
        <v>1892281</v>
      </c>
      <c r="H237">
        <f t="shared" si="9"/>
        <v>2020</v>
      </c>
      <c r="I237">
        <f t="shared" si="10"/>
        <v>11</v>
      </c>
      <c r="J237">
        <f t="shared" si="11"/>
        <v>25</v>
      </c>
    </row>
    <row r="238" spans="1:10" ht="15.75" x14ac:dyDescent="0.25">
      <c r="A238" s="2">
        <v>44160</v>
      </c>
      <c r="B238" s="3" t="s">
        <v>11</v>
      </c>
      <c r="C238" s="3" t="s">
        <v>8</v>
      </c>
      <c r="D238" s="3" t="s">
        <v>24</v>
      </c>
      <c r="E238" s="3">
        <v>2020</v>
      </c>
      <c r="F238" s="3" t="s">
        <v>23</v>
      </c>
      <c r="G238" s="10">
        <v>835570</v>
      </c>
      <c r="H238">
        <f t="shared" si="9"/>
        <v>2020</v>
      </c>
      <c r="I238">
        <f t="shared" si="10"/>
        <v>11</v>
      </c>
      <c r="J238">
        <f t="shared" si="11"/>
        <v>25</v>
      </c>
    </row>
    <row r="239" spans="1:10" ht="15.75" x14ac:dyDescent="0.25">
      <c r="A239" s="2">
        <v>44164</v>
      </c>
      <c r="B239" s="3" t="s">
        <v>19</v>
      </c>
      <c r="C239" s="3" t="s">
        <v>12</v>
      </c>
      <c r="D239" s="3" t="s">
        <v>24</v>
      </c>
      <c r="E239" s="3">
        <v>2020</v>
      </c>
      <c r="F239" s="3" t="s">
        <v>23</v>
      </c>
      <c r="G239" s="10">
        <v>666449</v>
      </c>
      <c r="H239">
        <f t="shared" si="9"/>
        <v>2020</v>
      </c>
      <c r="I239">
        <f t="shared" si="10"/>
        <v>11</v>
      </c>
      <c r="J239">
        <f t="shared" si="11"/>
        <v>29</v>
      </c>
    </row>
    <row r="240" spans="1:10" ht="15.75" x14ac:dyDescent="0.25">
      <c r="A240" s="2">
        <v>44164</v>
      </c>
      <c r="B240" s="3" t="s">
        <v>19</v>
      </c>
      <c r="C240" s="3" t="s">
        <v>12</v>
      </c>
      <c r="D240" s="3" t="s">
        <v>24</v>
      </c>
      <c r="E240" s="3">
        <v>2020</v>
      </c>
      <c r="F240" s="3" t="s">
        <v>23</v>
      </c>
      <c r="G240" s="10">
        <v>892634</v>
      </c>
      <c r="H240">
        <f t="shared" si="9"/>
        <v>2020</v>
      </c>
      <c r="I240">
        <f t="shared" si="10"/>
        <v>11</v>
      </c>
      <c r="J240">
        <f t="shared" si="11"/>
        <v>29</v>
      </c>
    </row>
    <row r="241" spans="1:10" ht="15.75" x14ac:dyDescent="0.25">
      <c r="A241" s="2">
        <v>44170</v>
      </c>
      <c r="B241" s="3" t="s">
        <v>19</v>
      </c>
      <c r="C241" s="3" t="s">
        <v>12</v>
      </c>
      <c r="D241" s="3" t="s">
        <v>25</v>
      </c>
      <c r="E241" s="3">
        <v>2020</v>
      </c>
      <c r="F241" s="3" t="s">
        <v>23</v>
      </c>
      <c r="G241" s="10">
        <v>695542</v>
      </c>
      <c r="H241">
        <f t="shared" si="9"/>
        <v>2020</v>
      </c>
      <c r="I241">
        <f t="shared" si="10"/>
        <v>12</v>
      </c>
      <c r="J241">
        <f t="shared" si="11"/>
        <v>5</v>
      </c>
    </row>
    <row r="242" spans="1:10" ht="15.75" x14ac:dyDescent="0.25">
      <c r="A242" s="2">
        <v>44172</v>
      </c>
      <c r="B242" s="3" t="s">
        <v>19</v>
      </c>
      <c r="C242" s="3" t="s">
        <v>12</v>
      </c>
      <c r="D242" s="3" t="s">
        <v>25</v>
      </c>
      <c r="E242" s="3">
        <v>2020</v>
      </c>
      <c r="F242" s="3" t="s">
        <v>23</v>
      </c>
      <c r="G242" s="10">
        <v>1702209</v>
      </c>
      <c r="H242">
        <f t="shared" si="9"/>
        <v>2020</v>
      </c>
      <c r="I242">
        <f t="shared" si="10"/>
        <v>12</v>
      </c>
      <c r="J242">
        <f t="shared" si="11"/>
        <v>7</v>
      </c>
    </row>
    <row r="243" spans="1:10" ht="15.75" x14ac:dyDescent="0.25">
      <c r="A243" s="2">
        <v>44172</v>
      </c>
      <c r="B243" s="3" t="s">
        <v>11</v>
      </c>
      <c r="C243" s="3" t="s">
        <v>12</v>
      </c>
      <c r="D243" s="3" t="s">
        <v>25</v>
      </c>
      <c r="E243" s="3">
        <v>2020</v>
      </c>
      <c r="F243" s="3" t="s">
        <v>23</v>
      </c>
      <c r="G243" s="10">
        <v>1791580</v>
      </c>
      <c r="H243">
        <f t="shared" si="9"/>
        <v>2020</v>
      </c>
      <c r="I243">
        <f t="shared" si="10"/>
        <v>12</v>
      </c>
      <c r="J243">
        <f t="shared" si="11"/>
        <v>7</v>
      </c>
    </row>
    <row r="244" spans="1:10" ht="15.75" x14ac:dyDescent="0.25">
      <c r="A244" s="2">
        <v>44173</v>
      </c>
      <c r="B244" s="3" t="s">
        <v>19</v>
      </c>
      <c r="C244" s="3" t="s">
        <v>12</v>
      </c>
      <c r="D244" s="3" t="s">
        <v>25</v>
      </c>
      <c r="E244" s="3">
        <v>2020</v>
      </c>
      <c r="F244" s="3" t="s">
        <v>23</v>
      </c>
      <c r="G244" s="10">
        <v>347363</v>
      </c>
      <c r="H244">
        <f t="shared" si="9"/>
        <v>2020</v>
      </c>
      <c r="I244">
        <f t="shared" si="10"/>
        <v>12</v>
      </c>
      <c r="J244">
        <f t="shared" si="11"/>
        <v>8</v>
      </c>
    </row>
    <row r="245" spans="1:10" ht="15.75" x14ac:dyDescent="0.25">
      <c r="A245" s="2">
        <v>44175</v>
      </c>
      <c r="B245" s="3" t="s">
        <v>19</v>
      </c>
      <c r="C245" s="3" t="s">
        <v>12</v>
      </c>
      <c r="D245" s="3" t="s">
        <v>25</v>
      </c>
      <c r="E245" s="3">
        <v>2020</v>
      </c>
      <c r="F245" s="3" t="s">
        <v>23</v>
      </c>
      <c r="G245" s="10">
        <v>827703</v>
      </c>
      <c r="H245">
        <f t="shared" si="9"/>
        <v>2020</v>
      </c>
      <c r="I245">
        <f t="shared" si="10"/>
        <v>12</v>
      </c>
      <c r="J245">
        <f t="shared" si="11"/>
        <v>10</v>
      </c>
    </row>
    <row r="246" spans="1:10" ht="15.75" x14ac:dyDescent="0.25">
      <c r="A246" s="2">
        <v>44177</v>
      </c>
      <c r="B246" s="3" t="s">
        <v>19</v>
      </c>
      <c r="C246" s="3" t="s">
        <v>12</v>
      </c>
      <c r="D246" s="3" t="s">
        <v>25</v>
      </c>
      <c r="E246" s="3">
        <v>2020</v>
      </c>
      <c r="F246" s="3" t="s">
        <v>23</v>
      </c>
      <c r="G246" s="10">
        <v>523321</v>
      </c>
      <c r="H246">
        <f t="shared" si="9"/>
        <v>2020</v>
      </c>
      <c r="I246">
        <f t="shared" si="10"/>
        <v>12</v>
      </c>
      <c r="J246">
        <f t="shared" si="11"/>
        <v>12</v>
      </c>
    </row>
    <row r="247" spans="1:10" ht="15.75" x14ac:dyDescent="0.25">
      <c r="A247" s="2">
        <v>44178</v>
      </c>
      <c r="B247" s="3" t="s">
        <v>19</v>
      </c>
      <c r="C247" s="3" t="s">
        <v>8</v>
      </c>
      <c r="D247" s="3" t="s">
        <v>25</v>
      </c>
      <c r="E247" s="3">
        <v>2020</v>
      </c>
      <c r="F247" s="3" t="s">
        <v>23</v>
      </c>
      <c r="G247" s="10">
        <v>382282</v>
      </c>
      <c r="H247">
        <f t="shared" si="9"/>
        <v>2020</v>
      </c>
      <c r="I247">
        <f t="shared" si="10"/>
        <v>12</v>
      </c>
      <c r="J247">
        <f t="shared" si="11"/>
        <v>13</v>
      </c>
    </row>
    <row r="248" spans="1:10" ht="15.75" x14ac:dyDescent="0.25">
      <c r="A248" s="2">
        <v>44179</v>
      </c>
      <c r="B248" s="3" t="s">
        <v>11</v>
      </c>
      <c r="C248" s="3" t="s">
        <v>8</v>
      </c>
      <c r="D248" s="3" t="s">
        <v>25</v>
      </c>
      <c r="E248" s="3">
        <v>2020</v>
      </c>
      <c r="F248" s="3" t="s">
        <v>23</v>
      </c>
      <c r="G248" s="10">
        <v>1194439</v>
      </c>
      <c r="H248">
        <f t="shared" si="9"/>
        <v>2020</v>
      </c>
      <c r="I248">
        <f t="shared" si="10"/>
        <v>12</v>
      </c>
      <c r="J248">
        <f t="shared" si="11"/>
        <v>14</v>
      </c>
    </row>
    <row r="249" spans="1:10" ht="15.75" x14ac:dyDescent="0.25">
      <c r="A249" s="2">
        <v>44179</v>
      </c>
      <c r="B249" s="3" t="s">
        <v>19</v>
      </c>
      <c r="C249" s="3" t="s">
        <v>12</v>
      </c>
      <c r="D249" s="3" t="s">
        <v>25</v>
      </c>
      <c r="E249" s="3">
        <v>2020</v>
      </c>
      <c r="F249" s="3" t="s">
        <v>23</v>
      </c>
      <c r="G249" s="10">
        <v>1491139</v>
      </c>
      <c r="H249">
        <f t="shared" si="9"/>
        <v>2020</v>
      </c>
      <c r="I249">
        <f t="shared" si="10"/>
        <v>12</v>
      </c>
      <c r="J249">
        <f t="shared" si="11"/>
        <v>14</v>
      </c>
    </row>
    <row r="250" spans="1:10" ht="15.75" x14ac:dyDescent="0.25">
      <c r="A250" s="2">
        <v>44180</v>
      </c>
      <c r="B250" s="3" t="s">
        <v>19</v>
      </c>
      <c r="C250" s="3" t="s">
        <v>12</v>
      </c>
      <c r="D250" s="3" t="s">
        <v>25</v>
      </c>
      <c r="E250" s="3">
        <v>2020</v>
      </c>
      <c r="F250" s="3" t="s">
        <v>23</v>
      </c>
      <c r="G250" s="10">
        <v>474648</v>
      </c>
      <c r="H250">
        <f t="shared" si="9"/>
        <v>2020</v>
      </c>
      <c r="I250">
        <f t="shared" si="10"/>
        <v>12</v>
      </c>
      <c r="J250">
        <f t="shared" si="11"/>
        <v>15</v>
      </c>
    </row>
    <row r="251" spans="1:10" ht="15.75" x14ac:dyDescent="0.25">
      <c r="A251" s="2">
        <v>44182</v>
      </c>
      <c r="B251" s="3" t="s">
        <v>19</v>
      </c>
      <c r="C251" s="3" t="s">
        <v>12</v>
      </c>
      <c r="D251" s="3" t="s">
        <v>25</v>
      </c>
      <c r="E251" s="3">
        <v>2020</v>
      </c>
      <c r="F251" s="3" t="s">
        <v>23</v>
      </c>
      <c r="G251" s="10">
        <v>1892480</v>
      </c>
      <c r="H251">
        <f t="shared" si="9"/>
        <v>2020</v>
      </c>
      <c r="I251">
        <f t="shared" si="10"/>
        <v>12</v>
      </c>
      <c r="J251">
        <f t="shared" si="11"/>
        <v>17</v>
      </c>
    </row>
    <row r="252" spans="1:10" ht="15.75" x14ac:dyDescent="0.25">
      <c r="A252" s="2">
        <v>44182</v>
      </c>
      <c r="B252" s="3" t="s">
        <v>11</v>
      </c>
      <c r="C252" s="3" t="s">
        <v>12</v>
      </c>
      <c r="D252" s="3" t="s">
        <v>25</v>
      </c>
      <c r="E252" s="3">
        <v>2020</v>
      </c>
      <c r="F252" s="3" t="s">
        <v>23</v>
      </c>
      <c r="G252" s="10">
        <v>1145606</v>
      </c>
      <c r="H252">
        <f t="shared" si="9"/>
        <v>2020</v>
      </c>
      <c r="I252">
        <f t="shared" si="10"/>
        <v>12</v>
      </c>
      <c r="J252">
        <f t="shared" si="11"/>
        <v>17</v>
      </c>
    </row>
    <row r="253" spans="1:10" ht="15.75" x14ac:dyDescent="0.25">
      <c r="A253" s="2">
        <v>44183</v>
      </c>
      <c r="B253" s="3" t="s">
        <v>19</v>
      </c>
      <c r="C253" s="3" t="s">
        <v>15</v>
      </c>
      <c r="D253" s="3" t="s">
        <v>25</v>
      </c>
      <c r="E253" s="3">
        <v>2020</v>
      </c>
      <c r="F253" s="3" t="s">
        <v>23</v>
      </c>
      <c r="G253" s="10">
        <v>1464846</v>
      </c>
      <c r="H253">
        <f t="shared" si="9"/>
        <v>2020</v>
      </c>
      <c r="I253">
        <f t="shared" si="10"/>
        <v>12</v>
      </c>
      <c r="J253">
        <f t="shared" si="11"/>
        <v>18</v>
      </c>
    </row>
    <row r="254" spans="1:10" ht="15.75" x14ac:dyDescent="0.25">
      <c r="A254" s="2">
        <v>44185</v>
      </c>
      <c r="B254" s="3" t="s">
        <v>19</v>
      </c>
      <c r="C254" s="3" t="s">
        <v>12</v>
      </c>
      <c r="D254" s="3" t="s">
        <v>25</v>
      </c>
      <c r="E254" s="3">
        <v>2020</v>
      </c>
      <c r="F254" s="3" t="s">
        <v>23</v>
      </c>
      <c r="G254" s="10">
        <v>1948107</v>
      </c>
      <c r="H254">
        <f t="shared" si="9"/>
        <v>2020</v>
      </c>
      <c r="I254">
        <f t="shared" si="10"/>
        <v>12</v>
      </c>
      <c r="J254">
        <f t="shared" si="11"/>
        <v>20</v>
      </c>
    </row>
    <row r="255" spans="1:10" ht="15.75" x14ac:dyDescent="0.25">
      <c r="A255" s="2">
        <v>44186</v>
      </c>
      <c r="B255" s="3" t="s">
        <v>11</v>
      </c>
      <c r="C255" s="3" t="s">
        <v>8</v>
      </c>
      <c r="D255" s="3" t="s">
        <v>25</v>
      </c>
      <c r="E255" s="3">
        <v>2020</v>
      </c>
      <c r="F255" s="3" t="s">
        <v>23</v>
      </c>
      <c r="G255" s="10">
        <v>1428796</v>
      </c>
      <c r="H255">
        <f t="shared" si="9"/>
        <v>2020</v>
      </c>
      <c r="I255">
        <f t="shared" si="10"/>
        <v>12</v>
      </c>
      <c r="J255">
        <f t="shared" si="11"/>
        <v>21</v>
      </c>
    </row>
    <row r="256" spans="1:10" ht="15.75" x14ac:dyDescent="0.25">
      <c r="A256" s="2">
        <v>44187</v>
      </c>
      <c r="B256" s="3" t="s">
        <v>11</v>
      </c>
      <c r="C256" s="3" t="s">
        <v>8</v>
      </c>
      <c r="D256" s="3" t="s">
        <v>25</v>
      </c>
      <c r="E256" s="3">
        <v>2020</v>
      </c>
      <c r="F256" s="3" t="s">
        <v>23</v>
      </c>
      <c r="G256" s="10">
        <v>940449</v>
      </c>
      <c r="H256">
        <f t="shared" si="9"/>
        <v>2020</v>
      </c>
      <c r="I256">
        <f t="shared" si="10"/>
        <v>12</v>
      </c>
      <c r="J256">
        <f t="shared" si="11"/>
        <v>22</v>
      </c>
    </row>
    <row r="257" spans="1:10" ht="15.75" x14ac:dyDescent="0.25">
      <c r="A257" s="2">
        <v>44193</v>
      </c>
      <c r="B257" s="3" t="s">
        <v>11</v>
      </c>
      <c r="C257" s="3" t="s">
        <v>8</v>
      </c>
      <c r="D257" s="3" t="s">
        <v>25</v>
      </c>
      <c r="E257" s="3">
        <v>2020</v>
      </c>
      <c r="F257" s="3" t="s">
        <v>23</v>
      </c>
      <c r="G257" s="10">
        <v>477764</v>
      </c>
      <c r="H257">
        <f t="shared" si="9"/>
        <v>2020</v>
      </c>
      <c r="I257">
        <f t="shared" si="10"/>
        <v>12</v>
      </c>
      <c r="J257">
        <f t="shared" si="11"/>
        <v>28</v>
      </c>
    </row>
    <row r="258" spans="1:10" ht="15.75" x14ac:dyDescent="0.25">
      <c r="A258" s="2">
        <v>44193</v>
      </c>
      <c r="B258" s="3" t="s">
        <v>11</v>
      </c>
      <c r="C258" s="3" t="s">
        <v>8</v>
      </c>
      <c r="D258" s="3" t="s">
        <v>25</v>
      </c>
      <c r="E258" s="3">
        <v>2020</v>
      </c>
      <c r="F258" s="3" t="s">
        <v>23</v>
      </c>
      <c r="G258" s="10">
        <v>1318642</v>
      </c>
      <c r="H258">
        <f t="shared" si="9"/>
        <v>2020</v>
      </c>
      <c r="I258">
        <f t="shared" si="10"/>
        <v>12</v>
      </c>
      <c r="J258">
        <f t="shared" si="11"/>
        <v>28</v>
      </c>
    </row>
    <row r="259" spans="1:10" ht="15.75" x14ac:dyDescent="0.25">
      <c r="A259" s="2">
        <v>44199</v>
      </c>
      <c r="B259" s="3" t="s">
        <v>7</v>
      </c>
      <c r="C259" s="3" t="s">
        <v>8</v>
      </c>
      <c r="D259" s="3" t="s">
        <v>26</v>
      </c>
      <c r="E259" s="3">
        <v>2021</v>
      </c>
      <c r="F259" s="3" t="s">
        <v>27</v>
      </c>
      <c r="G259" s="10">
        <v>1704016</v>
      </c>
      <c r="H259">
        <f t="shared" ref="H259:H322" si="12">YEAR(A259)</f>
        <v>2021</v>
      </c>
      <c r="I259">
        <f t="shared" ref="I259:I322" si="13">MONTH(A259)</f>
        <v>1</v>
      </c>
      <c r="J259">
        <f t="shared" ref="J259:J322" si="14">DAY(A259)</f>
        <v>3</v>
      </c>
    </row>
    <row r="260" spans="1:10" ht="15.75" x14ac:dyDescent="0.25">
      <c r="A260" s="2">
        <v>44200</v>
      </c>
      <c r="B260" s="3" t="s">
        <v>7</v>
      </c>
      <c r="C260" s="3" t="s">
        <v>8</v>
      </c>
      <c r="D260" s="3" t="s">
        <v>26</v>
      </c>
      <c r="E260" s="3">
        <v>2021</v>
      </c>
      <c r="F260" s="3" t="s">
        <v>27</v>
      </c>
      <c r="G260" s="10">
        <v>544052</v>
      </c>
      <c r="H260">
        <f t="shared" si="12"/>
        <v>2021</v>
      </c>
      <c r="I260">
        <f t="shared" si="13"/>
        <v>1</v>
      </c>
      <c r="J260">
        <f t="shared" si="14"/>
        <v>4</v>
      </c>
    </row>
    <row r="261" spans="1:10" ht="15.75" x14ac:dyDescent="0.25">
      <c r="A261" s="2">
        <v>44200</v>
      </c>
      <c r="B261" s="3" t="s">
        <v>7</v>
      </c>
      <c r="C261" s="3" t="s">
        <v>8</v>
      </c>
      <c r="D261" s="3" t="s">
        <v>26</v>
      </c>
      <c r="E261" s="3">
        <v>2021</v>
      </c>
      <c r="F261" s="3" t="s">
        <v>27</v>
      </c>
      <c r="G261" s="10">
        <v>1353314</v>
      </c>
      <c r="H261">
        <f t="shared" si="12"/>
        <v>2021</v>
      </c>
      <c r="I261">
        <f t="shared" si="13"/>
        <v>1</v>
      </c>
      <c r="J261">
        <f t="shared" si="14"/>
        <v>4</v>
      </c>
    </row>
    <row r="262" spans="1:10" ht="15.75" x14ac:dyDescent="0.25">
      <c r="A262" s="2">
        <v>44202</v>
      </c>
      <c r="B262" s="3" t="s">
        <v>7</v>
      </c>
      <c r="C262" s="3" t="s">
        <v>8</v>
      </c>
      <c r="D262" s="3" t="s">
        <v>26</v>
      </c>
      <c r="E262" s="3">
        <v>2021</v>
      </c>
      <c r="F262" s="3" t="s">
        <v>27</v>
      </c>
      <c r="G262" s="10">
        <v>700516</v>
      </c>
      <c r="H262">
        <f t="shared" si="12"/>
        <v>2021</v>
      </c>
      <c r="I262">
        <f t="shared" si="13"/>
        <v>1</v>
      </c>
      <c r="J262">
        <f t="shared" si="14"/>
        <v>6</v>
      </c>
    </row>
    <row r="263" spans="1:10" ht="15.75" x14ac:dyDescent="0.25">
      <c r="A263" s="2">
        <v>44203</v>
      </c>
      <c r="B263" s="3" t="s">
        <v>7</v>
      </c>
      <c r="C263" s="3" t="s">
        <v>8</v>
      </c>
      <c r="D263" s="3" t="s">
        <v>26</v>
      </c>
      <c r="E263" s="3">
        <v>2021</v>
      </c>
      <c r="F263" s="3" t="s">
        <v>27</v>
      </c>
      <c r="G263" s="10">
        <v>375582</v>
      </c>
      <c r="H263">
        <f t="shared" si="12"/>
        <v>2021</v>
      </c>
      <c r="I263">
        <f t="shared" si="13"/>
        <v>1</v>
      </c>
      <c r="J263">
        <f t="shared" si="14"/>
        <v>7</v>
      </c>
    </row>
    <row r="264" spans="1:10" ht="15.75" x14ac:dyDescent="0.25">
      <c r="A264" s="2">
        <v>44205</v>
      </c>
      <c r="B264" s="3" t="s">
        <v>7</v>
      </c>
      <c r="C264" s="3" t="s">
        <v>15</v>
      </c>
      <c r="D264" s="3" t="s">
        <v>26</v>
      </c>
      <c r="E264" s="3">
        <v>2021</v>
      </c>
      <c r="F264" s="3" t="s">
        <v>27</v>
      </c>
      <c r="G264" s="10">
        <v>1288724</v>
      </c>
      <c r="H264">
        <f t="shared" si="12"/>
        <v>2021</v>
      </c>
      <c r="I264">
        <f t="shared" si="13"/>
        <v>1</v>
      </c>
      <c r="J264">
        <f t="shared" si="14"/>
        <v>9</v>
      </c>
    </row>
    <row r="265" spans="1:10" ht="15.75" x14ac:dyDescent="0.25">
      <c r="A265" s="2">
        <v>44208</v>
      </c>
      <c r="B265" s="3" t="s">
        <v>7</v>
      </c>
      <c r="C265" s="3" t="s">
        <v>8</v>
      </c>
      <c r="D265" s="3" t="s">
        <v>26</v>
      </c>
      <c r="E265" s="3">
        <v>2021</v>
      </c>
      <c r="F265" s="3" t="s">
        <v>27</v>
      </c>
      <c r="G265" s="10">
        <v>1109243</v>
      </c>
      <c r="H265">
        <f t="shared" si="12"/>
        <v>2021</v>
      </c>
      <c r="I265">
        <f t="shared" si="13"/>
        <v>1</v>
      </c>
      <c r="J265">
        <f t="shared" si="14"/>
        <v>12</v>
      </c>
    </row>
    <row r="266" spans="1:10" ht="15.75" x14ac:dyDescent="0.25">
      <c r="A266" s="2">
        <v>44211</v>
      </c>
      <c r="B266" s="3" t="s">
        <v>7</v>
      </c>
      <c r="C266" s="3" t="s">
        <v>15</v>
      </c>
      <c r="D266" s="3" t="s">
        <v>26</v>
      </c>
      <c r="E266" s="3">
        <v>2021</v>
      </c>
      <c r="F266" s="3" t="s">
        <v>27</v>
      </c>
      <c r="G266" s="10">
        <v>244146</v>
      </c>
      <c r="H266">
        <f t="shared" si="12"/>
        <v>2021</v>
      </c>
      <c r="I266">
        <f t="shared" si="13"/>
        <v>1</v>
      </c>
      <c r="J266">
        <f t="shared" si="14"/>
        <v>15</v>
      </c>
    </row>
    <row r="267" spans="1:10" ht="15.75" x14ac:dyDescent="0.25">
      <c r="A267" s="2">
        <v>44211</v>
      </c>
      <c r="B267" s="3" t="s">
        <v>7</v>
      </c>
      <c r="C267" s="3" t="s">
        <v>15</v>
      </c>
      <c r="D267" s="3" t="s">
        <v>26</v>
      </c>
      <c r="E267" s="3">
        <v>2021</v>
      </c>
      <c r="F267" s="3" t="s">
        <v>27</v>
      </c>
      <c r="G267" s="10">
        <v>1346386</v>
      </c>
      <c r="H267">
        <f t="shared" si="12"/>
        <v>2021</v>
      </c>
      <c r="I267">
        <f t="shared" si="13"/>
        <v>1</v>
      </c>
      <c r="J267">
        <f t="shared" si="14"/>
        <v>15</v>
      </c>
    </row>
    <row r="268" spans="1:10" ht="15.75" x14ac:dyDescent="0.25">
      <c r="A268" s="2">
        <v>44212</v>
      </c>
      <c r="B268" s="3" t="s">
        <v>7</v>
      </c>
      <c r="C268" s="3" t="s">
        <v>15</v>
      </c>
      <c r="D268" s="3" t="s">
        <v>26</v>
      </c>
      <c r="E268" s="3">
        <v>2021</v>
      </c>
      <c r="F268" s="3" t="s">
        <v>27</v>
      </c>
      <c r="G268" s="10">
        <v>679070</v>
      </c>
      <c r="H268">
        <f t="shared" si="12"/>
        <v>2021</v>
      </c>
      <c r="I268">
        <f t="shared" si="13"/>
        <v>1</v>
      </c>
      <c r="J268">
        <f t="shared" si="14"/>
        <v>16</v>
      </c>
    </row>
    <row r="269" spans="1:10" ht="15.75" x14ac:dyDescent="0.25">
      <c r="A269" s="2">
        <v>44212</v>
      </c>
      <c r="B269" s="3" t="s">
        <v>7</v>
      </c>
      <c r="C269" s="3" t="s">
        <v>15</v>
      </c>
      <c r="D269" s="3" t="s">
        <v>26</v>
      </c>
      <c r="E269" s="3">
        <v>2021</v>
      </c>
      <c r="F269" s="3" t="s">
        <v>27</v>
      </c>
      <c r="G269" s="10">
        <v>917273</v>
      </c>
      <c r="H269">
        <f t="shared" si="12"/>
        <v>2021</v>
      </c>
      <c r="I269">
        <f t="shared" si="13"/>
        <v>1</v>
      </c>
      <c r="J269">
        <f t="shared" si="14"/>
        <v>16</v>
      </c>
    </row>
    <row r="270" spans="1:10" ht="15.75" x14ac:dyDescent="0.25">
      <c r="A270" s="2">
        <v>44212</v>
      </c>
      <c r="B270" s="3" t="s">
        <v>7</v>
      </c>
      <c r="C270" s="3" t="s">
        <v>15</v>
      </c>
      <c r="D270" s="3" t="s">
        <v>26</v>
      </c>
      <c r="E270" s="3">
        <v>2021</v>
      </c>
      <c r="F270" s="3" t="s">
        <v>27</v>
      </c>
      <c r="G270" s="10">
        <v>971479</v>
      </c>
      <c r="H270">
        <f t="shared" si="12"/>
        <v>2021</v>
      </c>
      <c r="I270">
        <f t="shared" si="13"/>
        <v>1</v>
      </c>
      <c r="J270">
        <f t="shared" si="14"/>
        <v>16</v>
      </c>
    </row>
    <row r="271" spans="1:10" ht="15.75" x14ac:dyDescent="0.25">
      <c r="A271" s="2">
        <v>44214</v>
      </c>
      <c r="B271" s="3" t="s">
        <v>7</v>
      </c>
      <c r="C271" s="3" t="s">
        <v>15</v>
      </c>
      <c r="D271" s="3" t="s">
        <v>26</v>
      </c>
      <c r="E271" s="3">
        <v>2021</v>
      </c>
      <c r="F271" s="3" t="s">
        <v>27</v>
      </c>
      <c r="G271" s="10">
        <v>221856</v>
      </c>
      <c r="H271">
        <f t="shared" si="12"/>
        <v>2021</v>
      </c>
      <c r="I271">
        <f t="shared" si="13"/>
        <v>1</v>
      </c>
      <c r="J271">
        <f t="shared" si="14"/>
        <v>18</v>
      </c>
    </row>
    <row r="272" spans="1:10" ht="15.75" x14ac:dyDescent="0.25">
      <c r="A272" s="2">
        <v>44215</v>
      </c>
      <c r="B272" s="3" t="s">
        <v>7</v>
      </c>
      <c r="C272" s="3" t="s">
        <v>15</v>
      </c>
      <c r="D272" s="3" t="s">
        <v>26</v>
      </c>
      <c r="E272" s="3">
        <v>2021</v>
      </c>
      <c r="F272" s="3" t="s">
        <v>27</v>
      </c>
      <c r="G272" s="10">
        <v>1297881</v>
      </c>
      <c r="H272">
        <f t="shared" si="12"/>
        <v>2021</v>
      </c>
      <c r="I272">
        <f t="shared" si="13"/>
        <v>1</v>
      </c>
      <c r="J272">
        <f t="shared" si="14"/>
        <v>19</v>
      </c>
    </row>
    <row r="273" spans="1:10" ht="15.75" x14ac:dyDescent="0.25">
      <c r="A273" s="2">
        <v>44217</v>
      </c>
      <c r="B273" s="3" t="s">
        <v>7</v>
      </c>
      <c r="C273" s="3" t="s">
        <v>15</v>
      </c>
      <c r="D273" s="3" t="s">
        <v>26</v>
      </c>
      <c r="E273" s="3">
        <v>2021</v>
      </c>
      <c r="F273" s="3" t="s">
        <v>27</v>
      </c>
      <c r="G273" s="10">
        <v>1306013</v>
      </c>
      <c r="H273">
        <f t="shared" si="12"/>
        <v>2021</v>
      </c>
      <c r="I273">
        <f t="shared" si="13"/>
        <v>1</v>
      </c>
      <c r="J273">
        <f t="shared" si="14"/>
        <v>21</v>
      </c>
    </row>
    <row r="274" spans="1:10" ht="15.75" x14ac:dyDescent="0.25">
      <c r="A274" s="2">
        <v>44219</v>
      </c>
      <c r="B274" s="3" t="s">
        <v>7</v>
      </c>
      <c r="C274" s="3" t="s">
        <v>15</v>
      </c>
      <c r="D274" s="3" t="s">
        <v>26</v>
      </c>
      <c r="E274" s="3">
        <v>2021</v>
      </c>
      <c r="F274" s="3" t="s">
        <v>27</v>
      </c>
      <c r="G274" s="10">
        <v>1721224</v>
      </c>
      <c r="H274">
        <f t="shared" si="12"/>
        <v>2021</v>
      </c>
      <c r="I274">
        <f t="shared" si="13"/>
        <v>1</v>
      </c>
      <c r="J274">
        <f t="shared" si="14"/>
        <v>23</v>
      </c>
    </row>
    <row r="275" spans="1:10" ht="15.75" x14ac:dyDescent="0.25">
      <c r="A275" s="2">
        <v>44220</v>
      </c>
      <c r="B275" s="3" t="s">
        <v>7</v>
      </c>
      <c r="C275" s="3" t="s">
        <v>15</v>
      </c>
      <c r="D275" s="3" t="s">
        <v>26</v>
      </c>
      <c r="E275" s="3">
        <v>2021</v>
      </c>
      <c r="F275" s="3" t="s">
        <v>27</v>
      </c>
      <c r="G275" s="10">
        <v>1179789</v>
      </c>
      <c r="H275">
        <f t="shared" si="12"/>
        <v>2021</v>
      </c>
      <c r="I275">
        <f t="shared" si="13"/>
        <v>1</v>
      </c>
      <c r="J275">
        <f t="shared" si="14"/>
        <v>24</v>
      </c>
    </row>
    <row r="276" spans="1:10" ht="15.75" x14ac:dyDescent="0.25">
      <c r="A276" s="2">
        <v>44221</v>
      </c>
      <c r="B276" s="3" t="s">
        <v>7</v>
      </c>
      <c r="C276" s="3" t="s">
        <v>15</v>
      </c>
      <c r="D276" s="3" t="s">
        <v>26</v>
      </c>
      <c r="E276" s="3">
        <v>2021</v>
      </c>
      <c r="F276" s="3" t="s">
        <v>27</v>
      </c>
      <c r="G276" s="10">
        <v>301911</v>
      </c>
      <c r="H276">
        <f t="shared" si="12"/>
        <v>2021</v>
      </c>
      <c r="I276">
        <f t="shared" si="13"/>
        <v>1</v>
      </c>
      <c r="J276">
        <f t="shared" si="14"/>
        <v>25</v>
      </c>
    </row>
    <row r="277" spans="1:10" ht="15.75" x14ac:dyDescent="0.25">
      <c r="A277" s="2">
        <v>44222</v>
      </c>
      <c r="B277" s="3" t="s">
        <v>7</v>
      </c>
      <c r="C277" s="3" t="s">
        <v>15</v>
      </c>
      <c r="D277" s="3" t="s">
        <v>26</v>
      </c>
      <c r="E277" s="3">
        <v>2021</v>
      </c>
      <c r="F277" s="3" t="s">
        <v>27</v>
      </c>
      <c r="G277" s="10">
        <v>1309375</v>
      </c>
      <c r="H277">
        <f t="shared" si="12"/>
        <v>2021</v>
      </c>
      <c r="I277">
        <f t="shared" si="13"/>
        <v>1</v>
      </c>
      <c r="J277">
        <f t="shared" si="14"/>
        <v>26</v>
      </c>
    </row>
    <row r="278" spans="1:10" ht="15.75" x14ac:dyDescent="0.25">
      <c r="A278" s="2">
        <v>44222</v>
      </c>
      <c r="B278" s="3" t="s">
        <v>7</v>
      </c>
      <c r="C278" s="3" t="s">
        <v>15</v>
      </c>
      <c r="D278" s="3" t="s">
        <v>26</v>
      </c>
      <c r="E278" s="3">
        <v>2021</v>
      </c>
      <c r="F278" s="3" t="s">
        <v>27</v>
      </c>
      <c r="G278" s="10">
        <v>1156815</v>
      </c>
      <c r="H278">
        <f t="shared" si="12"/>
        <v>2021</v>
      </c>
      <c r="I278">
        <f t="shared" si="13"/>
        <v>1</v>
      </c>
      <c r="J278">
        <f t="shared" si="14"/>
        <v>26</v>
      </c>
    </row>
    <row r="279" spans="1:10" ht="15.75" x14ac:dyDescent="0.25">
      <c r="A279" s="2">
        <v>44223</v>
      </c>
      <c r="B279" s="3" t="s">
        <v>7</v>
      </c>
      <c r="C279" s="3" t="s">
        <v>15</v>
      </c>
      <c r="D279" s="3" t="s">
        <v>26</v>
      </c>
      <c r="E279" s="3">
        <v>2021</v>
      </c>
      <c r="F279" s="3" t="s">
        <v>27</v>
      </c>
      <c r="G279" s="10">
        <v>1273013</v>
      </c>
      <c r="H279">
        <f t="shared" si="12"/>
        <v>2021</v>
      </c>
      <c r="I279">
        <f t="shared" si="13"/>
        <v>1</v>
      </c>
      <c r="J279">
        <f t="shared" si="14"/>
        <v>27</v>
      </c>
    </row>
    <row r="280" spans="1:10" ht="15.75" x14ac:dyDescent="0.25">
      <c r="A280" s="2">
        <v>44223</v>
      </c>
      <c r="B280" s="3" t="s">
        <v>7</v>
      </c>
      <c r="C280" s="3" t="s">
        <v>15</v>
      </c>
      <c r="D280" s="3" t="s">
        <v>26</v>
      </c>
      <c r="E280" s="3">
        <v>2021</v>
      </c>
      <c r="F280" s="3" t="s">
        <v>27</v>
      </c>
      <c r="G280" s="10">
        <v>152871</v>
      </c>
      <c r="H280">
        <f t="shared" si="12"/>
        <v>2021</v>
      </c>
      <c r="I280">
        <f t="shared" si="13"/>
        <v>1</v>
      </c>
      <c r="J280">
        <f t="shared" si="14"/>
        <v>27</v>
      </c>
    </row>
    <row r="281" spans="1:10" ht="15.75" x14ac:dyDescent="0.25">
      <c r="A281" s="2">
        <v>44224</v>
      </c>
      <c r="B281" s="3" t="s">
        <v>7</v>
      </c>
      <c r="C281" s="3" t="s">
        <v>15</v>
      </c>
      <c r="D281" s="3" t="s">
        <v>26</v>
      </c>
      <c r="E281" s="3">
        <v>2021</v>
      </c>
      <c r="F281" s="3" t="s">
        <v>27</v>
      </c>
      <c r="G281" s="10">
        <v>1741256</v>
      </c>
      <c r="H281">
        <f t="shared" si="12"/>
        <v>2021</v>
      </c>
      <c r="I281">
        <f t="shared" si="13"/>
        <v>1</v>
      </c>
      <c r="J281">
        <f t="shared" si="14"/>
        <v>28</v>
      </c>
    </row>
    <row r="282" spans="1:10" ht="15.75" x14ac:dyDescent="0.25">
      <c r="A282" s="2">
        <v>44227</v>
      </c>
      <c r="B282" s="3" t="s">
        <v>7</v>
      </c>
      <c r="C282" s="3" t="s">
        <v>15</v>
      </c>
      <c r="D282" s="3" t="s">
        <v>26</v>
      </c>
      <c r="E282" s="3">
        <v>2021</v>
      </c>
      <c r="F282" s="3" t="s">
        <v>27</v>
      </c>
      <c r="G282" s="10">
        <v>965094</v>
      </c>
      <c r="H282">
        <f t="shared" si="12"/>
        <v>2021</v>
      </c>
      <c r="I282">
        <f t="shared" si="13"/>
        <v>1</v>
      </c>
      <c r="J282">
        <f t="shared" si="14"/>
        <v>31</v>
      </c>
    </row>
    <row r="283" spans="1:10" ht="15.75" x14ac:dyDescent="0.25">
      <c r="A283" s="2">
        <v>44228</v>
      </c>
      <c r="B283" s="3" t="s">
        <v>7</v>
      </c>
      <c r="C283" s="3" t="s">
        <v>15</v>
      </c>
      <c r="D283" s="3" t="s">
        <v>28</v>
      </c>
      <c r="E283" s="3">
        <v>2021</v>
      </c>
      <c r="F283" s="3" t="s">
        <v>27</v>
      </c>
      <c r="G283" s="10">
        <v>1368470</v>
      </c>
      <c r="H283">
        <f t="shared" si="12"/>
        <v>2021</v>
      </c>
      <c r="I283">
        <f t="shared" si="13"/>
        <v>2</v>
      </c>
      <c r="J283">
        <f t="shared" si="14"/>
        <v>1</v>
      </c>
    </row>
    <row r="284" spans="1:10" ht="15.75" x14ac:dyDescent="0.25">
      <c r="A284" s="2">
        <v>44232</v>
      </c>
      <c r="B284" s="3" t="s">
        <v>7</v>
      </c>
      <c r="C284" s="3" t="s">
        <v>15</v>
      </c>
      <c r="D284" s="3" t="s">
        <v>28</v>
      </c>
      <c r="E284" s="3">
        <v>2021</v>
      </c>
      <c r="F284" s="3" t="s">
        <v>27</v>
      </c>
      <c r="G284" s="10">
        <v>613889</v>
      </c>
      <c r="H284">
        <f t="shared" si="12"/>
        <v>2021</v>
      </c>
      <c r="I284">
        <f t="shared" si="13"/>
        <v>2</v>
      </c>
      <c r="J284">
        <f t="shared" si="14"/>
        <v>5</v>
      </c>
    </row>
    <row r="285" spans="1:10" ht="15.75" x14ac:dyDescent="0.25">
      <c r="A285" s="2">
        <v>44232</v>
      </c>
      <c r="B285" s="3" t="s">
        <v>7</v>
      </c>
      <c r="C285" s="3" t="s">
        <v>15</v>
      </c>
      <c r="D285" s="3" t="s">
        <v>28</v>
      </c>
      <c r="E285" s="3">
        <v>2021</v>
      </c>
      <c r="F285" s="3" t="s">
        <v>27</v>
      </c>
      <c r="G285" s="10">
        <v>221918</v>
      </c>
      <c r="H285">
        <f t="shared" si="12"/>
        <v>2021</v>
      </c>
      <c r="I285">
        <f t="shared" si="13"/>
        <v>2</v>
      </c>
      <c r="J285">
        <f t="shared" si="14"/>
        <v>5</v>
      </c>
    </row>
    <row r="286" spans="1:10" ht="15.75" x14ac:dyDescent="0.25">
      <c r="A286" s="2">
        <v>44234</v>
      </c>
      <c r="B286" s="3" t="s">
        <v>19</v>
      </c>
      <c r="C286" s="3" t="s">
        <v>8</v>
      </c>
      <c r="D286" s="3" t="s">
        <v>28</v>
      </c>
      <c r="E286" s="3">
        <v>2021</v>
      </c>
      <c r="F286" s="3" t="s">
        <v>27</v>
      </c>
      <c r="G286" s="10">
        <v>1279544</v>
      </c>
      <c r="H286">
        <f t="shared" si="12"/>
        <v>2021</v>
      </c>
      <c r="I286">
        <f t="shared" si="13"/>
        <v>2</v>
      </c>
      <c r="J286">
        <f t="shared" si="14"/>
        <v>7</v>
      </c>
    </row>
    <row r="287" spans="1:10" ht="15.75" x14ac:dyDescent="0.25">
      <c r="A287" s="2">
        <v>44234</v>
      </c>
      <c r="B287" s="3" t="s">
        <v>19</v>
      </c>
      <c r="C287" s="3" t="s">
        <v>8</v>
      </c>
      <c r="D287" s="3" t="s">
        <v>28</v>
      </c>
      <c r="E287" s="3">
        <v>2021</v>
      </c>
      <c r="F287" s="3" t="s">
        <v>27</v>
      </c>
      <c r="G287" s="10">
        <v>922087</v>
      </c>
      <c r="H287">
        <f t="shared" si="12"/>
        <v>2021</v>
      </c>
      <c r="I287">
        <f t="shared" si="13"/>
        <v>2</v>
      </c>
      <c r="J287">
        <f t="shared" si="14"/>
        <v>7</v>
      </c>
    </row>
    <row r="288" spans="1:10" ht="15.75" x14ac:dyDescent="0.25">
      <c r="A288" s="2">
        <v>44234</v>
      </c>
      <c r="B288" s="3" t="s">
        <v>19</v>
      </c>
      <c r="C288" s="3" t="s">
        <v>8</v>
      </c>
      <c r="D288" s="3" t="s">
        <v>28</v>
      </c>
      <c r="E288" s="3">
        <v>2021</v>
      </c>
      <c r="F288" s="3" t="s">
        <v>27</v>
      </c>
      <c r="G288" s="10">
        <v>1747049</v>
      </c>
      <c r="H288">
        <f t="shared" si="12"/>
        <v>2021</v>
      </c>
      <c r="I288">
        <f t="shared" si="13"/>
        <v>2</v>
      </c>
      <c r="J288">
        <f t="shared" si="14"/>
        <v>7</v>
      </c>
    </row>
    <row r="289" spans="1:10" ht="15.75" x14ac:dyDescent="0.25">
      <c r="A289" s="2">
        <v>44241</v>
      </c>
      <c r="B289" s="3" t="s">
        <v>19</v>
      </c>
      <c r="C289" s="3" t="s">
        <v>8</v>
      </c>
      <c r="D289" s="3" t="s">
        <v>28</v>
      </c>
      <c r="E289" s="3">
        <v>2021</v>
      </c>
      <c r="F289" s="3" t="s">
        <v>27</v>
      </c>
      <c r="G289" s="10">
        <v>1626404</v>
      </c>
      <c r="H289">
        <f t="shared" si="12"/>
        <v>2021</v>
      </c>
      <c r="I289">
        <f t="shared" si="13"/>
        <v>2</v>
      </c>
      <c r="J289">
        <f t="shared" si="14"/>
        <v>14</v>
      </c>
    </row>
    <row r="290" spans="1:10" ht="15.75" x14ac:dyDescent="0.25">
      <c r="A290" s="2">
        <v>44244</v>
      </c>
      <c r="B290" s="3" t="s">
        <v>19</v>
      </c>
      <c r="C290" s="3" t="s">
        <v>8</v>
      </c>
      <c r="D290" s="3" t="s">
        <v>28</v>
      </c>
      <c r="E290" s="3">
        <v>2021</v>
      </c>
      <c r="F290" s="3" t="s">
        <v>27</v>
      </c>
      <c r="G290" s="10">
        <v>1788068</v>
      </c>
      <c r="H290">
        <f t="shared" si="12"/>
        <v>2021</v>
      </c>
      <c r="I290">
        <f t="shared" si="13"/>
        <v>2</v>
      </c>
      <c r="J290">
        <f t="shared" si="14"/>
        <v>17</v>
      </c>
    </row>
    <row r="291" spans="1:10" ht="15.75" x14ac:dyDescent="0.25">
      <c r="A291" s="2">
        <v>44244</v>
      </c>
      <c r="B291" s="3" t="s">
        <v>19</v>
      </c>
      <c r="C291" s="3" t="s">
        <v>8</v>
      </c>
      <c r="D291" s="3" t="s">
        <v>28</v>
      </c>
      <c r="E291" s="3">
        <v>2021</v>
      </c>
      <c r="F291" s="3" t="s">
        <v>27</v>
      </c>
      <c r="G291" s="10">
        <v>716115</v>
      </c>
      <c r="H291">
        <f t="shared" si="12"/>
        <v>2021</v>
      </c>
      <c r="I291">
        <f t="shared" si="13"/>
        <v>2</v>
      </c>
      <c r="J291">
        <f t="shared" si="14"/>
        <v>17</v>
      </c>
    </row>
    <row r="292" spans="1:10" ht="15.75" x14ac:dyDescent="0.25">
      <c r="A292" s="2">
        <v>44246</v>
      </c>
      <c r="B292" s="3" t="s">
        <v>19</v>
      </c>
      <c r="C292" s="3" t="s">
        <v>15</v>
      </c>
      <c r="D292" s="3" t="s">
        <v>28</v>
      </c>
      <c r="E292" s="3">
        <v>2021</v>
      </c>
      <c r="F292" s="3" t="s">
        <v>27</v>
      </c>
      <c r="G292" s="10">
        <v>965181</v>
      </c>
      <c r="H292">
        <f t="shared" si="12"/>
        <v>2021</v>
      </c>
      <c r="I292">
        <f t="shared" si="13"/>
        <v>2</v>
      </c>
      <c r="J292">
        <f t="shared" si="14"/>
        <v>19</v>
      </c>
    </row>
    <row r="293" spans="1:10" ht="15.75" x14ac:dyDescent="0.25">
      <c r="A293" s="2">
        <v>44249</v>
      </c>
      <c r="B293" s="3" t="s">
        <v>19</v>
      </c>
      <c r="C293" s="3" t="s">
        <v>12</v>
      </c>
      <c r="D293" s="3" t="s">
        <v>28</v>
      </c>
      <c r="E293" s="3">
        <v>2021</v>
      </c>
      <c r="F293" s="3" t="s">
        <v>27</v>
      </c>
      <c r="G293" s="10">
        <v>1919674</v>
      </c>
      <c r="H293">
        <f t="shared" si="12"/>
        <v>2021</v>
      </c>
      <c r="I293">
        <f t="shared" si="13"/>
        <v>2</v>
      </c>
      <c r="J293">
        <f t="shared" si="14"/>
        <v>22</v>
      </c>
    </row>
    <row r="294" spans="1:10" ht="15.75" x14ac:dyDescent="0.25">
      <c r="A294" s="2">
        <v>44250</v>
      </c>
      <c r="B294" s="3" t="s">
        <v>19</v>
      </c>
      <c r="C294" s="3" t="s">
        <v>8</v>
      </c>
      <c r="D294" s="3" t="s">
        <v>28</v>
      </c>
      <c r="E294" s="3">
        <v>2021</v>
      </c>
      <c r="F294" s="3" t="s">
        <v>27</v>
      </c>
      <c r="G294" s="10">
        <v>710460</v>
      </c>
      <c r="H294">
        <f t="shared" si="12"/>
        <v>2021</v>
      </c>
      <c r="I294">
        <f t="shared" si="13"/>
        <v>2</v>
      </c>
      <c r="J294">
        <f t="shared" si="14"/>
        <v>23</v>
      </c>
    </row>
    <row r="295" spans="1:10" ht="15.75" x14ac:dyDescent="0.25">
      <c r="A295" s="2">
        <v>44251</v>
      </c>
      <c r="B295" s="3" t="s">
        <v>19</v>
      </c>
      <c r="C295" s="3" t="s">
        <v>8</v>
      </c>
      <c r="D295" s="3" t="s">
        <v>28</v>
      </c>
      <c r="E295" s="3">
        <v>2021</v>
      </c>
      <c r="F295" s="3" t="s">
        <v>27</v>
      </c>
      <c r="G295" s="10">
        <v>1159050</v>
      </c>
      <c r="H295">
        <f t="shared" si="12"/>
        <v>2021</v>
      </c>
      <c r="I295">
        <f t="shared" si="13"/>
        <v>2</v>
      </c>
      <c r="J295">
        <f t="shared" si="14"/>
        <v>24</v>
      </c>
    </row>
    <row r="296" spans="1:10" ht="15.75" x14ac:dyDescent="0.25">
      <c r="A296" s="2">
        <v>44251</v>
      </c>
      <c r="B296" s="3" t="s">
        <v>19</v>
      </c>
      <c r="C296" s="3" t="s">
        <v>12</v>
      </c>
      <c r="D296" s="3" t="s">
        <v>28</v>
      </c>
      <c r="E296" s="3">
        <v>2021</v>
      </c>
      <c r="F296" s="3" t="s">
        <v>27</v>
      </c>
      <c r="G296" s="10">
        <v>1553537</v>
      </c>
      <c r="H296">
        <f t="shared" si="12"/>
        <v>2021</v>
      </c>
      <c r="I296">
        <f t="shared" si="13"/>
        <v>2</v>
      </c>
      <c r="J296">
        <f t="shared" si="14"/>
        <v>24</v>
      </c>
    </row>
    <row r="297" spans="1:10" ht="15.75" x14ac:dyDescent="0.25">
      <c r="A297" s="2">
        <v>44257</v>
      </c>
      <c r="B297" s="3" t="s">
        <v>19</v>
      </c>
      <c r="C297" s="3" t="s">
        <v>12</v>
      </c>
      <c r="D297" s="3" t="s">
        <v>29</v>
      </c>
      <c r="E297" s="3">
        <v>2021</v>
      </c>
      <c r="F297" s="3" t="s">
        <v>27</v>
      </c>
      <c r="G297" s="10">
        <v>867425</v>
      </c>
      <c r="H297">
        <f t="shared" si="12"/>
        <v>2021</v>
      </c>
      <c r="I297">
        <f t="shared" si="13"/>
        <v>3</v>
      </c>
      <c r="J297">
        <f t="shared" si="14"/>
        <v>2</v>
      </c>
    </row>
    <row r="298" spans="1:10" ht="15.75" x14ac:dyDescent="0.25">
      <c r="A298" s="2">
        <v>44257</v>
      </c>
      <c r="B298" s="3" t="s">
        <v>19</v>
      </c>
      <c r="C298" s="3" t="s">
        <v>12</v>
      </c>
      <c r="D298" s="3" t="s">
        <v>29</v>
      </c>
      <c r="E298" s="3">
        <v>2021</v>
      </c>
      <c r="F298" s="3" t="s">
        <v>27</v>
      </c>
      <c r="G298" s="10">
        <v>867440</v>
      </c>
      <c r="H298">
        <f t="shared" si="12"/>
        <v>2021</v>
      </c>
      <c r="I298">
        <f t="shared" si="13"/>
        <v>3</v>
      </c>
      <c r="J298">
        <f t="shared" si="14"/>
        <v>2</v>
      </c>
    </row>
    <row r="299" spans="1:10" ht="15.75" x14ac:dyDescent="0.25">
      <c r="A299" s="2">
        <v>44258</v>
      </c>
      <c r="B299" s="3" t="s">
        <v>19</v>
      </c>
      <c r="C299" s="3" t="s">
        <v>12</v>
      </c>
      <c r="D299" s="3" t="s">
        <v>29</v>
      </c>
      <c r="E299" s="3">
        <v>2021</v>
      </c>
      <c r="F299" s="3" t="s">
        <v>27</v>
      </c>
      <c r="G299" s="10">
        <v>449075</v>
      </c>
      <c r="H299">
        <f t="shared" si="12"/>
        <v>2021</v>
      </c>
      <c r="I299">
        <f t="shared" si="13"/>
        <v>3</v>
      </c>
      <c r="J299">
        <f t="shared" si="14"/>
        <v>3</v>
      </c>
    </row>
    <row r="300" spans="1:10" ht="15.75" x14ac:dyDescent="0.25">
      <c r="A300" s="2">
        <v>44259</v>
      </c>
      <c r="B300" s="3" t="s">
        <v>19</v>
      </c>
      <c r="C300" s="3" t="s">
        <v>12</v>
      </c>
      <c r="D300" s="3" t="s">
        <v>29</v>
      </c>
      <c r="E300" s="3">
        <v>2021</v>
      </c>
      <c r="F300" s="3" t="s">
        <v>27</v>
      </c>
      <c r="G300" s="10">
        <v>1832972</v>
      </c>
      <c r="H300">
        <f t="shared" si="12"/>
        <v>2021</v>
      </c>
      <c r="I300">
        <f t="shared" si="13"/>
        <v>3</v>
      </c>
      <c r="J300">
        <f t="shared" si="14"/>
        <v>4</v>
      </c>
    </row>
    <row r="301" spans="1:10" ht="15.75" x14ac:dyDescent="0.25">
      <c r="A301" s="2">
        <v>44260</v>
      </c>
      <c r="B301" s="3" t="s">
        <v>19</v>
      </c>
      <c r="C301" s="3" t="s">
        <v>12</v>
      </c>
      <c r="D301" s="3" t="s">
        <v>29</v>
      </c>
      <c r="E301" s="3">
        <v>2021</v>
      </c>
      <c r="F301" s="3" t="s">
        <v>27</v>
      </c>
      <c r="G301" s="10">
        <v>1813286</v>
      </c>
      <c r="H301">
        <f t="shared" si="12"/>
        <v>2021</v>
      </c>
      <c r="I301">
        <f t="shared" si="13"/>
        <v>3</v>
      </c>
      <c r="J301">
        <f t="shared" si="14"/>
        <v>5</v>
      </c>
    </row>
    <row r="302" spans="1:10" ht="15.75" x14ac:dyDescent="0.25">
      <c r="A302" s="2">
        <v>44262</v>
      </c>
      <c r="B302" s="3" t="s">
        <v>19</v>
      </c>
      <c r="C302" s="3" t="s">
        <v>12</v>
      </c>
      <c r="D302" s="3" t="s">
        <v>29</v>
      </c>
      <c r="E302" s="3">
        <v>2021</v>
      </c>
      <c r="F302" s="3" t="s">
        <v>27</v>
      </c>
      <c r="G302" s="10">
        <v>1490096</v>
      </c>
      <c r="H302">
        <f t="shared" si="12"/>
        <v>2021</v>
      </c>
      <c r="I302">
        <f t="shared" si="13"/>
        <v>3</v>
      </c>
      <c r="J302">
        <f t="shared" si="14"/>
        <v>7</v>
      </c>
    </row>
    <row r="303" spans="1:10" ht="15.75" x14ac:dyDescent="0.25">
      <c r="A303" s="2">
        <v>44265</v>
      </c>
      <c r="B303" s="3" t="s">
        <v>19</v>
      </c>
      <c r="C303" s="3" t="s">
        <v>12</v>
      </c>
      <c r="D303" s="3" t="s">
        <v>29</v>
      </c>
      <c r="E303" s="3">
        <v>2021</v>
      </c>
      <c r="F303" s="3" t="s">
        <v>27</v>
      </c>
      <c r="G303" s="10">
        <v>317729</v>
      </c>
      <c r="H303">
        <f t="shared" si="12"/>
        <v>2021</v>
      </c>
      <c r="I303">
        <f t="shared" si="13"/>
        <v>3</v>
      </c>
      <c r="J303">
        <f t="shared" si="14"/>
        <v>10</v>
      </c>
    </row>
    <row r="304" spans="1:10" ht="15.75" x14ac:dyDescent="0.25">
      <c r="A304" s="2">
        <v>44268</v>
      </c>
      <c r="B304" s="3" t="s">
        <v>19</v>
      </c>
      <c r="C304" s="3" t="s">
        <v>12</v>
      </c>
      <c r="D304" s="3" t="s">
        <v>29</v>
      </c>
      <c r="E304" s="3">
        <v>2021</v>
      </c>
      <c r="F304" s="3" t="s">
        <v>27</v>
      </c>
      <c r="G304" s="10">
        <v>550392</v>
      </c>
      <c r="H304">
        <f t="shared" si="12"/>
        <v>2021</v>
      </c>
      <c r="I304">
        <f t="shared" si="13"/>
        <v>3</v>
      </c>
      <c r="J304">
        <f t="shared" si="14"/>
        <v>13</v>
      </c>
    </row>
    <row r="305" spans="1:10" ht="15.75" x14ac:dyDescent="0.25">
      <c r="A305" s="2">
        <v>44268</v>
      </c>
      <c r="B305" s="3" t="s">
        <v>19</v>
      </c>
      <c r="C305" s="3" t="s">
        <v>12</v>
      </c>
      <c r="D305" s="3" t="s">
        <v>29</v>
      </c>
      <c r="E305" s="3">
        <v>2021</v>
      </c>
      <c r="F305" s="3" t="s">
        <v>27</v>
      </c>
      <c r="G305" s="10">
        <v>391155</v>
      </c>
      <c r="H305">
        <f t="shared" si="12"/>
        <v>2021</v>
      </c>
      <c r="I305">
        <f t="shared" si="13"/>
        <v>3</v>
      </c>
      <c r="J305">
        <f t="shared" si="14"/>
        <v>13</v>
      </c>
    </row>
    <row r="306" spans="1:10" ht="15.75" x14ac:dyDescent="0.25">
      <c r="A306" s="2">
        <v>44269</v>
      </c>
      <c r="B306" s="3" t="s">
        <v>19</v>
      </c>
      <c r="C306" s="3" t="s">
        <v>12</v>
      </c>
      <c r="D306" s="3" t="s">
        <v>29</v>
      </c>
      <c r="E306" s="3">
        <v>2021</v>
      </c>
      <c r="F306" s="3" t="s">
        <v>27</v>
      </c>
      <c r="G306" s="10">
        <v>1019828</v>
      </c>
      <c r="H306">
        <f t="shared" si="12"/>
        <v>2021</v>
      </c>
      <c r="I306">
        <f t="shared" si="13"/>
        <v>3</v>
      </c>
      <c r="J306">
        <f t="shared" si="14"/>
        <v>14</v>
      </c>
    </row>
    <row r="307" spans="1:10" ht="15.75" x14ac:dyDescent="0.25">
      <c r="A307" s="2">
        <v>44272</v>
      </c>
      <c r="B307" s="3" t="s">
        <v>19</v>
      </c>
      <c r="C307" s="3" t="s">
        <v>8</v>
      </c>
      <c r="D307" s="3" t="s">
        <v>29</v>
      </c>
      <c r="E307" s="3">
        <v>2021</v>
      </c>
      <c r="F307" s="3" t="s">
        <v>27</v>
      </c>
      <c r="G307" s="10">
        <v>653125</v>
      </c>
      <c r="H307">
        <f t="shared" si="12"/>
        <v>2021</v>
      </c>
      <c r="I307">
        <f t="shared" si="13"/>
        <v>3</v>
      </c>
      <c r="J307">
        <f t="shared" si="14"/>
        <v>17</v>
      </c>
    </row>
    <row r="308" spans="1:10" ht="15.75" x14ac:dyDescent="0.25">
      <c r="A308" s="2">
        <v>44274</v>
      </c>
      <c r="B308" s="3" t="s">
        <v>19</v>
      </c>
      <c r="C308" s="3" t="s">
        <v>8</v>
      </c>
      <c r="D308" s="3" t="s">
        <v>29</v>
      </c>
      <c r="E308" s="3">
        <v>2021</v>
      </c>
      <c r="F308" s="3" t="s">
        <v>27</v>
      </c>
      <c r="G308" s="10">
        <v>653310</v>
      </c>
      <c r="H308">
        <f t="shared" si="12"/>
        <v>2021</v>
      </c>
      <c r="I308">
        <f t="shared" si="13"/>
        <v>3</v>
      </c>
      <c r="J308">
        <f t="shared" si="14"/>
        <v>19</v>
      </c>
    </row>
    <row r="309" spans="1:10" ht="15.75" x14ac:dyDescent="0.25">
      <c r="A309" s="2">
        <v>44277</v>
      </c>
      <c r="B309" s="3" t="s">
        <v>19</v>
      </c>
      <c r="C309" s="3" t="s">
        <v>8</v>
      </c>
      <c r="D309" s="3" t="s">
        <v>29</v>
      </c>
      <c r="E309" s="3">
        <v>2021</v>
      </c>
      <c r="F309" s="3" t="s">
        <v>27</v>
      </c>
      <c r="G309" s="10">
        <v>704506</v>
      </c>
      <c r="H309">
        <f t="shared" si="12"/>
        <v>2021</v>
      </c>
      <c r="I309">
        <f t="shared" si="13"/>
        <v>3</v>
      </c>
      <c r="J309">
        <f t="shared" si="14"/>
        <v>22</v>
      </c>
    </row>
    <row r="310" spans="1:10" ht="15.75" x14ac:dyDescent="0.25">
      <c r="A310" s="2">
        <v>44280</v>
      </c>
      <c r="B310" s="3" t="s">
        <v>19</v>
      </c>
      <c r="C310" s="3" t="s">
        <v>8</v>
      </c>
      <c r="D310" s="3" t="s">
        <v>29</v>
      </c>
      <c r="E310" s="3">
        <v>2021</v>
      </c>
      <c r="F310" s="3" t="s">
        <v>27</v>
      </c>
      <c r="G310" s="10">
        <v>310953</v>
      </c>
      <c r="H310">
        <f t="shared" si="12"/>
        <v>2021</v>
      </c>
      <c r="I310">
        <f t="shared" si="13"/>
        <v>3</v>
      </c>
      <c r="J310">
        <f t="shared" si="14"/>
        <v>25</v>
      </c>
    </row>
    <row r="311" spans="1:10" ht="15.75" x14ac:dyDescent="0.25">
      <c r="A311" s="2">
        <v>44281</v>
      </c>
      <c r="B311" s="3" t="s">
        <v>19</v>
      </c>
      <c r="C311" s="3" t="s">
        <v>8</v>
      </c>
      <c r="D311" s="3" t="s">
        <v>29</v>
      </c>
      <c r="E311" s="3">
        <v>2021</v>
      </c>
      <c r="F311" s="3" t="s">
        <v>27</v>
      </c>
      <c r="G311" s="10">
        <v>237671</v>
      </c>
      <c r="H311">
        <f t="shared" si="12"/>
        <v>2021</v>
      </c>
      <c r="I311">
        <f t="shared" si="13"/>
        <v>3</v>
      </c>
      <c r="J311">
        <f t="shared" si="14"/>
        <v>26</v>
      </c>
    </row>
    <row r="312" spans="1:10" ht="15.75" x14ac:dyDescent="0.25">
      <c r="A312" s="2">
        <v>44283</v>
      </c>
      <c r="B312" s="3" t="s">
        <v>14</v>
      </c>
      <c r="C312" s="3" t="s">
        <v>8</v>
      </c>
      <c r="D312" s="3" t="s">
        <v>29</v>
      </c>
      <c r="E312" s="3">
        <v>2021</v>
      </c>
      <c r="F312" s="3" t="s">
        <v>27</v>
      </c>
      <c r="G312" s="10">
        <v>923332</v>
      </c>
      <c r="H312">
        <f t="shared" si="12"/>
        <v>2021</v>
      </c>
      <c r="I312">
        <f t="shared" si="13"/>
        <v>3</v>
      </c>
      <c r="J312">
        <f t="shared" si="14"/>
        <v>28</v>
      </c>
    </row>
    <row r="313" spans="1:10" ht="15.75" x14ac:dyDescent="0.25">
      <c r="A313" s="2">
        <v>44283</v>
      </c>
      <c r="B313" s="3" t="s">
        <v>14</v>
      </c>
      <c r="C313" s="3" t="s">
        <v>15</v>
      </c>
      <c r="D313" s="3" t="s">
        <v>29</v>
      </c>
      <c r="E313" s="3">
        <v>2021</v>
      </c>
      <c r="F313" s="3" t="s">
        <v>27</v>
      </c>
      <c r="G313" s="10">
        <v>552682</v>
      </c>
      <c r="H313">
        <f t="shared" si="12"/>
        <v>2021</v>
      </c>
      <c r="I313">
        <f t="shared" si="13"/>
        <v>3</v>
      </c>
      <c r="J313">
        <f t="shared" si="14"/>
        <v>28</v>
      </c>
    </row>
    <row r="314" spans="1:10" ht="15.75" x14ac:dyDescent="0.25">
      <c r="A314" s="2">
        <v>44285</v>
      </c>
      <c r="B314" s="3" t="s">
        <v>14</v>
      </c>
      <c r="C314" s="3" t="s">
        <v>8</v>
      </c>
      <c r="D314" s="3" t="s">
        <v>29</v>
      </c>
      <c r="E314" s="3">
        <v>2021</v>
      </c>
      <c r="F314" s="3" t="s">
        <v>27</v>
      </c>
      <c r="G314" s="10">
        <v>845410</v>
      </c>
      <c r="H314">
        <f t="shared" si="12"/>
        <v>2021</v>
      </c>
      <c r="I314">
        <f t="shared" si="13"/>
        <v>3</v>
      </c>
      <c r="J314">
        <f t="shared" si="14"/>
        <v>30</v>
      </c>
    </row>
    <row r="315" spans="1:10" ht="15.75" x14ac:dyDescent="0.25">
      <c r="A315" s="2">
        <v>44287</v>
      </c>
      <c r="B315" s="3" t="s">
        <v>14</v>
      </c>
      <c r="C315" s="3" t="s">
        <v>8</v>
      </c>
      <c r="D315" s="3" t="s">
        <v>30</v>
      </c>
      <c r="E315" s="3">
        <v>2021</v>
      </c>
      <c r="F315" s="3" t="s">
        <v>27</v>
      </c>
      <c r="G315" s="10">
        <v>473634</v>
      </c>
      <c r="H315">
        <f t="shared" si="12"/>
        <v>2021</v>
      </c>
      <c r="I315">
        <f t="shared" si="13"/>
        <v>4</v>
      </c>
      <c r="J315">
        <f t="shared" si="14"/>
        <v>1</v>
      </c>
    </row>
    <row r="316" spans="1:10" ht="15.75" x14ac:dyDescent="0.25">
      <c r="A316" s="2">
        <v>44288</v>
      </c>
      <c r="B316" s="3" t="s">
        <v>14</v>
      </c>
      <c r="C316" s="3" t="s">
        <v>8</v>
      </c>
      <c r="D316" s="3" t="s">
        <v>30</v>
      </c>
      <c r="E316" s="3">
        <v>2021</v>
      </c>
      <c r="F316" s="3" t="s">
        <v>27</v>
      </c>
      <c r="G316" s="10">
        <v>742897</v>
      </c>
      <c r="H316">
        <f t="shared" si="12"/>
        <v>2021</v>
      </c>
      <c r="I316">
        <f t="shared" si="13"/>
        <v>4</v>
      </c>
      <c r="J316">
        <f t="shared" si="14"/>
        <v>2</v>
      </c>
    </row>
    <row r="317" spans="1:10" ht="15.75" x14ac:dyDescent="0.25">
      <c r="A317" s="2">
        <v>44288</v>
      </c>
      <c r="B317" s="3" t="s">
        <v>14</v>
      </c>
      <c r="C317" s="3" t="s">
        <v>8</v>
      </c>
      <c r="D317" s="3" t="s">
        <v>30</v>
      </c>
      <c r="E317" s="3">
        <v>2021</v>
      </c>
      <c r="F317" s="3" t="s">
        <v>27</v>
      </c>
      <c r="G317" s="10">
        <v>1931479</v>
      </c>
      <c r="H317">
        <f t="shared" si="12"/>
        <v>2021</v>
      </c>
      <c r="I317">
        <f t="shared" si="13"/>
        <v>4</v>
      </c>
      <c r="J317">
        <f t="shared" si="14"/>
        <v>2</v>
      </c>
    </row>
    <row r="318" spans="1:10" ht="15.75" x14ac:dyDescent="0.25">
      <c r="A318" s="2">
        <v>44289</v>
      </c>
      <c r="B318" s="3" t="s">
        <v>14</v>
      </c>
      <c r="C318" s="3" t="s">
        <v>8</v>
      </c>
      <c r="D318" s="3" t="s">
        <v>30</v>
      </c>
      <c r="E318" s="3">
        <v>2021</v>
      </c>
      <c r="F318" s="3" t="s">
        <v>27</v>
      </c>
      <c r="G318" s="10">
        <v>342611</v>
      </c>
      <c r="H318">
        <f t="shared" si="12"/>
        <v>2021</v>
      </c>
      <c r="I318">
        <f t="shared" si="13"/>
        <v>4</v>
      </c>
      <c r="J318">
        <f t="shared" si="14"/>
        <v>3</v>
      </c>
    </row>
    <row r="319" spans="1:10" ht="15.75" x14ac:dyDescent="0.25">
      <c r="A319" s="2">
        <v>44290</v>
      </c>
      <c r="B319" s="3" t="s">
        <v>14</v>
      </c>
      <c r="C319" s="3" t="s">
        <v>8</v>
      </c>
      <c r="D319" s="3" t="s">
        <v>30</v>
      </c>
      <c r="E319" s="3">
        <v>2021</v>
      </c>
      <c r="F319" s="3" t="s">
        <v>27</v>
      </c>
      <c r="G319" s="10">
        <v>1208575</v>
      </c>
      <c r="H319">
        <f t="shared" si="12"/>
        <v>2021</v>
      </c>
      <c r="I319">
        <f t="shared" si="13"/>
        <v>4</v>
      </c>
      <c r="J319">
        <f t="shared" si="14"/>
        <v>4</v>
      </c>
    </row>
    <row r="320" spans="1:10" ht="15.75" x14ac:dyDescent="0.25">
      <c r="A320" s="2">
        <v>44291</v>
      </c>
      <c r="B320" s="3" t="s">
        <v>14</v>
      </c>
      <c r="C320" s="3" t="s">
        <v>8</v>
      </c>
      <c r="D320" s="3" t="s">
        <v>30</v>
      </c>
      <c r="E320" s="3">
        <v>2021</v>
      </c>
      <c r="F320" s="3" t="s">
        <v>27</v>
      </c>
      <c r="G320" s="10">
        <v>1057025</v>
      </c>
      <c r="H320">
        <f t="shared" si="12"/>
        <v>2021</v>
      </c>
      <c r="I320">
        <f t="shared" si="13"/>
        <v>4</v>
      </c>
      <c r="J320">
        <f t="shared" si="14"/>
        <v>5</v>
      </c>
    </row>
    <row r="321" spans="1:10" ht="15.75" x14ac:dyDescent="0.25">
      <c r="A321" s="2">
        <v>44292</v>
      </c>
      <c r="B321" s="3" t="s">
        <v>14</v>
      </c>
      <c r="C321" s="3" t="s">
        <v>8</v>
      </c>
      <c r="D321" s="3" t="s">
        <v>30</v>
      </c>
      <c r="E321" s="3">
        <v>2021</v>
      </c>
      <c r="F321" s="3" t="s">
        <v>27</v>
      </c>
      <c r="G321" s="10">
        <v>1721828</v>
      </c>
      <c r="H321">
        <f t="shared" si="12"/>
        <v>2021</v>
      </c>
      <c r="I321">
        <f t="shared" si="13"/>
        <v>4</v>
      </c>
      <c r="J321">
        <f t="shared" si="14"/>
        <v>6</v>
      </c>
    </row>
    <row r="322" spans="1:10" ht="15.75" x14ac:dyDescent="0.25">
      <c r="A322" s="2">
        <v>44293</v>
      </c>
      <c r="B322" s="3" t="s">
        <v>14</v>
      </c>
      <c r="C322" s="3" t="s">
        <v>8</v>
      </c>
      <c r="D322" s="3" t="s">
        <v>30</v>
      </c>
      <c r="E322" s="3">
        <v>2021</v>
      </c>
      <c r="F322" s="3" t="s">
        <v>27</v>
      </c>
      <c r="G322" s="10">
        <v>635510</v>
      </c>
      <c r="H322">
        <f t="shared" si="12"/>
        <v>2021</v>
      </c>
      <c r="I322">
        <f t="shared" si="13"/>
        <v>4</v>
      </c>
      <c r="J322">
        <f t="shared" si="14"/>
        <v>7</v>
      </c>
    </row>
    <row r="323" spans="1:10" ht="15.75" x14ac:dyDescent="0.25">
      <c r="A323" s="2">
        <v>44295</v>
      </c>
      <c r="B323" s="3" t="s">
        <v>14</v>
      </c>
      <c r="C323" s="3" t="s">
        <v>12</v>
      </c>
      <c r="D323" s="3" t="s">
        <v>30</v>
      </c>
      <c r="E323" s="3">
        <v>2021</v>
      </c>
      <c r="F323" s="3" t="s">
        <v>27</v>
      </c>
      <c r="G323" s="10">
        <v>741781</v>
      </c>
      <c r="H323">
        <f t="shared" ref="H323:H386" si="15">YEAR(A323)</f>
        <v>2021</v>
      </c>
      <c r="I323">
        <f t="shared" ref="I323:I386" si="16">MONTH(A323)</f>
        <v>4</v>
      </c>
      <c r="J323">
        <f t="shared" ref="J323:J386" si="17">DAY(A323)</f>
        <v>9</v>
      </c>
    </row>
    <row r="324" spans="1:10" ht="15.75" x14ac:dyDescent="0.25">
      <c r="A324" s="2">
        <v>44296</v>
      </c>
      <c r="B324" s="3" t="s">
        <v>14</v>
      </c>
      <c r="C324" s="3" t="s">
        <v>12</v>
      </c>
      <c r="D324" s="3" t="s">
        <v>30</v>
      </c>
      <c r="E324" s="3">
        <v>2021</v>
      </c>
      <c r="F324" s="3" t="s">
        <v>27</v>
      </c>
      <c r="G324" s="10">
        <v>775601</v>
      </c>
      <c r="H324">
        <f t="shared" si="15"/>
        <v>2021</v>
      </c>
      <c r="I324">
        <f t="shared" si="16"/>
        <v>4</v>
      </c>
      <c r="J324">
        <f t="shared" si="17"/>
        <v>10</v>
      </c>
    </row>
    <row r="325" spans="1:10" ht="15.75" x14ac:dyDescent="0.25">
      <c r="A325" s="2">
        <v>44296</v>
      </c>
      <c r="B325" s="3" t="s">
        <v>14</v>
      </c>
      <c r="C325" s="3" t="s">
        <v>12</v>
      </c>
      <c r="D325" s="3" t="s">
        <v>30</v>
      </c>
      <c r="E325" s="3">
        <v>2021</v>
      </c>
      <c r="F325" s="3" t="s">
        <v>27</v>
      </c>
      <c r="G325" s="10">
        <v>750053</v>
      </c>
      <c r="H325">
        <f t="shared" si="15"/>
        <v>2021</v>
      </c>
      <c r="I325">
        <f t="shared" si="16"/>
        <v>4</v>
      </c>
      <c r="J325">
        <f t="shared" si="17"/>
        <v>10</v>
      </c>
    </row>
    <row r="326" spans="1:10" ht="15.75" x14ac:dyDescent="0.25">
      <c r="A326" s="2">
        <v>44296</v>
      </c>
      <c r="B326" s="3" t="s">
        <v>14</v>
      </c>
      <c r="C326" s="3" t="s">
        <v>12</v>
      </c>
      <c r="D326" s="3" t="s">
        <v>30</v>
      </c>
      <c r="E326" s="3">
        <v>2021</v>
      </c>
      <c r="F326" s="3" t="s">
        <v>27</v>
      </c>
      <c r="G326" s="10">
        <v>772157</v>
      </c>
      <c r="H326">
        <f t="shared" si="15"/>
        <v>2021</v>
      </c>
      <c r="I326">
        <f t="shared" si="16"/>
        <v>4</v>
      </c>
      <c r="J326">
        <f t="shared" si="17"/>
        <v>10</v>
      </c>
    </row>
    <row r="327" spans="1:10" ht="15.75" x14ac:dyDescent="0.25">
      <c r="A327" s="2">
        <v>44296</v>
      </c>
      <c r="B327" s="3" t="s">
        <v>14</v>
      </c>
      <c r="C327" s="3" t="s">
        <v>12</v>
      </c>
      <c r="D327" s="3" t="s">
        <v>30</v>
      </c>
      <c r="E327" s="3">
        <v>2021</v>
      </c>
      <c r="F327" s="3" t="s">
        <v>27</v>
      </c>
      <c r="G327" s="10">
        <v>1616031</v>
      </c>
      <c r="H327">
        <f t="shared" si="15"/>
        <v>2021</v>
      </c>
      <c r="I327">
        <f t="shared" si="16"/>
        <v>4</v>
      </c>
      <c r="J327">
        <f t="shared" si="17"/>
        <v>10</v>
      </c>
    </row>
    <row r="328" spans="1:10" ht="15.75" x14ac:dyDescent="0.25">
      <c r="A328" s="2">
        <v>44298</v>
      </c>
      <c r="B328" s="3" t="s">
        <v>14</v>
      </c>
      <c r="C328" s="3" t="s">
        <v>12</v>
      </c>
      <c r="D328" s="3" t="s">
        <v>30</v>
      </c>
      <c r="E328" s="3">
        <v>2021</v>
      </c>
      <c r="F328" s="3" t="s">
        <v>27</v>
      </c>
      <c r="G328" s="10">
        <v>501597</v>
      </c>
      <c r="H328">
        <f t="shared" si="15"/>
        <v>2021</v>
      </c>
      <c r="I328">
        <f t="shared" si="16"/>
        <v>4</v>
      </c>
      <c r="J328">
        <f t="shared" si="17"/>
        <v>12</v>
      </c>
    </row>
    <row r="329" spans="1:10" ht="15.75" x14ac:dyDescent="0.25">
      <c r="A329" s="2">
        <v>44300</v>
      </c>
      <c r="B329" s="3" t="s">
        <v>14</v>
      </c>
      <c r="C329" s="3" t="s">
        <v>12</v>
      </c>
      <c r="D329" s="3" t="s">
        <v>30</v>
      </c>
      <c r="E329" s="3">
        <v>2021</v>
      </c>
      <c r="F329" s="3" t="s">
        <v>27</v>
      </c>
      <c r="G329" s="10">
        <v>342694</v>
      </c>
      <c r="H329">
        <f t="shared" si="15"/>
        <v>2021</v>
      </c>
      <c r="I329">
        <f t="shared" si="16"/>
        <v>4</v>
      </c>
      <c r="J329">
        <f t="shared" si="17"/>
        <v>14</v>
      </c>
    </row>
    <row r="330" spans="1:10" ht="15.75" x14ac:dyDescent="0.25">
      <c r="A330" s="2">
        <v>44300</v>
      </c>
      <c r="B330" s="3" t="s">
        <v>14</v>
      </c>
      <c r="C330" s="3" t="s">
        <v>15</v>
      </c>
      <c r="D330" s="3" t="s">
        <v>30</v>
      </c>
      <c r="E330" s="3">
        <v>2021</v>
      </c>
      <c r="F330" s="3" t="s">
        <v>27</v>
      </c>
      <c r="G330" s="10">
        <v>1471375</v>
      </c>
      <c r="H330">
        <f t="shared" si="15"/>
        <v>2021</v>
      </c>
      <c r="I330">
        <f t="shared" si="16"/>
        <v>4</v>
      </c>
      <c r="J330">
        <f t="shared" si="17"/>
        <v>14</v>
      </c>
    </row>
    <row r="331" spans="1:10" ht="15.75" x14ac:dyDescent="0.25">
      <c r="A331" s="2">
        <v>44301</v>
      </c>
      <c r="B331" s="3" t="s">
        <v>14</v>
      </c>
      <c r="C331" s="3" t="s">
        <v>12</v>
      </c>
      <c r="D331" s="3" t="s">
        <v>30</v>
      </c>
      <c r="E331" s="3">
        <v>2021</v>
      </c>
      <c r="F331" s="3" t="s">
        <v>27</v>
      </c>
      <c r="G331" s="10">
        <v>1447654</v>
      </c>
      <c r="H331">
        <f t="shared" si="15"/>
        <v>2021</v>
      </c>
      <c r="I331">
        <f t="shared" si="16"/>
        <v>4</v>
      </c>
      <c r="J331">
        <f t="shared" si="17"/>
        <v>15</v>
      </c>
    </row>
    <row r="332" spans="1:10" ht="15.75" x14ac:dyDescent="0.25">
      <c r="A332" s="2">
        <v>44301</v>
      </c>
      <c r="B332" s="3" t="s">
        <v>14</v>
      </c>
      <c r="C332" s="3" t="s">
        <v>15</v>
      </c>
      <c r="D332" s="3" t="s">
        <v>30</v>
      </c>
      <c r="E332" s="3">
        <v>2021</v>
      </c>
      <c r="F332" s="3" t="s">
        <v>27</v>
      </c>
      <c r="G332" s="10">
        <v>1138550</v>
      </c>
      <c r="H332">
        <f t="shared" si="15"/>
        <v>2021</v>
      </c>
      <c r="I332">
        <f t="shared" si="16"/>
        <v>4</v>
      </c>
      <c r="J332">
        <f t="shared" si="17"/>
        <v>15</v>
      </c>
    </row>
    <row r="333" spans="1:10" ht="15.75" x14ac:dyDescent="0.25">
      <c r="A333" s="2">
        <v>44302</v>
      </c>
      <c r="B333" s="3" t="s">
        <v>14</v>
      </c>
      <c r="C333" s="3" t="s">
        <v>15</v>
      </c>
      <c r="D333" s="3" t="s">
        <v>30</v>
      </c>
      <c r="E333" s="3">
        <v>2021</v>
      </c>
      <c r="F333" s="3" t="s">
        <v>27</v>
      </c>
      <c r="G333" s="10">
        <v>126557</v>
      </c>
      <c r="H333">
        <f t="shared" si="15"/>
        <v>2021</v>
      </c>
      <c r="I333">
        <f t="shared" si="16"/>
        <v>4</v>
      </c>
      <c r="J333">
        <f t="shared" si="17"/>
        <v>16</v>
      </c>
    </row>
    <row r="334" spans="1:10" ht="15.75" x14ac:dyDescent="0.25">
      <c r="A334" s="2">
        <v>44303</v>
      </c>
      <c r="B334" s="3" t="s">
        <v>14</v>
      </c>
      <c r="C334" s="3" t="s">
        <v>15</v>
      </c>
      <c r="D334" s="3" t="s">
        <v>30</v>
      </c>
      <c r="E334" s="3">
        <v>2021</v>
      </c>
      <c r="F334" s="3" t="s">
        <v>27</v>
      </c>
      <c r="G334" s="10">
        <v>1338180</v>
      </c>
      <c r="H334">
        <f t="shared" si="15"/>
        <v>2021</v>
      </c>
      <c r="I334">
        <f t="shared" si="16"/>
        <v>4</v>
      </c>
      <c r="J334">
        <f t="shared" si="17"/>
        <v>17</v>
      </c>
    </row>
    <row r="335" spans="1:10" ht="15.75" x14ac:dyDescent="0.25">
      <c r="A335" s="2">
        <v>44305</v>
      </c>
      <c r="B335" s="3" t="s">
        <v>14</v>
      </c>
      <c r="C335" s="3" t="s">
        <v>15</v>
      </c>
      <c r="D335" s="3" t="s">
        <v>30</v>
      </c>
      <c r="E335" s="3">
        <v>2021</v>
      </c>
      <c r="F335" s="3" t="s">
        <v>27</v>
      </c>
      <c r="G335" s="10">
        <v>1482245</v>
      </c>
      <c r="H335">
        <f t="shared" si="15"/>
        <v>2021</v>
      </c>
      <c r="I335">
        <f t="shared" si="16"/>
        <v>4</v>
      </c>
      <c r="J335">
        <f t="shared" si="17"/>
        <v>19</v>
      </c>
    </row>
    <row r="336" spans="1:10" ht="15.75" x14ac:dyDescent="0.25">
      <c r="A336" s="2">
        <v>44308</v>
      </c>
      <c r="B336" s="3" t="s">
        <v>14</v>
      </c>
      <c r="C336" s="3" t="s">
        <v>15</v>
      </c>
      <c r="D336" s="3" t="s">
        <v>30</v>
      </c>
      <c r="E336" s="3">
        <v>2021</v>
      </c>
      <c r="F336" s="3" t="s">
        <v>27</v>
      </c>
      <c r="G336" s="10">
        <v>1483781</v>
      </c>
      <c r="H336">
        <f t="shared" si="15"/>
        <v>2021</v>
      </c>
      <c r="I336">
        <f t="shared" si="16"/>
        <v>4</v>
      </c>
      <c r="J336">
        <f t="shared" si="17"/>
        <v>22</v>
      </c>
    </row>
    <row r="337" spans="1:10" ht="15.75" x14ac:dyDescent="0.25">
      <c r="A337" s="2">
        <v>44309</v>
      </c>
      <c r="B337" s="3" t="s">
        <v>14</v>
      </c>
      <c r="C337" s="3" t="s">
        <v>15</v>
      </c>
      <c r="D337" s="3" t="s">
        <v>30</v>
      </c>
      <c r="E337" s="3">
        <v>2021</v>
      </c>
      <c r="F337" s="3" t="s">
        <v>27</v>
      </c>
      <c r="G337" s="10">
        <v>1291426</v>
      </c>
      <c r="H337">
        <f t="shared" si="15"/>
        <v>2021</v>
      </c>
      <c r="I337">
        <f t="shared" si="16"/>
        <v>4</v>
      </c>
      <c r="J337">
        <f t="shared" si="17"/>
        <v>23</v>
      </c>
    </row>
    <row r="338" spans="1:10" ht="15.75" x14ac:dyDescent="0.25">
      <c r="A338" s="2">
        <v>44310</v>
      </c>
      <c r="B338" s="3" t="s">
        <v>14</v>
      </c>
      <c r="C338" s="3" t="s">
        <v>15</v>
      </c>
      <c r="D338" s="3" t="s">
        <v>30</v>
      </c>
      <c r="E338" s="3">
        <v>2021</v>
      </c>
      <c r="F338" s="3" t="s">
        <v>27</v>
      </c>
      <c r="G338" s="10">
        <v>494077</v>
      </c>
      <c r="H338">
        <f t="shared" si="15"/>
        <v>2021</v>
      </c>
      <c r="I338">
        <f t="shared" si="16"/>
        <v>4</v>
      </c>
      <c r="J338">
        <f t="shared" si="17"/>
        <v>24</v>
      </c>
    </row>
    <row r="339" spans="1:10" ht="15.75" x14ac:dyDescent="0.25">
      <c r="A339" s="2">
        <v>44312</v>
      </c>
      <c r="B339" s="3" t="s">
        <v>17</v>
      </c>
      <c r="C339" s="3" t="s">
        <v>15</v>
      </c>
      <c r="D339" s="3" t="s">
        <v>30</v>
      </c>
      <c r="E339" s="3">
        <v>2021</v>
      </c>
      <c r="F339" s="3" t="s">
        <v>27</v>
      </c>
      <c r="G339" s="10">
        <v>244270</v>
      </c>
      <c r="H339">
        <f t="shared" si="15"/>
        <v>2021</v>
      </c>
      <c r="I339">
        <f t="shared" si="16"/>
        <v>4</v>
      </c>
      <c r="J339">
        <f t="shared" si="17"/>
        <v>26</v>
      </c>
    </row>
    <row r="340" spans="1:10" ht="15.75" x14ac:dyDescent="0.25">
      <c r="A340" s="2">
        <v>44313</v>
      </c>
      <c r="B340" s="3" t="s">
        <v>17</v>
      </c>
      <c r="C340" s="3" t="s">
        <v>15</v>
      </c>
      <c r="D340" s="3" t="s">
        <v>30</v>
      </c>
      <c r="E340" s="3">
        <v>2021</v>
      </c>
      <c r="F340" s="3" t="s">
        <v>27</v>
      </c>
      <c r="G340" s="10">
        <v>202651</v>
      </c>
      <c r="H340">
        <f t="shared" si="15"/>
        <v>2021</v>
      </c>
      <c r="I340">
        <f t="shared" si="16"/>
        <v>4</v>
      </c>
      <c r="J340">
        <f t="shared" si="17"/>
        <v>27</v>
      </c>
    </row>
    <row r="341" spans="1:10" ht="15.75" x14ac:dyDescent="0.25">
      <c r="A341" s="2">
        <v>44314</v>
      </c>
      <c r="B341" s="3" t="s">
        <v>17</v>
      </c>
      <c r="C341" s="3" t="s">
        <v>18</v>
      </c>
      <c r="D341" s="3" t="s">
        <v>30</v>
      </c>
      <c r="E341" s="3">
        <v>2021</v>
      </c>
      <c r="F341" s="3" t="s">
        <v>27</v>
      </c>
      <c r="G341" s="10">
        <v>1194863</v>
      </c>
      <c r="H341">
        <f t="shared" si="15"/>
        <v>2021</v>
      </c>
      <c r="I341">
        <f t="shared" si="16"/>
        <v>4</v>
      </c>
      <c r="J341">
        <f t="shared" si="17"/>
        <v>28</v>
      </c>
    </row>
    <row r="342" spans="1:10" ht="15.75" x14ac:dyDescent="0.25">
      <c r="A342" s="2">
        <v>44314</v>
      </c>
      <c r="B342" s="3" t="s">
        <v>17</v>
      </c>
      <c r="C342" s="3" t="s">
        <v>15</v>
      </c>
      <c r="D342" s="3" t="s">
        <v>30</v>
      </c>
      <c r="E342" s="3">
        <v>2021</v>
      </c>
      <c r="F342" s="3" t="s">
        <v>27</v>
      </c>
      <c r="G342" s="10">
        <v>985177</v>
      </c>
      <c r="H342">
        <f t="shared" si="15"/>
        <v>2021</v>
      </c>
      <c r="I342">
        <f t="shared" si="16"/>
        <v>4</v>
      </c>
      <c r="J342">
        <f t="shared" si="17"/>
        <v>28</v>
      </c>
    </row>
    <row r="343" spans="1:10" ht="15.75" x14ac:dyDescent="0.25">
      <c r="A343" s="2">
        <v>44315</v>
      </c>
      <c r="B343" s="3" t="s">
        <v>17</v>
      </c>
      <c r="C343" s="3" t="s">
        <v>15</v>
      </c>
      <c r="D343" s="3" t="s">
        <v>30</v>
      </c>
      <c r="E343" s="3">
        <v>2021</v>
      </c>
      <c r="F343" s="3" t="s">
        <v>27</v>
      </c>
      <c r="G343" s="10">
        <v>1612172</v>
      </c>
      <c r="H343">
        <f t="shared" si="15"/>
        <v>2021</v>
      </c>
      <c r="I343">
        <f t="shared" si="16"/>
        <v>4</v>
      </c>
      <c r="J343">
        <f t="shared" si="17"/>
        <v>29</v>
      </c>
    </row>
    <row r="344" spans="1:10" ht="15.75" x14ac:dyDescent="0.25">
      <c r="A344" s="2">
        <v>44315</v>
      </c>
      <c r="B344" s="3" t="s">
        <v>17</v>
      </c>
      <c r="C344" s="3" t="s">
        <v>15</v>
      </c>
      <c r="D344" s="3" t="s">
        <v>30</v>
      </c>
      <c r="E344" s="3">
        <v>2021</v>
      </c>
      <c r="F344" s="3" t="s">
        <v>27</v>
      </c>
      <c r="G344" s="10">
        <v>362308</v>
      </c>
      <c r="H344">
        <f t="shared" si="15"/>
        <v>2021</v>
      </c>
      <c r="I344">
        <f t="shared" si="16"/>
        <v>4</v>
      </c>
      <c r="J344">
        <f t="shared" si="17"/>
        <v>29</v>
      </c>
    </row>
    <row r="345" spans="1:10" ht="15.75" x14ac:dyDescent="0.25">
      <c r="A345" s="2">
        <v>44316</v>
      </c>
      <c r="B345" s="3" t="s">
        <v>17</v>
      </c>
      <c r="C345" s="3" t="s">
        <v>15</v>
      </c>
      <c r="D345" s="3" t="s">
        <v>30</v>
      </c>
      <c r="E345" s="3">
        <v>2021</v>
      </c>
      <c r="F345" s="3" t="s">
        <v>27</v>
      </c>
      <c r="G345" s="10">
        <v>1637925</v>
      </c>
      <c r="H345">
        <f t="shared" si="15"/>
        <v>2021</v>
      </c>
      <c r="I345">
        <f t="shared" si="16"/>
        <v>4</v>
      </c>
      <c r="J345">
        <f t="shared" si="17"/>
        <v>30</v>
      </c>
    </row>
    <row r="346" spans="1:10" ht="15.75" x14ac:dyDescent="0.25">
      <c r="A346" s="2">
        <v>44318</v>
      </c>
      <c r="B346" s="3" t="s">
        <v>17</v>
      </c>
      <c r="C346" s="3" t="s">
        <v>15</v>
      </c>
      <c r="D346" s="3" t="s">
        <v>31</v>
      </c>
      <c r="E346" s="3">
        <v>2021</v>
      </c>
      <c r="F346" s="3" t="s">
        <v>32</v>
      </c>
      <c r="G346" s="10">
        <v>1112967</v>
      </c>
      <c r="H346">
        <f t="shared" si="15"/>
        <v>2021</v>
      </c>
      <c r="I346">
        <f t="shared" si="16"/>
        <v>5</v>
      </c>
      <c r="J346">
        <f t="shared" si="17"/>
        <v>2</v>
      </c>
    </row>
    <row r="347" spans="1:10" ht="15.75" x14ac:dyDescent="0.25">
      <c r="A347" s="2">
        <v>44320</v>
      </c>
      <c r="B347" s="3" t="s">
        <v>17</v>
      </c>
      <c r="C347" s="3" t="s">
        <v>15</v>
      </c>
      <c r="D347" s="3" t="s">
        <v>31</v>
      </c>
      <c r="E347" s="3">
        <v>2021</v>
      </c>
      <c r="F347" s="3" t="s">
        <v>32</v>
      </c>
      <c r="G347" s="10">
        <v>236582</v>
      </c>
      <c r="H347">
        <f t="shared" si="15"/>
        <v>2021</v>
      </c>
      <c r="I347">
        <f t="shared" si="16"/>
        <v>5</v>
      </c>
      <c r="J347">
        <f t="shared" si="17"/>
        <v>4</v>
      </c>
    </row>
    <row r="348" spans="1:10" ht="15.75" x14ac:dyDescent="0.25">
      <c r="A348" s="2">
        <v>44321</v>
      </c>
      <c r="B348" s="3" t="s">
        <v>17</v>
      </c>
      <c r="C348" s="3" t="s">
        <v>15</v>
      </c>
      <c r="D348" s="3" t="s">
        <v>31</v>
      </c>
      <c r="E348" s="3">
        <v>2021</v>
      </c>
      <c r="F348" s="3" t="s">
        <v>32</v>
      </c>
      <c r="G348" s="10">
        <v>690844</v>
      </c>
      <c r="H348">
        <f t="shared" si="15"/>
        <v>2021</v>
      </c>
      <c r="I348">
        <f t="shared" si="16"/>
        <v>5</v>
      </c>
      <c r="J348">
        <f t="shared" si="17"/>
        <v>5</v>
      </c>
    </row>
    <row r="349" spans="1:10" ht="15.75" x14ac:dyDescent="0.25">
      <c r="A349" s="2">
        <v>44324</v>
      </c>
      <c r="B349" s="3" t="s">
        <v>17</v>
      </c>
      <c r="C349" s="3" t="s">
        <v>12</v>
      </c>
      <c r="D349" s="3" t="s">
        <v>31</v>
      </c>
      <c r="E349" s="3">
        <v>2021</v>
      </c>
      <c r="F349" s="3" t="s">
        <v>32</v>
      </c>
      <c r="G349" s="10">
        <v>1755000</v>
      </c>
      <c r="H349">
        <f t="shared" si="15"/>
        <v>2021</v>
      </c>
      <c r="I349">
        <f t="shared" si="16"/>
        <v>5</v>
      </c>
      <c r="J349">
        <f t="shared" si="17"/>
        <v>8</v>
      </c>
    </row>
    <row r="350" spans="1:10" ht="15.75" x14ac:dyDescent="0.25">
      <c r="A350" s="2">
        <v>44324</v>
      </c>
      <c r="B350" s="3" t="s">
        <v>17</v>
      </c>
      <c r="C350" s="3" t="s">
        <v>15</v>
      </c>
      <c r="D350" s="3" t="s">
        <v>31</v>
      </c>
      <c r="E350" s="3">
        <v>2021</v>
      </c>
      <c r="F350" s="3" t="s">
        <v>32</v>
      </c>
      <c r="G350" s="10">
        <v>402346</v>
      </c>
      <c r="H350">
        <f t="shared" si="15"/>
        <v>2021</v>
      </c>
      <c r="I350">
        <f t="shared" si="16"/>
        <v>5</v>
      </c>
      <c r="J350">
        <f t="shared" si="17"/>
        <v>8</v>
      </c>
    </row>
    <row r="351" spans="1:10" ht="15.75" x14ac:dyDescent="0.25">
      <c r="A351" s="2">
        <v>44325</v>
      </c>
      <c r="B351" s="3" t="s">
        <v>17</v>
      </c>
      <c r="C351" s="3" t="s">
        <v>15</v>
      </c>
      <c r="D351" s="3" t="s">
        <v>31</v>
      </c>
      <c r="E351" s="3">
        <v>2021</v>
      </c>
      <c r="F351" s="3" t="s">
        <v>32</v>
      </c>
      <c r="G351" s="10">
        <v>1960974</v>
      </c>
      <c r="H351">
        <f t="shared" si="15"/>
        <v>2021</v>
      </c>
      <c r="I351">
        <f t="shared" si="16"/>
        <v>5</v>
      </c>
      <c r="J351">
        <f t="shared" si="17"/>
        <v>9</v>
      </c>
    </row>
    <row r="352" spans="1:10" ht="15.75" x14ac:dyDescent="0.25">
      <c r="A352" s="2">
        <v>44326</v>
      </c>
      <c r="B352" s="3" t="s">
        <v>17</v>
      </c>
      <c r="C352" s="3" t="s">
        <v>15</v>
      </c>
      <c r="D352" s="3" t="s">
        <v>31</v>
      </c>
      <c r="E352" s="3">
        <v>2021</v>
      </c>
      <c r="F352" s="3" t="s">
        <v>32</v>
      </c>
      <c r="G352" s="10">
        <v>1693451</v>
      </c>
      <c r="H352">
        <f t="shared" si="15"/>
        <v>2021</v>
      </c>
      <c r="I352">
        <f t="shared" si="16"/>
        <v>5</v>
      </c>
      <c r="J352">
        <f t="shared" si="17"/>
        <v>10</v>
      </c>
    </row>
    <row r="353" spans="1:10" ht="15.75" x14ac:dyDescent="0.25">
      <c r="A353" s="2">
        <v>44327</v>
      </c>
      <c r="B353" s="3" t="s">
        <v>17</v>
      </c>
      <c r="C353" s="3" t="s">
        <v>15</v>
      </c>
      <c r="D353" s="3" t="s">
        <v>31</v>
      </c>
      <c r="E353" s="3">
        <v>2021</v>
      </c>
      <c r="F353" s="3" t="s">
        <v>32</v>
      </c>
      <c r="G353" s="10">
        <v>348204</v>
      </c>
      <c r="H353">
        <f t="shared" si="15"/>
        <v>2021</v>
      </c>
      <c r="I353">
        <f t="shared" si="16"/>
        <v>5</v>
      </c>
      <c r="J353">
        <f t="shared" si="17"/>
        <v>11</v>
      </c>
    </row>
    <row r="354" spans="1:10" ht="15.75" x14ac:dyDescent="0.25">
      <c r="A354" s="2">
        <v>44331</v>
      </c>
      <c r="B354" s="3" t="s">
        <v>17</v>
      </c>
      <c r="C354" s="3" t="s">
        <v>15</v>
      </c>
      <c r="D354" s="3" t="s">
        <v>31</v>
      </c>
      <c r="E354" s="3">
        <v>2021</v>
      </c>
      <c r="F354" s="3" t="s">
        <v>32</v>
      </c>
      <c r="G354" s="10">
        <v>1603278</v>
      </c>
      <c r="H354">
        <f t="shared" si="15"/>
        <v>2021</v>
      </c>
      <c r="I354">
        <f t="shared" si="16"/>
        <v>5</v>
      </c>
      <c r="J354">
        <f t="shared" si="17"/>
        <v>15</v>
      </c>
    </row>
    <row r="355" spans="1:10" ht="15.75" x14ac:dyDescent="0.25">
      <c r="A355" s="2">
        <v>44332</v>
      </c>
      <c r="B355" s="3" t="s">
        <v>17</v>
      </c>
      <c r="C355" s="3" t="s">
        <v>15</v>
      </c>
      <c r="D355" s="3" t="s">
        <v>31</v>
      </c>
      <c r="E355" s="3">
        <v>2021</v>
      </c>
      <c r="F355" s="3" t="s">
        <v>32</v>
      </c>
      <c r="G355" s="10">
        <v>1342342</v>
      </c>
      <c r="H355">
        <f t="shared" si="15"/>
        <v>2021</v>
      </c>
      <c r="I355">
        <f t="shared" si="16"/>
        <v>5</v>
      </c>
      <c r="J355">
        <f t="shared" si="17"/>
        <v>16</v>
      </c>
    </row>
    <row r="356" spans="1:10" ht="15.75" x14ac:dyDescent="0.25">
      <c r="A356" s="2">
        <v>44335</v>
      </c>
      <c r="B356" s="3" t="s">
        <v>17</v>
      </c>
      <c r="C356" s="3" t="s">
        <v>8</v>
      </c>
      <c r="D356" s="3" t="s">
        <v>31</v>
      </c>
      <c r="E356" s="3">
        <v>2021</v>
      </c>
      <c r="F356" s="3" t="s">
        <v>32</v>
      </c>
      <c r="G356" s="10">
        <v>935490</v>
      </c>
      <c r="H356">
        <f t="shared" si="15"/>
        <v>2021</v>
      </c>
      <c r="I356">
        <f t="shared" si="16"/>
        <v>5</v>
      </c>
      <c r="J356">
        <f t="shared" si="17"/>
        <v>19</v>
      </c>
    </row>
    <row r="357" spans="1:10" ht="15.75" x14ac:dyDescent="0.25">
      <c r="A357" s="2">
        <v>44335</v>
      </c>
      <c r="B357" s="3" t="s">
        <v>17</v>
      </c>
      <c r="C357" s="3" t="s">
        <v>15</v>
      </c>
      <c r="D357" s="3" t="s">
        <v>31</v>
      </c>
      <c r="E357" s="3">
        <v>2021</v>
      </c>
      <c r="F357" s="3" t="s">
        <v>32</v>
      </c>
      <c r="G357" s="10">
        <v>1598325</v>
      </c>
      <c r="H357">
        <f t="shared" si="15"/>
        <v>2021</v>
      </c>
      <c r="I357">
        <f t="shared" si="16"/>
        <v>5</v>
      </c>
      <c r="J357">
        <f t="shared" si="17"/>
        <v>19</v>
      </c>
    </row>
    <row r="358" spans="1:10" ht="15.75" x14ac:dyDescent="0.25">
      <c r="A358" s="2">
        <v>44342</v>
      </c>
      <c r="B358" s="3" t="s">
        <v>17</v>
      </c>
      <c r="C358" s="3" t="s">
        <v>15</v>
      </c>
      <c r="D358" s="3" t="s">
        <v>31</v>
      </c>
      <c r="E358" s="3">
        <v>2021</v>
      </c>
      <c r="F358" s="3" t="s">
        <v>32</v>
      </c>
      <c r="G358" s="10">
        <v>1430846</v>
      </c>
      <c r="H358">
        <f t="shared" si="15"/>
        <v>2021</v>
      </c>
      <c r="I358">
        <f t="shared" si="16"/>
        <v>5</v>
      </c>
      <c r="J358">
        <f t="shared" si="17"/>
        <v>26</v>
      </c>
    </row>
    <row r="359" spans="1:10" ht="15.75" x14ac:dyDescent="0.25">
      <c r="A359" s="2">
        <v>44343</v>
      </c>
      <c r="B359" s="3" t="s">
        <v>17</v>
      </c>
      <c r="C359" s="3" t="s">
        <v>15</v>
      </c>
      <c r="D359" s="3" t="s">
        <v>31</v>
      </c>
      <c r="E359" s="3">
        <v>2021</v>
      </c>
      <c r="F359" s="3" t="s">
        <v>32</v>
      </c>
      <c r="G359" s="10">
        <v>214411</v>
      </c>
      <c r="H359">
        <f t="shared" si="15"/>
        <v>2021</v>
      </c>
      <c r="I359">
        <f t="shared" si="16"/>
        <v>5</v>
      </c>
      <c r="J359">
        <f t="shared" si="17"/>
        <v>27</v>
      </c>
    </row>
    <row r="360" spans="1:10" ht="15.75" x14ac:dyDescent="0.25">
      <c r="A360" s="2">
        <v>44344</v>
      </c>
      <c r="B360" s="3" t="s">
        <v>17</v>
      </c>
      <c r="C360" s="3" t="s">
        <v>15</v>
      </c>
      <c r="D360" s="3" t="s">
        <v>31</v>
      </c>
      <c r="E360" s="3">
        <v>2021</v>
      </c>
      <c r="F360" s="3" t="s">
        <v>32</v>
      </c>
      <c r="G360" s="10">
        <v>791424</v>
      </c>
      <c r="H360">
        <f t="shared" si="15"/>
        <v>2021</v>
      </c>
      <c r="I360">
        <f t="shared" si="16"/>
        <v>5</v>
      </c>
      <c r="J360">
        <f t="shared" si="17"/>
        <v>28</v>
      </c>
    </row>
    <row r="361" spans="1:10" ht="15.75" x14ac:dyDescent="0.25">
      <c r="A361" s="2">
        <v>44346</v>
      </c>
      <c r="B361" s="3" t="s">
        <v>17</v>
      </c>
      <c r="C361" s="3" t="s">
        <v>8</v>
      </c>
      <c r="D361" s="3" t="s">
        <v>31</v>
      </c>
      <c r="E361" s="3">
        <v>2021</v>
      </c>
      <c r="F361" s="3" t="s">
        <v>32</v>
      </c>
      <c r="G361" s="10">
        <v>394061</v>
      </c>
      <c r="H361">
        <f t="shared" si="15"/>
        <v>2021</v>
      </c>
      <c r="I361">
        <f t="shared" si="16"/>
        <v>5</v>
      </c>
      <c r="J361">
        <f t="shared" si="17"/>
        <v>30</v>
      </c>
    </row>
    <row r="362" spans="1:10" ht="15.75" x14ac:dyDescent="0.25">
      <c r="A362" s="2">
        <v>44348</v>
      </c>
      <c r="B362" s="3" t="s">
        <v>17</v>
      </c>
      <c r="C362" s="3" t="s">
        <v>15</v>
      </c>
      <c r="D362" s="3" t="s">
        <v>33</v>
      </c>
      <c r="E362" s="3">
        <v>2021</v>
      </c>
      <c r="F362" s="3" t="s">
        <v>32</v>
      </c>
      <c r="G362" s="10">
        <v>272760</v>
      </c>
      <c r="H362">
        <f t="shared" si="15"/>
        <v>2021</v>
      </c>
      <c r="I362">
        <f t="shared" si="16"/>
        <v>6</v>
      </c>
      <c r="J362">
        <f t="shared" si="17"/>
        <v>1</v>
      </c>
    </row>
    <row r="363" spans="1:10" ht="15.75" x14ac:dyDescent="0.25">
      <c r="A363" s="2">
        <v>44350</v>
      </c>
      <c r="B363" s="3" t="s">
        <v>17</v>
      </c>
      <c r="C363" s="3" t="s">
        <v>15</v>
      </c>
      <c r="D363" s="3" t="s">
        <v>33</v>
      </c>
      <c r="E363" s="3">
        <v>2021</v>
      </c>
      <c r="F363" s="3" t="s">
        <v>32</v>
      </c>
      <c r="G363" s="10">
        <v>1639657</v>
      </c>
      <c r="H363">
        <f t="shared" si="15"/>
        <v>2021</v>
      </c>
      <c r="I363">
        <f t="shared" si="16"/>
        <v>6</v>
      </c>
      <c r="J363">
        <f t="shared" si="17"/>
        <v>3</v>
      </c>
    </row>
    <row r="364" spans="1:10" ht="15.75" x14ac:dyDescent="0.25">
      <c r="A364" s="2">
        <v>44350</v>
      </c>
      <c r="B364" s="3" t="s">
        <v>20</v>
      </c>
      <c r="C364" s="3" t="s">
        <v>8</v>
      </c>
      <c r="D364" s="3" t="s">
        <v>33</v>
      </c>
      <c r="E364" s="3">
        <v>2021</v>
      </c>
      <c r="F364" s="3" t="s">
        <v>32</v>
      </c>
      <c r="G364" s="10">
        <v>577852</v>
      </c>
      <c r="H364">
        <f t="shared" si="15"/>
        <v>2021</v>
      </c>
      <c r="I364">
        <f t="shared" si="16"/>
        <v>6</v>
      </c>
      <c r="J364">
        <f t="shared" si="17"/>
        <v>3</v>
      </c>
    </row>
    <row r="365" spans="1:10" ht="15.75" x14ac:dyDescent="0.25">
      <c r="A365" s="2">
        <v>44351</v>
      </c>
      <c r="B365" s="3" t="s">
        <v>20</v>
      </c>
      <c r="C365" s="3" t="s">
        <v>8</v>
      </c>
      <c r="D365" s="3" t="s">
        <v>33</v>
      </c>
      <c r="E365" s="3">
        <v>2021</v>
      </c>
      <c r="F365" s="3" t="s">
        <v>32</v>
      </c>
      <c r="G365" s="10">
        <v>597433</v>
      </c>
      <c r="H365">
        <f t="shared" si="15"/>
        <v>2021</v>
      </c>
      <c r="I365">
        <f t="shared" si="16"/>
        <v>6</v>
      </c>
      <c r="J365">
        <f t="shared" si="17"/>
        <v>4</v>
      </c>
    </row>
    <row r="366" spans="1:10" ht="15.75" x14ac:dyDescent="0.25">
      <c r="A366" s="2">
        <v>44351</v>
      </c>
      <c r="B366" s="3" t="s">
        <v>20</v>
      </c>
      <c r="C366" s="3" t="s">
        <v>8</v>
      </c>
      <c r="D366" s="3" t="s">
        <v>33</v>
      </c>
      <c r="E366" s="3">
        <v>2021</v>
      </c>
      <c r="F366" s="3" t="s">
        <v>32</v>
      </c>
      <c r="G366" s="10">
        <v>264551</v>
      </c>
      <c r="H366">
        <f t="shared" si="15"/>
        <v>2021</v>
      </c>
      <c r="I366">
        <f t="shared" si="16"/>
        <v>6</v>
      </c>
      <c r="J366">
        <f t="shared" si="17"/>
        <v>4</v>
      </c>
    </row>
    <row r="367" spans="1:10" ht="15.75" x14ac:dyDescent="0.25">
      <c r="A367" s="2">
        <v>44351</v>
      </c>
      <c r="B367" s="3" t="s">
        <v>20</v>
      </c>
      <c r="C367" s="3" t="s">
        <v>8</v>
      </c>
      <c r="D367" s="3" t="s">
        <v>33</v>
      </c>
      <c r="E367" s="3">
        <v>2021</v>
      </c>
      <c r="F367" s="3" t="s">
        <v>32</v>
      </c>
      <c r="G367" s="10">
        <v>1324711</v>
      </c>
      <c r="H367">
        <f t="shared" si="15"/>
        <v>2021</v>
      </c>
      <c r="I367">
        <f t="shared" si="16"/>
        <v>6</v>
      </c>
      <c r="J367">
        <f t="shared" si="17"/>
        <v>4</v>
      </c>
    </row>
    <row r="368" spans="1:10" ht="15.75" x14ac:dyDescent="0.25">
      <c r="A368" s="2">
        <v>44353</v>
      </c>
      <c r="B368" s="3" t="s">
        <v>20</v>
      </c>
      <c r="C368" s="3" t="s">
        <v>8</v>
      </c>
      <c r="D368" s="3" t="s">
        <v>33</v>
      </c>
      <c r="E368" s="3">
        <v>2021</v>
      </c>
      <c r="F368" s="3" t="s">
        <v>32</v>
      </c>
      <c r="G368" s="10">
        <v>554702</v>
      </c>
      <c r="H368">
        <f t="shared" si="15"/>
        <v>2021</v>
      </c>
      <c r="I368">
        <f t="shared" si="16"/>
        <v>6</v>
      </c>
      <c r="J368">
        <f t="shared" si="17"/>
        <v>6</v>
      </c>
    </row>
    <row r="369" spans="1:10" ht="15.75" x14ac:dyDescent="0.25">
      <c r="A369" s="2">
        <v>44358</v>
      </c>
      <c r="B369" s="3" t="s">
        <v>20</v>
      </c>
      <c r="C369" s="3" t="s">
        <v>18</v>
      </c>
      <c r="D369" s="3" t="s">
        <v>33</v>
      </c>
      <c r="E369" s="3">
        <v>2021</v>
      </c>
      <c r="F369" s="3" t="s">
        <v>32</v>
      </c>
      <c r="G369" s="10">
        <v>208368</v>
      </c>
      <c r="H369">
        <f t="shared" si="15"/>
        <v>2021</v>
      </c>
      <c r="I369">
        <f t="shared" si="16"/>
        <v>6</v>
      </c>
      <c r="J369">
        <f t="shared" si="17"/>
        <v>11</v>
      </c>
    </row>
    <row r="370" spans="1:10" ht="15.75" x14ac:dyDescent="0.25">
      <c r="A370" s="2">
        <v>44361</v>
      </c>
      <c r="B370" s="3" t="s">
        <v>20</v>
      </c>
      <c r="C370" s="3" t="s">
        <v>8</v>
      </c>
      <c r="D370" s="3" t="s">
        <v>33</v>
      </c>
      <c r="E370" s="3">
        <v>2021</v>
      </c>
      <c r="F370" s="3" t="s">
        <v>32</v>
      </c>
      <c r="G370" s="10">
        <v>1816220</v>
      </c>
      <c r="H370">
        <f t="shared" si="15"/>
        <v>2021</v>
      </c>
      <c r="I370">
        <f t="shared" si="16"/>
        <v>6</v>
      </c>
      <c r="J370">
        <f t="shared" si="17"/>
        <v>14</v>
      </c>
    </row>
    <row r="371" spans="1:10" ht="15.75" x14ac:dyDescent="0.25">
      <c r="A371" s="2">
        <v>44361</v>
      </c>
      <c r="B371" s="3" t="s">
        <v>20</v>
      </c>
      <c r="C371" s="3" t="s">
        <v>8</v>
      </c>
      <c r="D371" s="3" t="s">
        <v>33</v>
      </c>
      <c r="E371" s="3">
        <v>2021</v>
      </c>
      <c r="F371" s="3" t="s">
        <v>32</v>
      </c>
      <c r="G371" s="10">
        <v>1746236</v>
      </c>
      <c r="H371">
        <f t="shared" si="15"/>
        <v>2021</v>
      </c>
      <c r="I371">
        <f t="shared" si="16"/>
        <v>6</v>
      </c>
      <c r="J371">
        <f t="shared" si="17"/>
        <v>14</v>
      </c>
    </row>
    <row r="372" spans="1:10" ht="15.75" x14ac:dyDescent="0.25">
      <c r="A372" s="2">
        <v>44362</v>
      </c>
      <c r="B372" s="3" t="s">
        <v>20</v>
      </c>
      <c r="C372" s="3" t="s">
        <v>8</v>
      </c>
      <c r="D372" s="3" t="s">
        <v>33</v>
      </c>
      <c r="E372" s="3">
        <v>2021</v>
      </c>
      <c r="F372" s="3" t="s">
        <v>32</v>
      </c>
      <c r="G372" s="10">
        <v>1683489</v>
      </c>
      <c r="H372">
        <f t="shared" si="15"/>
        <v>2021</v>
      </c>
      <c r="I372">
        <f t="shared" si="16"/>
        <v>6</v>
      </c>
      <c r="J372">
        <f t="shared" si="17"/>
        <v>15</v>
      </c>
    </row>
    <row r="373" spans="1:10" ht="15.75" x14ac:dyDescent="0.25">
      <c r="A373" s="2">
        <v>44364</v>
      </c>
      <c r="B373" s="3" t="s">
        <v>20</v>
      </c>
      <c r="C373" s="3" t="s">
        <v>8</v>
      </c>
      <c r="D373" s="3" t="s">
        <v>33</v>
      </c>
      <c r="E373" s="3">
        <v>2021</v>
      </c>
      <c r="F373" s="3" t="s">
        <v>32</v>
      </c>
      <c r="G373" s="10">
        <v>591696</v>
      </c>
      <c r="H373">
        <f t="shared" si="15"/>
        <v>2021</v>
      </c>
      <c r="I373">
        <f t="shared" si="16"/>
        <v>6</v>
      </c>
      <c r="J373">
        <f t="shared" si="17"/>
        <v>17</v>
      </c>
    </row>
    <row r="374" spans="1:10" ht="15.75" x14ac:dyDescent="0.25">
      <c r="A374" s="2">
        <v>44364</v>
      </c>
      <c r="B374" s="3" t="s">
        <v>20</v>
      </c>
      <c r="C374" s="3" t="s">
        <v>8</v>
      </c>
      <c r="D374" s="3" t="s">
        <v>33</v>
      </c>
      <c r="E374" s="3">
        <v>2021</v>
      </c>
      <c r="F374" s="3" t="s">
        <v>32</v>
      </c>
      <c r="G374" s="10">
        <v>1908492</v>
      </c>
      <c r="H374">
        <f t="shared" si="15"/>
        <v>2021</v>
      </c>
      <c r="I374">
        <f t="shared" si="16"/>
        <v>6</v>
      </c>
      <c r="J374">
        <f t="shared" si="17"/>
        <v>17</v>
      </c>
    </row>
    <row r="375" spans="1:10" ht="15.75" x14ac:dyDescent="0.25">
      <c r="A375" s="2">
        <v>44367</v>
      </c>
      <c r="B375" s="3" t="s">
        <v>20</v>
      </c>
      <c r="C375" s="3" t="s">
        <v>8</v>
      </c>
      <c r="D375" s="3" t="s">
        <v>33</v>
      </c>
      <c r="E375" s="3">
        <v>2021</v>
      </c>
      <c r="F375" s="3" t="s">
        <v>32</v>
      </c>
      <c r="G375" s="10">
        <v>1649849</v>
      </c>
      <c r="H375">
        <f t="shared" si="15"/>
        <v>2021</v>
      </c>
      <c r="I375">
        <f t="shared" si="16"/>
        <v>6</v>
      </c>
      <c r="J375">
        <f t="shared" si="17"/>
        <v>20</v>
      </c>
    </row>
    <row r="376" spans="1:10" ht="15.75" x14ac:dyDescent="0.25">
      <c r="A376" s="2">
        <v>44367</v>
      </c>
      <c r="B376" s="3" t="s">
        <v>20</v>
      </c>
      <c r="C376" s="3" t="s">
        <v>8</v>
      </c>
      <c r="D376" s="3" t="s">
        <v>33</v>
      </c>
      <c r="E376" s="3">
        <v>2021</v>
      </c>
      <c r="F376" s="3" t="s">
        <v>32</v>
      </c>
      <c r="G376" s="10">
        <v>1081699</v>
      </c>
      <c r="H376">
        <f t="shared" si="15"/>
        <v>2021</v>
      </c>
      <c r="I376">
        <f t="shared" si="16"/>
        <v>6</v>
      </c>
      <c r="J376">
        <f t="shared" si="17"/>
        <v>20</v>
      </c>
    </row>
    <row r="377" spans="1:10" ht="15.75" x14ac:dyDescent="0.25">
      <c r="A377" s="2">
        <v>44367</v>
      </c>
      <c r="B377" s="3" t="s">
        <v>20</v>
      </c>
      <c r="C377" s="3" t="s">
        <v>18</v>
      </c>
      <c r="D377" s="3" t="s">
        <v>33</v>
      </c>
      <c r="E377" s="3">
        <v>2021</v>
      </c>
      <c r="F377" s="3" t="s">
        <v>32</v>
      </c>
      <c r="G377" s="10">
        <v>680075</v>
      </c>
      <c r="H377">
        <f t="shared" si="15"/>
        <v>2021</v>
      </c>
      <c r="I377">
        <f t="shared" si="16"/>
        <v>6</v>
      </c>
      <c r="J377">
        <f t="shared" si="17"/>
        <v>20</v>
      </c>
    </row>
    <row r="378" spans="1:10" ht="15.75" x14ac:dyDescent="0.25">
      <c r="A378" s="2">
        <v>44368</v>
      </c>
      <c r="B378" s="3" t="s">
        <v>20</v>
      </c>
      <c r="C378" s="3" t="s">
        <v>8</v>
      </c>
      <c r="D378" s="3" t="s">
        <v>33</v>
      </c>
      <c r="E378" s="3">
        <v>2021</v>
      </c>
      <c r="F378" s="3" t="s">
        <v>32</v>
      </c>
      <c r="G378" s="10">
        <v>1957975</v>
      </c>
      <c r="H378">
        <f t="shared" si="15"/>
        <v>2021</v>
      </c>
      <c r="I378">
        <f t="shared" si="16"/>
        <v>6</v>
      </c>
      <c r="J378">
        <f t="shared" si="17"/>
        <v>21</v>
      </c>
    </row>
    <row r="379" spans="1:10" ht="15.75" x14ac:dyDescent="0.25">
      <c r="A379" s="2">
        <v>44368</v>
      </c>
      <c r="B379" s="3" t="s">
        <v>20</v>
      </c>
      <c r="C379" s="3" t="s">
        <v>18</v>
      </c>
      <c r="D379" s="3" t="s">
        <v>33</v>
      </c>
      <c r="E379" s="3">
        <v>2021</v>
      </c>
      <c r="F379" s="3" t="s">
        <v>32</v>
      </c>
      <c r="G379" s="10">
        <v>969416</v>
      </c>
      <c r="H379">
        <f t="shared" si="15"/>
        <v>2021</v>
      </c>
      <c r="I379">
        <f t="shared" si="16"/>
        <v>6</v>
      </c>
      <c r="J379">
        <f t="shared" si="17"/>
        <v>21</v>
      </c>
    </row>
    <row r="380" spans="1:10" ht="15.75" x14ac:dyDescent="0.25">
      <c r="A380" s="2">
        <v>44371</v>
      </c>
      <c r="B380" s="3" t="s">
        <v>20</v>
      </c>
      <c r="C380" s="3" t="s">
        <v>18</v>
      </c>
      <c r="D380" s="3" t="s">
        <v>33</v>
      </c>
      <c r="E380" s="3">
        <v>2021</v>
      </c>
      <c r="F380" s="3" t="s">
        <v>32</v>
      </c>
      <c r="G380" s="10">
        <v>1203365</v>
      </c>
      <c r="H380">
        <f t="shared" si="15"/>
        <v>2021</v>
      </c>
      <c r="I380">
        <f t="shared" si="16"/>
        <v>6</v>
      </c>
      <c r="J380">
        <f t="shared" si="17"/>
        <v>24</v>
      </c>
    </row>
    <row r="381" spans="1:10" ht="15.75" x14ac:dyDescent="0.25">
      <c r="A381" s="2">
        <v>44371</v>
      </c>
      <c r="B381" s="3" t="s">
        <v>20</v>
      </c>
      <c r="C381" s="3" t="s">
        <v>18</v>
      </c>
      <c r="D381" s="3" t="s">
        <v>33</v>
      </c>
      <c r="E381" s="3">
        <v>2021</v>
      </c>
      <c r="F381" s="3" t="s">
        <v>32</v>
      </c>
      <c r="G381" s="10">
        <v>1172620</v>
      </c>
      <c r="H381">
        <f t="shared" si="15"/>
        <v>2021</v>
      </c>
      <c r="I381">
        <f t="shared" si="16"/>
        <v>6</v>
      </c>
      <c r="J381">
        <f t="shared" si="17"/>
        <v>24</v>
      </c>
    </row>
    <row r="382" spans="1:10" ht="15.75" x14ac:dyDescent="0.25">
      <c r="A382" s="2">
        <v>44373</v>
      </c>
      <c r="B382" s="3" t="s">
        <v>20</v>
      </c>
      <c r="C382" s="3" t="s">
        <v>18</v>
      </c>
      <c r="D382" s="3" t="s">
        <v>33</v>
      </c>
      <c r="E382" s="3">
        <v>2021</v>
      </c>
      <c r="F382" s="3" t="s">
        <v>32</v>
      </c>
      <c r="G382" s="10">
        <v>1835094</v>
      </c>
      <c r="H382">
        <f t="shared" si="15"/>
        <v>2021</v>
      </c>
      <c r="I382">
        <f t="shared" si="16"/>
        <v>6</v>
      </c>
      <c r="J382">
        <f t="shared" si="17"/>
        <v>26</v>
      </c>
    </row>
    <row r="383" spans="1:10" ht="15.75" x14ac:dyDescent="0.25">
      <c r="A383" s="2">
        <v>44374</v>
      </c>
      <c r="B383" s="3" t="s">
        <v>20</v>
      </c>
      <c r="C383" s="3" t="s">
        <v>15</v>
      </c>
      <c r="D383" s="3" t="s">
        <v>33</v>
      </c>
      <c r="E383" s="3">
        <v>2021</v>
      </c>
      <c r="F383" s="3" t="s">
        <v>32</v>
      </c>
      <c r="G383" s="10">
        <v>836312</v>
      </c>
      <c r="H383">
        <f t="shared" si="15"/>
        <v>2021</v>
      </c>
      <c r="I383">
        <f t="shared" si="16"/>
        <v>6</v>
      </c>
      <c r="J383">
        <f t="shared" si="17"/>
        <v>27</v>
      </c>
    </row>
    <row r="384" spans="1:10" ht="15.75" x14ac:dyDescent="0.25">
      <c r="A384" s="2">
        <v>44379</v>
      </c>
      <c r="B384" s="3" t="s">
        <v>20</v>
      </c>
      <c r="C384" s="3" t="s">
        <v>18</v>
      </c>
      <c r="D384" s="3" t="s">
        <v>9</v>
      </c>
      <c r="E384" s="3">
        <v>2021</v>
      </c>
      <c r="F384" s="3" t="s">
        <v>10</v>
      </c>
      <c r="G384" s="10">
        <v>263474</v>
      </c>
      <c r="H384">
        <f t="shared" si="15"/>
        <v>2021</v>
      </c>
      <c r="I384">
        <f t="shared" si="16"/>
        <v>7</v>
      </c>
      <c r="J384">
        <f t="shared" si="17"/>
        <v>2</v>
      </c>
    </row>
    <row r="385" spans="1:10" ht="15.75" x14ac:dyDescent="0.25">
      <c r="A385" s="2">
        <v>44379</v>
      </c>
      <c r="B385" s="3" t="s">
        <v>20</v>
      </c>
      <c r="C385" s="3" t="s">
        <v>18</v>
      </c>
      <c r="D385" s="3" t="s">
        <v>9</v>
      </c>
      <c r="E385" s="3">
        <v>2021</v>
      </c>
      <c r="F385" s="3" t="s">
        <v>10</v>
      </c>
      <c r="G385" s="10">
        <v>1413232</v>
      </c>
      <c r="H385">
        <f t="shared" si="15"/>
        <v>2021</v>
      </c>
      <c r="I385">
        <f t="shared" si="16"/>
        <v>7</v>
      </c>
      <c r="J385">
        <f t="shared" si="17"/>
        <v>2</v>
      </c>
    </row>
    <row r="386" spans="1:10" ht="15.75" x14ac:dyDescent="0.25">
      <c r="A386" s="2">
        <v>44380</v>
      </c>
      <c r="B386" s="3" t="s">
        <v>20</v>
      </c>
      <c r="C386" s="3" t="s">
        <v>18</v>
      </c>
      <c r="D386" s="3" t="s">
        <v>9</v>
      </c>
      <c r="E386" s="3">
        <v>2021</v>
      </c>
      <c r="F386" s="3" t="s">
        <v>10</v>
      </c>
      <c r="G386" s="10">
        <v>919477</v>
      </c>
      <c r="H386">
        <f t="shared" si="15"/>
        <v>2021</v>
      </c>
      <c r="I386">
        <f t="shared" si="16"/>
        <v>7</v>
      </c>
      <c r="J386">
        <f t="shared" si="17"/>
        <v>3</v>
      </c>
    </row>
    <row r="387" spans="1:10" ht="15.75" x14ac:dyDescent="0.25">
      <c r="A387" s="2">
        <v>44385</v>
      </c>
      <c r="B387" s="3" t="s">
        <v>20</v>
      </c>
      <c r="C387" s="3" t="s">
        <v>18</v>
      </c>
      <c r="D387" s="3" t="s">
        <v>9</v>
      </c>
      <c r="E387" s="3">
        <v>2021</v>
      </c>
      <c r="F387" s="3" t="s">
        <v>10</v>
      </c>
      <c r="G387" s="10">
        <v>226279</v>
      </c>
      <c r="H387">
        <f t="shared" ref="H387:H450" si="18">YEAR(A387)</f>
        <v>2021</v>
      </c>
      <c r="I387">
        <f t="shared" ref="I387:I450" si="19">MONTH(A387)</f>
        <v>7</v>
      </c>
      <c r="J387">
        <f t="shared" ref="J387:J450" si="20">DAY(A387)</f>
        <v>8</v>
      </c>
    </row>
    <row r="388" spans="1:10" ht="15.75" x14ac:dyDescent="0.25">
      <c r="A388" s="2">
        <v>44393</v>
      </c>
      <c r="B388" s="3" t="s">
        <v>20</v>
      </c>
      <c r="C388" s="3" t="s">
        <v>18</v>
      </c>
      <c r="D388" s="3" t="s">
        <v>9</v>
      </c>
      <c r="E388" s="3">
        <v>2021</v>
      </c>
      <c r="F388" s="3" t="s">
        <v>10</v>
      </c>
      <c r="G388" s="10">
        <v>1295300</v>
      </c>
      <c r="H388">
        <f t="shared" si="18"/>
        <v>2021</v>
      </c>
      <c r="I388">
        <f t="shared" si="19"/>
        <v>7</v>
      </c>
      <c r="J388">
        <f t="shared" si="20"/>
        <v>16</v>
      </c>
    </row>
    <row r="389" spans="1:10" ht="15.75" x14ac:dyDescent="0.25">
      <c r="A389" s="2">
        <v>44393</v>
      </c>
      <c r="B389" s="3" t="s">
        <v>20</v>
      </c>
      <c r="C389" s="3" t="s">
        <v>18</v>
      </c>
      <c r="D389" s="3" t="s">
        <v>9</v>
      </c>
      <c r="E389" s="3">
        <v>2021</v>
      </c>
      <c r="F389" s="3" t="s">
        <v>10</v>
      </c>
      <c r="G389" s="10">
        <v>524387</v>
      </c>
      <c r="H389">
        <f t="shared" si="18"/>
        <v>2021</v>
      </c>
      <c r="I389">
        <f t="shared" si="19"/>
        <v>7</v>
      </c>
      <c r="J389">
        <f t="shared" si="20"/>
        <v>16</v>
      </c>
    </row>
    <row r="390" spans="1:10" ht="15.75" x14ac:dyDescent="0.25">
      <c r="A390" s="2">
        <v>44394</v>
      </c>
      <c r="B390" s="3" t="s">
        <v>20</v>
      </c>
      <c r="C390" s="3" t="s">
        <v>18</v>
      </c>
      <c r="D390" s="3" t="s">
        <v>9</v>
      </c>
      <c r="E390" s="3">
        <v>2021</v>
      </c>
      <c r="F390" s="3" t="s">
        <v>10</v>
      </c>
      <c r="G390" s="10">
        <v>1508451</v>
      </c>
      <c r="H390">
        <f t="shared" si="18"/>
        <v>2021</v>
      </c>
      <c r="I390">
        <f t="shared" si="19"/>
        <v>7</v>
      </c>
      <c r="J390">
        <f t="shared" si="20"/>
        <v>17</v>
      </c>
    </row>
    <row r="391" spans="1:10" ht="15.75" x14ac:dyDescent="0.25">
      <c r="A391" s="2">
        <v>44395</v>
      </c>
      <c r="B391" s="3" t="s">
        <v>20</v>
      </c>
      <c r="C391" s="3" t="s">
        <v>15</v>
      </c>
      <c r="D391" s="3" t="s">
        <v>9</v>
      </c>
      <c r="E391" s="3">
        <v>2021</v>
      </c>
      <c r="F391" s="3" t="s">
        <v>10</v>
      </c>
      <c r="G391" s="10">
        <v>1584122</v>
      </c>
      <c r="H391">
        <f t="shared" si="18"/>
        <v>2021</v>
      </c>
      <c r="I391">
        <f t="shared" si="19"/>
        <v>7</v>
      </c>
      <c r="J391">
        <f t="shared" si="20"/>
        <v>18</v>
      </c>
    </row>
    <row r="392" spans="1:10" ht="15.75" x14ac:dyDescent="0.25">
      <c r="A392" s="2">
        <v>44396</v>
      </c>
      <c r="B392" s="3" t="s">
        <v>20</v>
      </c>
      <c r="C392" s="3" t="s">
        <v>18</v>
      </c>
      <c r="D392" s="3" t="s">
        <v>9</v>
      </c>
      <c r="E392" s="3">
        <v>2021</v>
      </c>
      <c r="F392" s="3" t="s">
        <v>10</v>
      </c>
      <c r="G392" s="10">
        <v>184898</v>
      </c>
      <c r="H392">
        <f t="shared" si="18"/>
        <v>2021</v>
      </c>
      <c r="I392">
        <f t="shared" si="19"/>
        <v>7</v>
      </c>
      <c r="J392">
        <f t="shared" si="20"/>
        <v>19</v>
      </c>
    </row>
    <row r="393" spans="1:10" ht="15.75" x14ac:dyDescent="0.25">
      <c r="A393" s="2">
        <v>44398</v>
      </c>
      <c r="B393" s="3" t="s">
        <v>20</v>
      </c>
      <c r="C393" s="3" t="s">
        <v>18</v>
      </c>
      <c r="D393" s="3" t="s">
        <v>9</v>
      </c>
      <c r="E393" s="3">
        <v>2021</v>
      </c>
      <c r="F393" s="3" t="s">
        <v>10</v>
      </c>
      <c r="G393" s="10">
        <v>1979686</v>
      </c>
      <c r="H393">
        <f t="shared" si="18"/>
        <v>2021</v>
      </c>
      <c r="I393">
        <f t="shared" si="19"/>
        <v>7</v>
      </c>
      <c r="J393">
        <f t="shared" si="20"/>
        <v>21</v>
      </c>
    </row>
    <row r="394" spans="1:10" ht="15.75" x14ac:dyDescent="0.25">
      <c r="A394" s="2">
        <v>44398</v>
      </c>
      <c r="B394" s="3" t="s">
        <v>20</v>
      </c>
      <c r="C394" s="3" t="s">
        <v>18</v>
      </c>
      <c r="D394" s="3" t="s">
        <v>9</v>
      </c>
      <c r="E394" s="3">
        <v>2021</v>
      </c>
      <c r="F394" s="3" t="s">
        <v>10</v>
      </c>
      <c r="G394" s="10">
        <v>453584</v>
      </c>
      <c r="H394">
        <f t="shared" si="18"/>
        <v>2021</v>
      </c>
      <c r="I394">
        <f t="shared" si="19"/>
        <v>7</v>
      </c>
      <c r="J394">
        <f t="shared" si="20"/>
        <v>21</v>
      </c>
    </row>
    <row r="395" spans="1:10" ht="15.75" x14ac:dyDescent="0.25">
      <c r="A395" s="2">
        <v>44399</v>
      </c>
      <c r="B395" s="3" t="s">
        <v>20</v>
      </c>
      <c r="C395" s="3" t="s">
        <v>18</v>
      </c>
      <c r="D395" s="3" t="s">
        <v>9</v>
      </c>
      <c r="E395" s="3">
        <v>2021</v>
      </c>
      <c r="F395" s="3" t="s">
        <v>10</v>
      </c>
      <c r="G395" s="10">
        <v>1635219</v>
      </c>
      <c r="H395">
        <f t="shared" si="18"/>
        <v>2021</v>
      </c>
      <c r="I395">
        <f t="shared" si="19"/>
        <v>7</v>
      </c>
      <c r="J395">
        <f t="shared" si="20"/>
        <v>22</v>
      </c>
    </row>
    <row r="396" spans="1:10" ht="15.75" x14ac:dyDescent="0.25">
      <c r="A396" s="2">
        <v>44405</v>
      </c>
      <c r="B396" s="3" t="s">
        <v>20</v>
      </c>
      <c r="C396" s="3" t="s">
        <v>18</v>
      </c>
      <c r="D396" s="3" t="s">
        <v>9</v>
      </c>
      <c r="E396" s="3">
        <v>2021</v>
      </c>
      <c r="F396" s="3" t="s">
        <v>10</v>
      </c>
      <c r="G396" s="10">
        <v>547110</v>
      </c>
      <c r="H396">
        <f t="shared" si="18"/>
        <v>2021</v>
      </c>
      <c r="I396">
        <f t="shared" si="19"/>
        <v>7</v>
      </c>
      <c r="J396">
        <f t="shared" si="20"/>
        <v>28</v>
      </c>
    </row>
    <row r="397" spans="1:10" ht="15.75" x14ac:dyDescent="0.25">
      <c r="A397" s="2">
        <v>44406</v>
      </c>
      <c r="B397" s="3" t="s">
        <v>20</v>
      </c>
      <c r="C397" s="3" t="s">
        <v>18</v>
      </c>
      <c r="D397" s="3" t="s">
        <v>9</v>
      </c>
      <c r="E397" s="3">
        <v>2021</v>
      </c>
      <c r="F397" s="3" t="s">
        <v>10</v>
      </c>
      <c r="G397" s="10">
        <v>934991</v>
      </c>
      <c r="H397">
        <f t="shared" si="18"/>
        <v>2021</v>
      </c>
      <c r="I397">
        <f t="shared" si="19"/>
        <v>7</v>
      </c>
      <c r="J397">
        <f t="shared" si="20"/>
        <v>29</v>
      </c>
    </row>
    <row r="398" spans="1:10" ht="15.75" x14ac:dyDescent="0.25">
      <c r="A398" s="2">
        <v>44409</v>
      </c>
      <c r="B398" s="3" t="s">
        <v>20</v>
      </c>
      <c r="C398" s="3" t="s">
        <v>18</v>
      </c>
      <c r="D398" s="3" t="s">
        <v>16</v>
      </c>
      <c r="E398" s="3">
        <v>2021</v>
      </c>
      <c r="F398" s="3" t="s">
        <v>10</v>
      </c>
      <c r="G398" s="10">
        <v>1527508</v>
      </c>
      <c r="H398">
        <f t="shared" si="18"/>
        <v>2021</v>
      </c>
      <c r="I398">
        <f t="shared" si="19"/>
        <v>8</v>
      </c>
      <c r="J398">
        <f t="shared" si="20"/>
        <v>1</v>
      </c>
    </row>
    <row r="399" spans="1:10" ht="15.75" x14ac:dyDescent="0.25">
      <c r="A399" s="2">
        <v>44409</v>
      </c>
      <c r="B399" s="3" t="s">
        <v>20</v>
      </c>
      <c r="C399" s="3" t="s">
        <v>18</v>
      </c>
      <c r="D399" s="3" t="s">
        <v>16</v>
      </c>
      <c r="E399" s="3">
        <v>2021</v>
      </c>
      <c r="F399" s="3" t="s">
        <v>10</v>
      </c>
      <c r="G399" s="10">
        <v>639256</v>
      </c>
      <c r="H399">
        <f t="shared" si="18"/>
        <v>2021</v>
      </c>
      <c r="I399">
        <f t="shared" si="19"/>
        <v>8</v>
      </c>
      <c r="J399">
        <f t="shared" si="20"/>
        <v>1</v>
      </c>
    </row>
    <row r="400" spans="1:10" ht="15.75" x14ac:dyDescent="0.25">
      <c r="A400" s="2">
        <v>44414</v>
      </c>
      <c r="B400" s="3" t="s">
        <v>20</v>
      </c>
      <c r="C400" s="3" t="s">
        <v>15</v>
      </c>
      <c r="D400" s="3" t="s">
        <v>16</v>
      </c>
      <c r="E400" s="3">
        <v>2021</v>
      </c>
      <c r="F400" s="3" t="s">
        <v>10</v>
      </c>
      <c r="G400" s="10">
        <v>142216</v>
      </c>
      <c r="H400">
        <f t="shared" si="18"/>
        <v>2021</v>
      </c>
      <c r="I400">
        <f t="shared" si="19"/>
        <v>8</v>
      </c>
      <c r="J400">
        <f t="shared" si="20"/>
        <v>6</v>
      </c>
    </row>
    <row r="401" spans="1:10" ht="15.75" x14ac:dyDescent="0.25">
      <c r="A401" s="2">
        <v>44415</v>
      </c>
      <c r="B401" s="3" t="s">
        <v>20</v>
      </c>
      <c r="C401" s="3" t="s">
        <v>18</v>
      </c>
      <c r="D401" s="3" t="s">
        <v>16</v>
      </c>
      <c r="E401" s="3">
        <v>2021</v>
      </c>
      <c r="F401" s="3" t="s">
        <v>10</v>
      </c>
      <c r="G401" s="10">
        <v>738240</v>
      </c>
      <c r="H401">
        <f t="shared" si="18"/>
        <v>2021</v>
      </c>
      <c r="I401">
        <f t="shared" si="19"/>
        <v>8</v>
      </c>
      <c r="J401">
        <f t="shared" si="20"/>
        <v>7</v>
      </c>
    </row>
    <row r="402" spans="1:10" ht="15.75" x14ac:dyDescent="0.25">
      <c r="A402" s="2">
        <v>44416</v>
      </c>
      <c r="B402" s="3" t="s">
        <v>20</v>
      </c>
      <c r="C402" s="3" t="s">
        <v>15</v>
      </c>
      <c r="D402" s="3" t="s">
        <v>16</v>
      </c>
      <c r="E402" s="3">
        <v>2021</v>
      </c>
      <c r="F402" s="3" t="s">
        <v>10</v>
      </c>
      <c r="G402" s="10">
        <v>706781</v>
      </c>
      <c r="H402">
        <f t="shared" si="18"/>
        <v>2021</v>
      </c>
      <c r="I402">
        <f t="shared" si="19"/>
        <v>8</v>
      </c>
      <c r="J402">
        <f t="shared" si="20"/>
        <v>8</v>
      </c>
    </row>
    <row r="403" spans="1:10" ht="15.75" x14ac:dyDescent="0.25">
      <c r="A403" s="2">
        <v>44417</v>
      </c>
      <c r="B403" s="3" t="s">
        <v>20</v>
      </c>
      <c r="C403" s="3" t="s">
        <v>8</v>
      </c>
      <c r="D403" s="3" t="s">
        <v>16</v>
      </c>
      <c r="E403" s="3">
        <v>2021</v>
      </c>
      <c r="F403" s="3" t="s">
        <v>10</v>
      </c>
      <c r="G403" s="10">
        <v>458322</v>
      </c>
      <c r="H403">
        <f t="shared" si="18"/>
        <v>2021</v>
      </c>
      <c r="I403">
        <f t="shared" si="19"/>
        <v>8</v>
      </c>
      <c r="J403">
        <f t="shared" si="20"/>
        <v>9</v>
      </c>
    </row>
    <row r="404" spans="1:10" ht="15.75" x14ac:dyDescent="0.25">
      <c r="A404" s="2">
        <v>44418</v>
      </c>
      <c r="B404" s="3" t="s">
        <v>20</v>
      </c>
      <c r="C404" s="3" t="s">
        <v>8</v>
      </c>
      <c r="D404" s="3" t="s">
        <v>16</v>
      </c>
      <c r="E404" s="3">
        <v>2021</v>
      </c>
      <c r="F404" s="3" t="s">
        <v>10</v>
      </c>
      <c r="G404" s="10">
        <v>1391712</v>
      </c>
      <c r="H404">
        <f t="shared" si="18"/>
        <v>2021</v>
      </c>
      <c r="I404">
        <f t="shared" si="19"/>
        <v>8</v>
      </c>
      <c r="J404">
        <f t="shared" si="20"/>
        <v>10</v>
      </c>
    </row>
    <row r="405" spans="1:10" ht="15.75" x14ac:dyDescent="0.25">
      <c r="A405" s="2">
        <v>44418</v>
      </c>
      <c r="B405" s="3" t="s">
        <v>20</v>
      </c>
      <c r="C405" s="3" t="s">
        <v>8</v>
      </c>
      <c r="D405" s="3" t="s">
        <v>16</v>
      </c>
      <c r="E405" s="3">
        <v>2021</v>
      </c>
      <c r="F405" s="3" t="s">
        <v>10</v>
      </c>
      <c r="G405" s="10">
        <v>692970</v>
      </c>
      <c r="H405">
        <f t="shared" si="18"/>
        <v>2021</v>
      </c>
      <c r="I405">
        <f t="shared" si="19"/>
        <v>8</v>
      </c>
      <c r="J405">
        <f t="shared" si="20"/>
        <v>10</v>
      </c>
    </row>
    <row r="406" spans="1:10" ht="15.75" x14ac:dyDescent="0.25">
      <c r="A406" s="2">
        <v>44418</v>
      </c>
      <c r="B406" s="3" t="s">
        <v>20</v>
      </c>
      <c r="C406" s="3" t="s">
        <v>8</v>
      </c>
      <c r="D406" s="3" t="s">
        <v>16</v>
      </c>
      <c r="E406" s="3">
        <v>2021</v>
      </c>
      <c r="F406" s="3" t="s">
        <v>10</v>
      </c>
      <c r="G406" s="10">
        <v>308741</v>
      </c>
      <c r="H406">
        <f t="shared" si="18"/>
        <v>2021</v>
      </c>
      <c r="I406">
        <f t="shared" si="19"/>
        <v>8</v>
      </c>
      <c r="J406">
        <f t="shared" si="20"/>
        <v>10</v>
      </c>
    </row>
    <row r="407" spans="1:10" ht="15.75" x14ac:dyDescent="0.25">
      <c r="A407" s="2">
        <v>44419</v>
      </c>
      <c r="B407" s="3" t="s">
        <v>20</v>
      </c>
      <c r="C407" s="3" t="s">
        <v>18</v>
      </c>
      <c r="D407" s="3" t="s">
        <v>16</v>
      </c>
      <c r="E407" s="3">
        <v>2021</v>
      </c>
      <c r="F407" s="3" t="s">
        <v>10</v>
      </c>
      <c r="G407" s="10">
        <v>1365868</v>
      </c>
      <c r="H407">
        <f t="shared" si="18"/>
        <v>2021</v>
      </c>
      <c r="I407">
        <f t="shared" si="19"/>
        <v>8</v>
      </c>
      <c r="J407">
        <f t="shared" si="20"/>
        <v>11</v>
      </c>
    </row>
    <row r="408" spans="1:10" ht="15.75" x14ac:dyDescent="0.25">
      <c r="A408" s="2">
        <v>44419</v>
      </c>
      <c r="B408" s="3" t="s">
        <v>20</v>
      </c>
      <c r="C408" s="3" t="s">
        <v>8</v>
      </c>
      <c r="D408" s="3" t="s">
        <v>16</v>
      </c>
      <c r="E408" s="3">
        <v>2021</v>
      </c>
      <c r="F408" s="3" t="s">
        <v>10</v>
      </c>
      <c r="G408" s="10">
        <v>1286518</v>
      </c>
      <c r="H408">
        <f t="shared" si="18"/>
        <v>2021</v>
      </c>
      <c r="I408">
        <f t="shared" si="19"/>
        <v>8</v>
      </c>
      <c r="J408">
        <f t="shared" si="20"/>
        <v>11</v>
      </c>
    </row>
    <row r="409" spans="1:10" ht="15.75" x14ac:dyDescent="0.25">
      <c r="A409" s="2">
        <v>44421</v>
      </c>
      <c r="B409" s="3" t="s">
        <v>20</v>
      </c>
      <c r="C409" s="3" t="s">
        <v>8</v>
      </c>
      <c r="D409" s="3" t="s">
        <v>16</v>
      </c>
      <c r="E409" s="3">
        <v>2021</v>
      </c>
      <c r="F409" s="3" t="s">
        <v>10</v>
      </c>
      <c r="G409" s="10">
        <v>1716666</v>
      </c>
      <c r="H409">
        <f t="shared" si="18"/>
        <v>2021</v>
      </c>
      <c r="I409">
        <f t="shared" si="19"/>
        <v>8</v>
      </c>
      <c r="J409">
        <f t="shared" si="20"/>
        <v>13</v>
      </c>
    </row>
    <row r="410" spans="1:10" ht="15.75" x14ac:dyDescent="0.25">
      <c r="A410" s="2">
        <v>44422</v>
      </c>
      <c r="B410" s="3" t="s">
        <v>20</v>
      </c>
      <c r="C410" s="3" t="s">
        <v>8</v>
      </c>
      <c r="D410" s="3" t="s">
        <v>16</v>
      </c>
      <c r="E410" s="3">
        <v>2021</v>
      </c>
      <c r="F410" s="3" t="s">
        <v>10</v>
      </c>
      <c r="G410" s="10">
        <v>814289</v>
      </c>
      <c r="H410">
        <f t="shared" si="18"/>
        <v>2021</v>
      </c>
      <c r="I410">
        <f t="shared" si="19"/>
        <v>8</v>
      </c>
      <c r="J410">
        <f t="shared" si="20"/>
        <v>14</v>
      </c>
    </row>
    <row r="411" spans="1:10" ht="15.75" x14ac:dyDescent="0.25">
      <c r="A411" s="2">
        <v>44422</v>
      </c>
      <c r="B411" s="3" t="s">
        <v>20</v>
      </c>
      <c r="C411" s="3" t="s">
        <v>12</v>
      </c>
      <c r="D411" s="3" t="s">
        <v>16</v>
      </c>
      <c r="E411" s="3">
        <v>2021</v>
      </c>
      <c r="F411" s="3" t="s">
        <v>10</v>
      </c>
      <c r="G411" s="10">
        <v>1030173</v>
      </c>
      <c r="H411">
        <f t="shared" si="18"/>
        <v>2021</v>
      </c>
      <c r="I411">
        <f t="shared" si="19"/>
        <v>8</v>
      </c>
      <c r="J411">
        <f t="shared" si="20"/>
        <v>14</v>
      </c>
    </row>
    <row r="412" spans="1:10" ht="15.75" x14ac:dyDescent="0.25">
      <c r="A412" s="2">
        <v>44423</v>
      </c>
      <c r="B412" s="3" t="s">
        <v>20</v>
      </c>
      <c r="C412" s="3" t="s">
        <v>12</v>
      </c>
      <c r="D412" s="3" t="s">
        <v>16</v>
      </c>
      <c r="E412" s="3">
        <v>2021</v>
      </c>
      <c r="F412" s="3" t="s">
        <v>10</v>
      </c>
      <c r="G412" s="10">
        <v>1380984</v>
      </c>
      <c r="H412">
        <f t="shared" si="18"/>
        <v>2021</v>
      </c>
      <c r="I412">
        <f t="shared" si="19"/>
        <v>8</v>
      </c>
      <c r="J412">
        <f t="shared" si="20"/>
        <v>15</v>
      </c>
    </row>
    <row r="413" spans="1:10" ht="15.75" x14ac:dyDescent="0.25">
      <c r="A413" s="2">
        <v>44424</v>
      </c>
      <c r="B413" s="3" t="s">
        <v>20</v>
      </c>
      <c r="C413" s="3" t="s">
        <v>8</v>
      </c>
      <c r="D413" s="3" t="s">
        <v>16</v>
      </c>
      <c r="E413" s="3">
        <v>2021</v>
      </c>
      <c r="F413" s="3" t="s">
        <v>10</v>
      </c>
      <c r="G413" s="10">
        <v>154041</v>
      </c>
      <c r="H413">
        <f t="shared" si="18"/>
        <v>2021</v>
      </c>
      <c r="I413">
        <f t="shared" si="19"/>
        <v>8</v>
      </c>
      <c r="J413">
        <f t="shared" si="20"/>
        <v>16</v>
      </c>
    </row>
    <row r="414" spans="1:10" ht="15.75" x14ac:dyDescent="0.25">
      <c r="A414" s="2">
        <v>44426</v>
      </c>
      <c r="B414" s="3" t="s">
        <v>20</v>
      </c>
      <c r="C414" s="3" t="s">
        <v>18</v>
      </c>
      <c r="D414" s="3" t="s">
        <v>16</v>
      </c>
      <c r="E414" s="3">
        <v>2021</v>
      </c>
      <c r="F414" s="3" t="s">
        <v>10</v>
      </c>
      <c r="G414" s="10">
        <v>1663102</v>
      </c>
      <c r="H414">
        <f t="shared" si="18"/>
        <v>2021</v>
      </c>
      <c r="I414">
        <f t="shared" si="19"/>
        <v>8</v>
      </c>
      <c r="J414">
        <f t="shared" si="20"/>
        <v>18</v>
      </c>
    </row>
    <row r="415" spans="1:10" ht="15.75" x14ac:dyDescent="0.25">
      <c r="A415" s="2">
        <v>44428</v>
      </c>
      <c r="B415" s="3" t="s">
        <v>20</v>
      </c>
      <c r="C415" s="3" t="s">
        <v>8</v>
      </c>
      <c r="D415" s="3" t="s">
        <v>16</v>
      </c>
      <c r="E415" s="3">
        <v>2021</v>
      </c>
      <c r="F415" s="3" t="s">
        <v>10</v>
      </c>
      <c r="G415" s="10">
        <v>375259</v>
      </c>
      <c r="H415">
        <f t="shared" si="18"/>
        <v>2021</v>
      </c>
      <c r="I415">
        <f t="shared" si="19"/>
        <v>8</v>
      </c>
      <c r="J415">
        <f t="shared" si="20"/>
        <v>20</v>
      </c>
    </row>
    <row r="416" spans="1:10" ht="15.75" x14ac:dyDescent="0.25">
      <c r="A416" s="2">
        <v>44429</v>
      </c>
      <c r="B416" s="3" t="s">
        <v>20</v>
      </c>
      <c r="C416" s="3" t="s">
        <v>18</v>
      </c>
      <c r="D416" s="3" t="s">
        <v>16</v>
      </c>
      <c r="E416" s="3">
        <v>2021</v>
      </c>
      <c r="F416" s="3" t="s">
        <v>10</v>
      </c>
      <c r="G416" s="10">
        <v>278132</v>
      </c>
      <c r="H416">
        <f t="shared" si="18"/>
        <v>2021</v>
      </c>
      <c r="I416">
        <f t="shared" si="19"/>
        <v>8</v>
      </c>
      <c r="J416">
        <f t="shared" si="20"/>
        <v>21</v>
      </c>
    </row>
    <row r="417" spans="1:10" ht="15.75" x14ac:dyDescent="0.25">
      <c r="A417" s="2">
        <v>44431</v>
      </c>
      <c r="B417" s="3" t="s">
        <v>20</v>
      </c>
      <c r="C417" s="3" t="s">
        <v>8</v>
      </c>
      <c r="D417" s="3" t="s">
        <v>16</v>
      </c>
      <c r="E417" s="3">
        <v>2021</v>
      </c>
      <c r="F417" s="3" t="s">
        <v>10</v>
      </c>
      <c r="G417" s="10">
        <v>269577</v>
      </c>
      <c r="H417">
        <f t="shared" si="18"/>
        <v>2021</v>
      </c>
      <c r="I417">
        <f t="shared" si="19"/>
        <v>8</v>
      </c>
      <c r="J417">
        <f t="shared" si="20"/>
        <v>23</v>
      </c>
    </row>
    <row r="418" spans="1:10" ht="15.75" x14ac:dyDescent="0.25">
      <c r="A418" s="2">
        <v>44432</v>
      </c>
      <c r="B418" s="3" t="s">
        <v>20</v>
      </c>
      <c r="C418" s="3" t="s">
        <v>18</v>
      </c>
      <c r="D418" s="3" t="s">
        <v>16</v>
      </c>
      <c r="E418" s="3">
        <v>2021</v>
      </c>
      <c r="F418" s="3" t="s">
        <v>10</v>
      </c>
      <c r="G418" s="10">
        <v>1321245</v>
      </c>
      <c r="H418">
        <f t="shared" si="18"/>
        <v>2021</v>
      </c>
      <c r="I418">
        <f t="shared" si="19"/>
        <v>8</v>
      </c>
      <c r="J418">
        <f t="shared" si="20"/>
        <v>24</v>
      </c>
    </row>
    <row r="419" spans="1:10" ht="15.75" x14ac:dyDescent="0.25">
      <c r="A419" s="2">
        <v>44432</v>
      </c>
      <c r="B419" s="3" t="s">
        <v>20</v>
      </c>
      <c r="C419" s="3" t="s">
        <v>8</v>
      </c>
      <c r="D419" s="3" t="s">
        <v>16</v>
      </c>
      <c r="E419" s="3">
        <v>2021</v>
      </c>
      <c r="F419" s="3" t="s">
        <v>10</v>
      </c>
      <c r="G419" s="10">
        <v>1615558</v>
      </c>
      <c r="H419">
        <f t="shared" si="18"/>
        <v>2021</v>
      </c>
      <c r="I419">
        <f t="shared" si="19"/>
        <v>8</v>
      </c>
      <c r="J419">
        <f t="shared" si="20"/>
        <v>24</v>
      </c>
    </row>
    <row r="420" spans="1:10" ht="15.75" x14ac:dyDescent="0.25">
      <c r="A420" s="2">
        <v>44432</v>
      </c>
      <c r="B420" s="3" t="s">
        <v>20</v>
      </c>
      <c r="C420" s="3" t="s">
        <v>18</v>
      </c>
      <c r="D420" s="3" t="s">
        <v>16</v>
      </c>
      <c r="E420" s="3">
        <v>2021</v>
      </c>
      <c r="F420" s="3" t="s">
        <v>10</v>
      </c>
      <c r="G420" s="10">
        <v>310439</v>
      </c>
      <c r="H420">
        <f t="shared" si="18"/>
        <v>2021</v>
      </c>
      <c r="I420">
        <f t="shared" si="19"/>
        <v>8</v>
      </c>
      <c r="J420">
        <f t="shared" si="20"/>
        <v>24</v>
      </c>
    </row>
    <row r="421" spans="1:10" ht="15.75" x14ac:dyDescent="0.25">
      <c r="A421" s="2">
        <v>44436</v>
      </c>
      <c r="B421" s="3" t="s">
        <v>20</v>
      </c>
      <c r="C421" s="3" t="s">
        <v>12</v>
      </c>
      <c r="D421" s="3" t="s">
        <v>16</v>
      </c>
      <c r="E421" s="3">
        <v>2021</v>
      </c>
      <c r="F421" s="3" t="s">
        <v>10</v>
      </c>
      <c r="G421" s="10">
        <v>1497241</v>
      </c>
      <c r="H421">
        <f t="shared" si="18"/>
        <v>2021</v>
      </c>
      <c r="I421">
        <f t="shared" si="19"/>
        <v>8</v>
      </c>
      <c r="J421">
        <f t="shared" si="20"/>
        <v>28</v>
      </c>
    </row>
    <row r="422" spans="1:10" ht="15.75" x14ac:dyDescent="0.25">
      <c r="A422" s="2">
        <v>44439</v>
      </c>
      <c r="B422" s="3" t="s">
        <v>20</v>
      </c>
      <c r="C422" s="3" t="s">
        <v>12</v>
      </c>
      <c r="D422" s="3" t="s">
        <v>16</v>
      </c>
      <c r="E422" s="3">
        <v>2021</v>
      </c>
      <c r="F422" s="3" t="s">
        <v>10</v>
      </c>
      <c r="G422" s="10">
        <v>556276</v>
      </c>
      <c r="H422">
        <f t="shared" si="18"/>
        <v>2021</v>
      </c>
      <c r="I422">
        <f t="shared" si="19"/>
        <v>8</v>
      </c>
      <c r="J422">
        <f t="shared" si="20"/>
        <v>31</v>
      </c>
    </row>
    <row r="423" spans="1:10" ht="15.75" x14ac:dyDescent="0.25">
      <c r="A423" s="2">
        <v>44442</v>
      </c>
      <c r="B423" s="3" t="s">
        <v>20</v>
      </c>
      <c r="C423" s="3" t="s">
        <v>12</v>
      </c>
      <c r="D423" s="3" t="s">
        <v>21</v>
      </c>
      <c r="E423" s="3">
        <v>2021</v>
      </c>
      <c r="F423" s="3" t="s">
        <v>10</v>
      </c>
      <c r="G423" s="10">
        <v>1532238</v>
      </c>
      <c r="H423">
        <f t="shared" si="18"/>
        <v>2021</v>
      </c>
      <c r="I423">
        <f t="shared" si="19"/>
        <v>9</v>
      </c>
      <c r="J423">
        <f t="shared" si="20"/>
        <v>3</v>
      </c>
    </row>
    <row r="424" spans="1:10" ht="15.75" x14ac:dyDescent="0.25">
      <c r="A424" s="2">
        <v>44443</v>
      </c>
      <c r="B424" s="3" t="s">
        <v>20</v>
      </c>
      <c r="C424" s="3" t="s">
        <v>12</v>
      </c>
      <c r="D424" s="3" t="s">
        <v>21</v>
      </c>
      <c r="E424" s="3">
        <v>2021</v>
      </c>
      <c r="F424" s="3" t="s">
        <v>10</v>
      </c>
      <c r="G424" s="10">
        <v>420324</v>
      </c>
      <c r="H424">
        <f t="shared" si="18"/>
        <v>2021</v>
      </c>
      <c r="I424">
        <f t="shared" si="19"/>
        <v>9</v>
      </c>
      <c r="J424">
        <f t="shared" si="20"/>
        <v>4</v>
      </c>
    </row>
    <row r="425" spans="1:10" ht="15.75" x14ac:dyDescent="0.25">
      <c r="A425" s="2">
        <v>44444</v>
      </c>
      <c r="B425" s="3" t="s">
        <v>20</v>
      </c>
      <c r="C425" s="3" t="s">
        <v>12</v>
      </c>
      <c r="D425" s="3" t="s">
        <v>21</v>
      </c>
      <c r="E425" s="3">
        <v>2021</v>
      </c>
      <c r="F425" s="3" t="s">
        <v>10</v>
      </c>
      <c r="G425" s="10">
        <v>532194</v>
      </c>
      <c r="H425">
        <f t="shared" si="18"/>
        <v>2021</v>
      </c>
      <c r="I425">
        <f t="shared" si="19"/>
        <v>9</v>
      </c>
      <c r="J425">
        <f t="shared" si="20"/>
        <v>5</v>
      </c>
    </row>
    <row r="426" spans="1:10" ht="15.75" x14ac:dyDescent="0.25">
      <c r="A426" s="2">
        <v>44444</v>
      </c>
      <c r="B426" s="3" t="s">
        <v>20</v>
      </c>
      <c r="C426" s="3" t="s">
        <v>12</v>
      </c>
      <c r="D426" s="3" t="s">
        <v>21</v>
      </c>
      <c r="E426" s="3">
        <v>2021</v>
      </c>
      <c r="F426" s="3" t="s">
        <v>10</v>
      </c>
      <c r="G426" s="10">
        <v>1757686</v>
      </c>
      <c r="H426">
        <f t="shared" si="18"/>
        <v>2021</v>
      </c>
      <c r="I426">
        <f t="shared" si="19"/>
        <v>9</v>
      </c>
      <c r="J426">
        <f t="shared" si="20"/>
        <v>5</v>
      </c>
    </row>
    <row r="427" spans="1:10" ht="15.75" x14ac:dyDescent="0.25">
      <c r="A427" s="2">
        <v>44446</v>
      </c>
      <c r="B427" s="3" t="s">
        <v>20</v>
      </c>
      <c r="C427" s="3" t="s">
        <v>12</v>
      </c>
      <c r="D427" s="3" t="s">
        <v>21</v>
      </c>
      <c r="E427" s="3">
        <v>2021</v>
      </c>
      <c r="F427" s="3" t="s">
        <v>10</v>
      </c>
      <c r="G427" s="10">
        <v>1557016</v>
      </c>
      <c r="H427">
        <f t="shared" si="18"/>
        <v>2021</v>
      </c>
      <c r="I427">
        <f t="shared" si="19"/>
        <v>9</v>
      </c>
      <c r="J427">
        <f t="shared" si="20"/>
        <v>7</v>
      </c>
    </row>
    <row r="428" spans="1:10" ht="15.75" x14ac:dyDescent="0.25">
      <c r="A428" s="2">
        <v>44446</v>
      </c>
      <c r="B428" s="3" t="s">
        <v>20</v>
      </c>
      <c r="C428" s="3" t="s">
        <v>15</v>
      </c>
      <c r="D428" s="3" t="s">
        <v>21</v>
      </c>
      <c r="E428" s="3">
        <v>2021</v>
      </c>
      <c r="F428" s="3" t="s">
        <v>10</v>
      </c>
      <c r="G428" s="10">
        <v>531649</v>
      </c>
      <c r="H428">
        <f t="shared" si="18"/>
        <v>2021</v>
      </c>
      <c r="I428">
        <f t="shared" si="19"/>
        <v>9</v>
      </c>
      <c r="J428">
        <f t="shared" si="20"/>
        <v>7</v>
      </c>
    </row>
    <row r="429" spans="1:10" ht="15.75" x14ac:dyDescent="0.25">
      <c r="A429" s="2">
        <v>44454</v>
      </c>
      <c r="B429" s="3" t="s">
        <v>20</v>
      </c>
      <c r="C429" s="3" t="s">
        <v>15</v>
      </c>
      <c r="D429" s="3" t="s">
        <v>21</v>
      </c>
      <c r="E429" s="3">
        <v>2021</v>
      </c>
      <c r="F429" s="3" t="s">
        <v>10</v>
      </c>
      <c r="G429" s="10">
        <v>175455</v>
      </c>
      <c r="H429">
        <f t="shared" si="18"/>
        <v>2021</v>
      </c>
      <c r="I429">
        <f t="shared" si="19"/>
        <v>9</v>
      </c>
      <c r="J429">
        <f t="shared" si="20"/>
        <v>15</v>
      </c>
    </row>
    <row r="430" spans="1:10" ht="15.75" x14ac:dyDescent="0.25">
      <c r="A430" s="2">
        <v>44454</v>
      </c>
      <c r="B430" s="3" t="s">
        <v>20</v>
      </c>
      <c r="C430" s="3" t="s">
        <v>15</v>
      </c>
      <c r="D430" s="3" t="s">
        <v>21</v>
      </c>
      <c r="E430" s="3">
        <v>2021</v>
      </c>
      <c r="F430" s="3" t="s">
        <v>10</v>
      </c>
      <c r="G430" s="10">
        <v>1100820</v>
      </c>
      <c r="H430">
        <f t="shared" si="18"/>
        <v>2021</v>
      </c>
      <c r="I430">
        <f t="shared" si="19"/>
        <v>9</v>
      </c>
      <c r="J430">
        <f t="shared" si="20"/>
        <v>15</v>
      </c>
    </row>
    <row r="431" spans="1:10" ht="15.75" x14ac:dyDescent="0.25">
      <c r="A431" s="2">
        <v>44456</v>
      </c>
      <c r="B431" s="3" t="s">
        <v>20</v>
      </c>
      <c r="C431" s="3" t="s">
        <v>15</v>
      </c>
      <c r="D431" s="3" t="s">
        <v>21</v>
      </c>
      <c r="E431" s="3">
        <v>2021</v>
      </c>
      <c r="F431" s="3" t="s">
        <v>10</v>
      </c>
      <c r="G431" s="10">
        <v>1655034</v>
      </c>
      <c r="H431">
        <f t="shared" si="18"/>
        <v>2021</v>
      </c>
      <c r="I431">
        <f t="shared" si="19"/>
        <v>9</v>
      </c>
      <c r="J431">
        <f t="shared" si="20"/>
        <v>17</v>
      </c>
    </row>
    <row r="432" spans="1:10" ht="15.75" x14ac:dyDescent="0.25">
      <c r="A432" s="2">
        <v>44457</v>
      </c>
      <c r="B432" s="3" t="s">
        <v>20</v>
      </c>
      <c r="C432" s="3" t="s">
        <v>15</v>
      </c>
      <c r="D432" s="3" t="s">
        <v>21</v>
      </c>
      <c r="E432" s="3">
        <v>2021</v>
      </c>
      <c r="F432" s="3" t="s">
        <v>10</v>
      </c>
      <c r="G432" s="10">
        <v>1187393</v>
      </c>
      <c r="H432">
        <f t="shared" si="18"/>
        <v>2021</v>
      </c>
      <c r="I432">
        <f t="shared" si="19"/>
        <v>9</v>
      </c>
      <c r="J432">
        <f t="shared" si="20"/>
        <v>18</v>
      </c>
    </row>
    <row r="433" spans="1:10" ht="15.75" x14ac:dyDescent="0.25">
      <c r="A433" s="2">
        <v>44460</v>
      </c>
      <c r="B433" s="3" t="s">
        <v>20</v>
      </c>
      <c r="C433" s="3" t="s">
        <v>15</v>
      </c>
      <c r="D433" s="3" t="s">
        <v>21</v>
      </c>
      <c r="E433" s="3">
        <v>2021</v>
      </c>
      <c r="F433" s="3" t="s">
        <v>10</v>
      </c>
      <c r="G433" s="10">
        <v>762023</v>
      </c>
      <c r="H433">
        <f t="shared" si="18"/>
        <v>2021</v>
      </c>
      <c r="I433">
        <f t="shared" si="19"/>
        <v>9</v>
      </c>
      <c r="J433">
        <f t="shared" si="20"/>
        <v>21</v>
      </c>
    </row>
    <row r="434" spans="1:10" ht="15.75" x14ac:dyDescent="0.25">
      <c r="A434" s="2">
        <v>44461</v>
      </c>
      <c r="B434" s="3" t="s">
        <v>20</v>
      </c>
      <c r="C434" s="3" t="s">
        <v>15</v>
      </c>
      <c r="D434" s="3" t="s">
        <v>21</v>
      </c>
      <c r="E434" s="3">
        <v>2021</v>
      </c>
      <c r="F434" s="3" t="s">
        <v>10</v>
      </c>
      <c r="G434" s="10">
        <v>1132099</v>
      </c>
      <c r="H434">
        <f t="shared" si="18"/>
        <v>2021</v>
      </c>
      <c r="I434">
        <f t="shared" si="19"/>
        <v>9</v>
      </c>
      <c r="J434">
        <f t="shared" si="20"/>
        <v>22</v>
      </c>
    </row>
    <row r="435" spans="1:10" ht="15.75" x14ac:dyDescent="0.25">
      <c r="A435" s="2">
        <v>44463</v>
      </c>
      <c r="B435" s="3" t="s">
        <v>20</v>
      </c>
      <c r="C435" s="3" t="s">
        <v>15</v>
      </c>
      <c r="D435" s="3" t="s">
        <v>21</v>
      </c>
      <c r="E435" s="3">
        <v>2021</v>
      </c>
      <c r="F435" s="3" t="s">
        <v>10</v>
      </c>
      <c r="G435" s="10">
        <v>492619</v>
      </c>
      <c r="H435">
        <f t="shared" si="18"/>
        <v>2021</v>
      </c>
      <c r="I435">
        <f t="shared" si="19"/>
        <v>9</v>
      </c>
      <c r="J435">
        <f t="shared" si="20"/>
        <v>24</v>
      </c>
    </row>
    <row r="436" spans="1:10" ht="15.75" x14ac:dyDescent="0.25">
      <c r="A436" s="2">
        <v>44464</v>
      </c>
      <c r="B436" s="3" t="s">
        <v>20</v>
      </c>
      <c r="C436" s="3" t="s">
        <v>15</v>
      </c>
      <c r="D436" s="3" t="s">
        <v>21</v>
      </c>
      <c r="E436" s="3">
        <v>2021</v>
      </c>
      <c r="F436" s="3" t="s">
        <v>10</v>
      </c>
      <c r="G436" s="10">
        <v>415572</v>
      </c>
      <c r="H436">
        <f t="shared" si="18"/>
        <v>2021</v>
      </c>
      <c r="I436">
        <f t="shared" si="19"/>
        <v>9</v>
      </c>
      <c r="J436">
        <f t="shared" si="20"/>
        <v>25</v>
      </c>
    </row>
    <row r="437" spans="1:10" ht="15.75" x14ac:dyDescent="0.25">
      <c r="A437" s="2">
        <v>44472</v>
      </c>
      <c r="B437" s="3" t="s">
        <v>20</v>
      </c>
      <c r="C437" s="3" t="s">
        <v>12</v>
      </c>
      <c r="D437" s="3" t="s">
        <v>22</v>
      </c>
      <c r="E437" s="3">
        <v>2021</v>
      </c>
      <c r="F437" s="3" t="s">
        <v>23</v>
      </c>
      <c r="G437" s="10">
        <v>1624960</v>
      </c>
      <c r="H437">
        <f t="shared" si="18"/>
        <v>2021</v>
      </c>
      <c r="I437">
        <f t="shared" si="19"/>
        <v>10</v>
      </c>
      <c r="J437">
        <f t="shared" si="20"/>
        <v>3</v>
      </c>
    </row>
    <row r="438" spans="1:10" ht="15.75" x14ac:dyDescent="0.25">
      <c r="A438" s="2">
        <v>44475</v>
      </c>
      <c r="B438" s="3" t="s">
        <v>20</v>
      </c>
      <c r="C438" s="3" t="s">
        <v>12</v>
      </c>
      <c r="D438" s="3" t="s">
        <v>22</v>
      </c>
      <c r="E438" s="3">
        <v>2021</v>
      </c>
      <c r="F438" s="3" t="s">
        <v>23</v>
      </c>
      <c r="G438" s="10">
        <v>1706175</v>
      </c>
      <c r="H438">
        <f t="shared" si="18"/>
        <v>2021</v>
      </c>
      <c r="I438">
        <f t="shared" si="19"/>
        <v>10</v>
      </c>
      <c r="J438">
        <f t="shared" si="20"/>
        <v>6</v>
      </c>
    </row>
    <row r="439" spans="1:10" ht="15.75" x14ac:dyDescent="0.25">
      <c r="A439" s="2">
        <v>44478</v>
      </c>
      <c r="B439" s="3" t="s">
        <v>20</v>
      </c>
      <c r="C439" s="3" t="s">
        <v>12</v>
      </c>
      <c r="D439" s="3" t="s">
        <v>22</v>
      </c>
      <c r="E439" s="3">
        <v>2021</v>
      </c>
      <c r="F439" s="3" t="s">
        <v>23</v>
      </c>
      <c r="G439" s="10">
        <v>1863812</v>
      </c>
      <c r="H439">
        <f t="shared" si="18"/>
        <v>2021</v>
      </c>
      <c r="I439">
        <f t="shared" si="19"/>
        <v>10</v>
      </c>
      <c r="J439">
        <f t="shared" si="20"/>
        <v>9</v>
      </c>
    </row>
    <row r="440" spans="1:10" ht="15.75" x14ac:dyDescent="0.25">
      <c r="A440" s="2">
        <v>44480</v>
      </c>
      <c r="B440" s="3" t="s">
        <v>20</v>
      </c>
      <c r="C440" s="3" t="s">
        <v>12</v>
      </c>
      <c r="D440" s="3" t="s">
        <v>22</v>
      </c>
      <c r="E440" s="3">
        <v>2021</v>
      </c>
      <c r="F440" s="3" t="s">
        <v>23</v>
      </c>
      <c r="G440" s="10">
        <v>1305768</v>
      </c>
      <c r="H440">
        <f t="shared" si="18"/>
        <v>2021</v>
      </c>
      <c r="I440">
        <f t="shared" si="19"/>
        <v>10</v>
      </c>
      <c r="J440">
        <f t="shared" si="20"/>
        <v>11</v>
      </c>
    </row>
    <row r="441" spans="1:10" ht="15.75" x14ac:dyDescent="0.25">
      <c r="A441" s="2">
        <v>44484</v>
      </c>
      <c r="B441" s="3" t="s">
        <v>20</v>
      </c>
      <c r="C441" s="3" t="s">
        <v>12</v>
      </c>
      <c r="D441" s="3" t="s">
        <v>22</v>
      </c>
      <c r="E441" s="3">
        <v>2021</v>
      </c>
      <c r="F441" s="3" t="s">
        <v>23</v>
      </c>
      <c r="G441" s="10">
        <v>693940</v>
      </c>
      <c r="H441">
        <f t="shared" si="18"/>
        <v>2021</v>
      </c>
      <c r="I441">
        <f t="shared" si="19"/>
        <v>10</v>
      </c>
      <c r="J441">
        <f t="shared" si="20"/>
        <v>15</v>
      </c>
    </row>
    <row r="442" spans="1:10" ht="15.75" x14ac:dyDescent="0.25">
      <c r="A442" s="2">
        <v>44484</v>
      </c>
      <c r="B442" s="3" t="s">
        <v>20</v>
      </c>
      <c r="C442" s="3" t="s">
        <v>12</v>
      </c>
      <c r="D442" s="3" t="s">
        <v>22</v>
      </c>
      <c r="E442" s="3">
        <v>2021</v>
      </c>
      <c r="F442" s="3" t="s">
        <v>23</v>
      </c>
      <c r="G442" s="10">
        <v>1456477</v>
      </c>
      <c r="H442">
        <f t="shared" si="18"/>
        <v>2021</v>
      </c>
      <c r="I442">
        <f t="shared" si="19"/>
        <v>10</v>
      </c>
      <c r="J442">
        <f t="shared" si="20"/>
        <v>15</v>
      </c>
    </row>
    <row r="443" spans="1:10" ht="15.75" x14ac:dyDescent="0.25">
      <c r="A443" s="2">
        <v>44484</v>
      </c>
      <c r="B443" s="3" t="s">
        <v>20</v>
      </c>
      <c r="C443" s="3" t="s">
        <v>12</v>
      </c>
      <c r="D443" s="3" t="s">
        <v>22</v>
      </c>
      <c r="E443" s="3">
        <v>2021</v>
      </c>
      <c r="F443" s="3" t="s">
        <v>23</v>
      </c>
      <c r="G443" s="10">
        <v>677163</v>
      </c>
      <c r="H443">
        <f t="shared" si="18"/>
        <v>2021</v>
      </c>
      <c r="I443">
        <f t="shared" si="19"/>
        <v>10</v>
      </c>
      <c r="J443">
        <f t="shared" si="20"/>
        <v>15</v>
      </c>
    </row>
    <row r="444" spans="1:10" ht="15.75" x14ac:dyDescent="0.25">
      <c r="A444" s="2">
        <v>44485</v>
      </c>
      <c r="B444" s="3" t="s">
        <v>20</v>
      </c>
      <c r="C444" s="3" t="s">
        <v>15</v>
      </c>
      <c r="D444" s="3" t="s">
        <v>22</v>
      </c>
      <c r="E444" s="3">
        <v>2021</v>
      </c>
      <c r="F444" s="3" t="s">
        <v>23</v>
      </c>
      <c r="G444" s="10">
        <v>192766</v>
      </c>
      <c r="H444">
        <f t="shared" si="18"/>
        <v>2021</v>
      </c>
      <c r="I444">
        <f t="shared" si="19"/>
        <v>10</v>
      </c>
      <c r="J444">
        <f t="shared" si="20"/>
        <v>16</v>
      </c>
    </row>
    <row r="445" spans="1:10" ht="15.75" x14ac:dyDescent="0.25">
      <c r="A445" s="2">
        <v>44485</v>
      </c>
      <c r="B445" s="3" t="s">
        <v>20</v>
      </c>
      <c r="C445" s="3" t="s">
        <v>12</v>
      </c>
      <c r="D445" s="3" t="s">
        <v>22</v>
      </c>
      <c r="E445" s="3">
        <v>2021</v>
      </c>
      <c r="F445" s="3" t="s">
        <v>23</v>
      </c>
      <c r="G445" s="10">
        <v>1501306</v>
      </c>
      <c r="H445">
        <f t="shared" si="18"/>
        <v>2021</v>
      </c>
      <c r="I445">
        <f t="shared" si="19"/>
        <v>10</v>
      </c>
      <c r="J445">
        <f t="shared" si="20"/>
        <v>16</v>
      </c>
    </row>
    <row r="446" spans="1:10" ht="15.75" x14ac:dyDescent="0.25">
      <c r="A446" s="2">
        <v>44487</v>
      </c>
      <c r="B446" s="3" t="s">
        <v>20</v>
      </c>
      <c r="C446" s="3" t="s">
        <v>12</v>
      </c>
      <c r="D446" s="3" t="s">
        <v>22</v>
      </c>
      <c r="E446" s="3">
        <v>2021</v>
      </c>
      <c r="F446" s="3" t="s">
        <v>23</v>
      </c>
      <c r="G446" s="10">
        <v>728012</v>
      </c>
      <c r="H446">
        <f t="shared" si="18"/>
        <v>2021</v>
      </c>
      <c r="I446">
        <f t="shared" si="19"/>
        <v>10</v>
      </c>
      <c r="J446">
        <f t="shared" si="20"/>
        <v>18</v>
      </c>
    </row>
    <row r="447" spans="1:10" ht="15.75" x14ac:dyDescent="0.25">
      <c r="A447" s="2">
        <v>44491</v>
      </c>
      <c r="B447" s="3" t="s">
        <v>20</v>
      </c>
      <c r="C447" s="3" t="s">
        <v>12</v>
      </c>
      <c r="D447" s="3" t="s">
        <v>22</v>
      </c>
      <c r="E447" s="3">
        <v>2021</v>
      </c>
      <c r="F447" s="3" t="s">
        <v>23</v>
      </c>
      <c r="G447" s="10">
        <v>154888</v>
      </c>
      <c r="H447">
        <f t="shared" si="18"/>
        <v>2021</v>
      </c>
      <c r="I447">
        <f t="shared" si="19"/>
        <v>10</v>
      </c>
      <c r="J447">
        <f t="shared" si="20"/>
        <v>22</v>
      </c>
    </row>
    <row r="448" spans="1:10" ht="15.75" x14ac:dyDescent="0.25">
      <c r="A448" s="2">
        <v>44492</v>
      </c>
      <c r="B448" s="3" t="s">
        <v>20</v>
      </c>
      <c r="C448" s="3" t="s">
        <v>15</v>
      </c>
      <c r="D448" s="3" t="s">
        <v>22</v>
      </c>
      <c r="E448" s="3">
        <v>2021</v>
      </c>
      <c r="F448" s="3" t="s">
        <v>23</v>
      </c>
      <c r="G448" s="10">
        <v>319150</v>
      </c>
      <c r="H448">
        <f t="shared" si="18"/>
        <v>2021</v>
      </c>
      <c r="I448">
        <f t="shared" si="19"/>
        <v>10</v>
      </c>
      <c r="J448">
        <f t="shared" si="20"/>
        <v>23</v>
      </c>
    </row>
    <row r="449" spans="1:10" ht="15.75" x14ac:dyDescent="0.25">
      <c r="A449" s="2">
        <v>44493</v>
      </c>
      <c r="B449" s="3" t="s">
        <v>20</v>
      </c>
      <c r="C449" s="3" t="s">
        <v>15</v>
      </c>
      <c r="D449" s="3" t="s">
        <v>22</v>
      </c>
      <c r="E449" s="3">
        <v>2021</v>
      </c>
      <c r="F449" s="3" t="s">
        <v>23</v>
      </c>
      <c r="G449" s="10">
        <v>1785872</v>
      </c>
      <c r="H449">
        <f t="shared" si="18"/>
        <v>2021</v>
      </c>
      <c r="I449">
        <f t="shared" si="19"/>
        <v>10</v>
      </c>
      <c r="J449">
        <f t="shared" si="20"/>
        <v>24</v>
      </c>
    </row>
    <row r="450" spans="1:10" ht="15.75" x14ac:dyDescent="0.25">
      <c r="A450" s="2">
        <v>44497</v>
      </c>
      <c r="B450" s="3" t="s">
        <v>20</v>
      </c>
      <c r="C450" s="3" t="s">
        <v>15</v>
      </c>
      <c r="D450" s="3" t="s">
        <v>22</v>
      </c>
      <c r="E450" s="3">
        <v>2021</v>
      </c>
      <c r="F450" s="3" t="s">
        <v>23</v>
      </c>
      <c r="G450" s="10">
        <v>491015</v>
      </c>
      <c r="H450">
        <f t="shared" si="18"/>
        <v>2021</v>
      </c>
      <c r="I450">
        <f t="shared" si="19"/>
        <v>10</v>
      </c>
      <c r="J450">
        <f t="shared" si="20"/>
        <v>28</v>
      </c>
    </row>
    <row r="451" spans="1:10" ht="15.75" x14ac:dyDescent="0.25">
      <c r="A451" s="2">
        <v>44497</v>
      </c>
      <c r="B451" s="3" t="s">
        <v>20</v>
      </c>
      <c r="C451" s="3" t="s">
        <v>15</v>
      </c>
      <c r="D451" s="3" t="s">
        <v>22</v>
      </c>
      <c r="E451" s="3">
        <v>2021</v>
      </c>
      <c r="F451" s="3" t="s">
        <v>23</v>
      </c>
      <c r="G451" s="10">
        <v>679174</v>
      </c>
      <c r="H451">
        <f t="shared" ref="H451:H514" si="21">YEAR(A451)</f>
        <v>2021</v>
      </c>
      <c r="I451">
        <f t="shared" ref="I451:I514" si="22">MONTH(A451)</f>
        <v>10</v>
      </c>
      <c r="J451">
        <f t="shared" ref="J451:J514" si="23">DAY(A451)</f>
        <v>28</v>
      </c>
    </row>
    <row r="452" spans="1:10" ht="15.75" x14ac:dyDescent="0.25">
      <c r="A452" s="2">
        <v>44498</v>
      </c>
      <c r="B452" s="3" t="s">
        <v>20</v>
      </c>
      <c r="C452" s="3" t="s">
        <v>15</v>
      </c>
      <c r="D452" s="3" t="s">
        <v>22</v>
      </c>
      <c r="E452" s="3">
        <v>2021</v>
      </c>
      <c r="F452" s="3" t="s">
        <v>23</v>
      </c>
      <c r="G452" s="10">
        <v>831388</v>
      </c>
      <c r="H452">
        <f t="shared" si="21"/>
        <v>2021</v>
      </c>
      <c r="I452">
        <f t="shared" si="22"/>
        <v>10</v>
      </c>
      <c r="J452">
        <f t="shared" si="23"/>
        <v>29</v>
      </c>
    </row>
    <row r="453" spans="1:10" ht="15.75" x14ac:dyDescent="0.25">
      <c r="A453" s="2">
        <v>44502</v>
      </c>
      <c r="B453" s="3" t="s">
        <v>20</v>
      </c>
      <c r="C453" s="3" t="s">
        <v>15</v>
      </c>
      <c r="D453" s="3" t="s">
        <v>24</v>
      </c>
      <c r="E453" s="3">
        <v>2021</v>
      </c>
      <c r="F453" s="3" t="s">
        <v>23</v>
      </c>
      <c r="G453" s="10">
        <v>1301370</v>
      </c>
      <c r="H453">
        <f t="shared" si="21"/>
        <v>2021</v>
      </c>
      <c r="I453">
        <f t="shared" si="22"/>
        <v>11</v>
      </c>
      <c r="J453">
        <f t="shared" si="23"/>
        <v>2</v>
      </c>
    </row>
    <row r="454" spans="1:10" ht="15.75" x14ac:dyDescent="0.25">
      <c r="A454" s="2">
        <v>44504</v>
      </c>
      <c r="B454" s="3" t="s">
        <v>20</v>
      </c>
      <c r="C454" s="3" t="s">
        <v>15</v>
      </c>
      <c r="D454" s="3" t="s">
        <v>24</v>
      </c>
      <c r="E454" s="3">
        <v>2021</v>
      </c>
      <c r="F454" s="3" t="s">
        <v>23</v>
      </c>
      <c r="G454" s="10">
        <v>956612</v>
      </c>
      <c r="H454">
        <f t="shared" si="21"/>
        <v>2021</v>
      </c>
      <c r="I454">
        <f t="shared" si="22"/>
        <v>11</v>
      </c>
      <c r="J454">
        <f t="shared" si="23"/>
        <v>4</v>
      </c>
    </row>
    <row r="455" spans="1:10" ht="15.75" x14ac:dyDescent="0.25">
      <c r="A455" s="2">
        <v>44505</v>
      </c>
      <c r="B455" s="3" t="s">
        <v>20</v>
      </c>
      <c r="C455" s="3" t="s">
        <v>15</v>
      </c>
      <c r="D455" s="3" t="s">
        <v>24</v>
      </c>
      <c r="E455" s="3">
        <v>2021</v>
      </c>
      <c r="F455" s="3" t="s">
        <v>23</v>
      </c>
      <c r="G455" s="10">
        <v>1566826</v>
      </c>
      <c r="H455">
        <f t="shared" si="21"/>
        <v>2021</v>
      </c>
      <c r="I455">
        <f t="shared" si="22"/>
        <v>11</v>
      </c>
      <c r="J455">
        <f t="shared" si="23"/>
        <v>5</v>
      </c>
    </row>
    <row r="456" spans="1:10" ht="15.75" x14ac:dyDescent="0.25">
      <c r="A456" s="2">
        <v>44506</v>
      </c>
      <c r="B456" s="3" t="s">
        <v>20</v>
      </c>
      <c r="C456" s="3" t="s">
        <v>15</v>
      </c>
      <c r="D456" s="3" t="s">
        <v>24</v>
      </c>
      <c r="E456" s="3">
        <v>2021</v>
      </c>
      <c r="F456" s="3" t="s">
        <v>23</v>
      </c>
      <c r="G456" s="10">
        <v>1871003</v>
      </c>
      <c r="H456">
        <f t="shared" si="21"/>
        <v>2021</v>
      </c>
      <c r="I456">
        <f t="shared" si="22"/>
        <v>11</v>
      </c>
      <c r="J456">
        <f t="shared" si="23"/>
        <v>6</v>
      </c>
    </row>
    <row r="457" spans="1:10" ht="15.75" x14ac:dyDescent="0.25">
      <c r="A457" s="2">
        <v>44508</v>
      </c>
      <c r="B457" s="3" t="s">
        <v>20</v>
      </c>
      <c r="C457" s="3" t="s">
        <v>12</v>
      </c>
      <c r="D457" s="3" t="s">
        <v>24</v>
      </c>
      <c r="E457" s="3">
        <v>2021</v>
      </c>
      <c r="F457" s="3" t="s">
        <v>23</v>
      </c>
      <c r="G457" s="10">
        <v>1538943</v>
      </c>
      <c r="H457">
        <f t="shared" si="21"/>
        <v>2021</v>
      </c>
      <c r="I457">
        <f t="shared" si="22"/>
        <v>11</v>
      </c>
      <c r="J457">
        <f t="shared" si="23"/>
        <v>8</v>
      </c>
    </row>
    <row r="458" spans="1:10" ht="15.75" x14ac:dyDescent="0.25">
      <c r="A458" s="2">
        <v>44509</v>
      </c>
      <c r="B458" s="3" t="s">
        <v>20</v>
      </c>
      <c r="C458" s="3" t="s">
        <v>15</v>
      </c>
      <c r="D458" s="3" t="s">
        <v>24</v>
      </c>
      <c r="E458" s="3">
        <v>2021</v>
      </c>
      <c r="F458" s="3" t="s">
        <v>23</v>
      </c>
      <c r="G458" s="10">
        <v>149317</v>
      </c>
      <c r="H458">
        <f t="shared" si="21"/>
        <v>2021</v>
      </c>
      <c r="I458">
        <f t="shared" si="22"/>
        <v>11</v>
      </c>
      <c r="J458">
        <f t="shared" si="23"/>
        <v>9</v>
      </c>
    </row>
    <row r="459" spans="1:10" ht="15.75" x14ac:dyDescent="0.25">
      <c r="A459" s="2">
        <v>44511</v>
      </c>
      <c r="B459" s="3" t="s">
        <v>20</v>
      </c>
      <c r="C459" s="3" t="s">
        <v>15</v>
      </c>
      <c r="D459" s="3" t="s">
        <v>24</v>
      </c>
      <c r="E459" s="3">
        <v>2021</v>
      </c>
      <c r="F459" s="3" t="s">
        <v>23</v>
      </c>
      <c r="G459" s="10">
        <v>1835071</v>
      </c>
      <c r="H459">
        <f t="shared" si="21"/>
        <v>2021</v>
      </c>
      <c r="I459">
        <f t="shared" si="22"/>
        <v>11</v>
      </c>
      <c r="J459">
        <f t="shared" si="23"/>
        <v>11</v>
      </c>
    </row>
    <row r="460" spans="1:10" ht="15.75" x14ac:dyDescent="0.25">
      <c r="A460" s="2">
        <v>44512</v>
      </c>
      <c r="B460" s="3" t="s">
        <v>20</v>
      </c>
      <c r="C460" s="3" t="s">
        <v>15</v>
      </c>
      <c r="D460" s="3" t="s">
        <v>24</v>
      </c>
      <c r="E460" s="3">
        <v>2021</v>
      </c>
      <c r="F460" s="3" t="s">
        <v>23</v>
      </c>
      <c r="G460" s="10">
        <v>428155</v>
      </c>
      <c r="H460">
        <f t="shared" si="21"/>
        <v>2021</v>
      </c>
      <c r="I460">
        <f t="shared" si="22"/>
        <v>11</v>
      </c>
      <c r="J460">
        <f t="shared" si="23"/>
        <v>12</v>
      </c>
    </row>
    <row r="461" spans="1:10" ht="15.75" x14ac:dyDescent="0.25">
      <c r="A461" s="2">
        <v>44513</v>
      </c>
      <c r="B461" s="3" t="s">
        <v>20</v>
      </c>
      <c r="C461" s="3" t="s">
        <v>18</v>
      </c>
      <c r="D461" s="3" t="s">
        <v>24</v>
      </c>
      <c r="E461" s="3">
        <v>2021</v>
      </c>
      <c r="F461" s="3" t="s">
        <v>23</v>
      </c>
      <c r="G461" s="10">
        <v>1479869</v>
      </c>
      <c r="H461">
        <f t="shared" si="21"/>
        <v>2021</v>
      </c>
      <c r="I461">
        <f t="shared" si="22"/>
        <v>11</v>
      </c>
      <c r="J461">
        <f t="shared" si="23"/>
        <v>13</v>
      </c>
    </row>
    <row r="462" spans="1:10" ht="15.75" x14ac:dyDescent="0.25">
      <c r="A462" s="2">
        <v>44514</v>
      </c>
      <c r="B462" s="3" t="s">
        <v>20</v>
      </c>
      <c r="C462" s="3" t="s">
        <v>18</v>
      </c>
      <c r="D462" s="3" t="s">
        <v>24</v>
      </c>
      <c r="E462" s="3">
        <v>2021</v>
      </c>
      <c r="F462" s="3" t="s">
        <v>23</v>
      </c>
      <c r="G462" s="10">
        <v>455008</v>
      </c>
      <c r="H462">
        <f t="shared" si="21"/>
        <v>2021</v>
      </c>
      <c r="I462">
        <f t="shared" si="22"/>
        <v>11</v>
      </c>
      <c r="J462">
        <f t="shared" si="23"/>
        <v>14</v>
      </c>
    </row>
    <row r="463" spans="1:10" ht="15.75" x14ac:dyDescent="0.25">
      <c r="A463" s="2">
        <v>44515</v>
      </c>
      <c r="B463" s="3" t="s">
        <v>20</v>
      </c>
      <c r="C463" s="3" t="s">
        <v>12</v>
      </c>
      <c r="D463" s="3" t="s">
        <v>24</v>
      </c>
      <c r="E463" s="3">
        <v>2021</v>
      </c>
      <c r="F463" s="3" t="s">
        <v>23</v>
      </c>
      <c r="G463" s="10">
        <v>857548</v>
      </c>
      <c r="H463">
        <f t="shared" si="21"/>
        <v>2021</v>
      </c>
      <c r="I463">
        <f t="shared" si="22"/>
        <v>11</v>
      </c>
      <c r="J463">
        <f t="shared" si="23"/>
        <v>15</v>
      </c>
    </row>
    <row r="464" spans="1:10" ht="15.75" x14ac:dyDescent="0.25">
      <c r="A464" s="2">
        <v>44518</v>
      </c>
      <c r="B464" s="3" t="s">
        <v>20</v>
      </c>
      <c r="C464" s="3" t="s">
        <v>12</v>
      </c>
      <c r="D464" s="3" t="s">
        <v>24</v>
      </c>
      <c r="E464" s="3">
        <v>2021</v>
      </c>
      <c r="F464" s="3" t="s">
        <v>23</v>
      </c>
      <c r="G464" s="10">
        <v>1698152</v>
      </c>
      <c r="H464">
        <f t="shared" si="21"/>
        <v>2021</v>
      </c>
      <c r="I464">
        <f t="shared" si="22"/>
        <v>11</v>
      </c>
      <c r="J464">
        <f t="shared" si="23"/>
        <v>18</v>
      </c>
    </row>
    <row r="465" spans="1:10" ht="15.75" x14ac:dyDescent="0.25">
      <c r="A465" s="2">
        <v>44520</v>
      </c>
      <c r="B465" s="3" t="s">
        <v>20</v>
      </c>
      <c r="C465" s="3" t="s">
        <v>12</v>
      </c>
      <c r="D465" s="3" t="s">
        <v>24</v>
      </c>
      <c r="E465" s="3">
        <v>2021</v>
      </c>
      <c r="F465" s="3" t="s">
        <v>23</v>
      </c>
      <c r="G465" s="10">
        <v>1538034</v>
      </c>
      <c r="H465">
        <f t="shared" si="21"/>
        <v>2021</v>
      </c>
      <c r="I465">
        <f t="shared" si="22"/>
        <v>11</v>
      </c>
      <c r="J465">
        <f t="shared" si="23"/>
        <v>20</v>
      </c>
    </row>
    <row r="466" spans="1:10" ht="15.75" x14ac:dyDescent="0.25">
      <c r="A466" s="2">
        <v>44522</v>
      </c>
      <c r="B466" s="3" t="s">
        <v>20</v>
      </c>
      <c r="C466" s="3" t="s">
        <v>12</v>
      </c>
      <c r="D466" s="3" t="s">
        <v>24</v>
      </c>
      <c r="E466" s="3">
        <v>2021</v>
      </c>
      <c r="F466" s="3" t="s">
        <v>23</v>
      </c>
      <c r="G466" s="10">
        <v>431646</v>
      </c>
      <c r="H466">
        <f t="shared" si="21"/>
        <v>2021</v>
      </c>
      <c r="I466">
        <f t="shared" si="22"/>
        <v>11</v>
      </c>
      <c r="J466">
        <f t="shared" si="23"/>
        <v>22</v>
      </c>
    </row>
    <row r="467" spans="1:10" ht="15.75" x14ac:dyDescent="0.25">
      <c r="A467" s="2">
        <v>44523</v>
      </c>
      <c r="B467" s="3" t="s">
        <v>20</v>
      </c>
      <c r="C467" s="3" t="s">
        <v>18</v>
      </c>
      <c r="D467" s="3" t="s">
        <v>24</v>
      </c>
      <c r="E467" s="3">
        <v>2021</v>
      </c>
      <c r="F467" s="3" t="s">
        <v>23</v>
      </c>
      <c r="G467" s="10">
        <v>1613353</v>
      </c>
      <c r="H467">
        <f t="shared" si="21"/>
        <v>2021</v>
      </c>
      <c r="I467">
        <f t="shared" si="22"/>
        <v>11</v>
      </c>
      <c r="J467">
        <f t="shared" si="23"/>
        <v>23</v>
      </c>
    </row>
    <row r="468" spans="1:10" ht="15.75" x14ac:dyDescent="0.25">
      <c r="A468" s="2">
        <v>44523</v>
      </c>
      <c r="B468" s="3" t="s">
        <v>20</v>
      </c>
      <c r="C468" s="3" t="s">
        <v>12</v>
      </c>
      <c r="D468" s="3" t="s">
        <v>24</v>
      </c>
      <c r="E468" s="3">
        <v>2021</v>
      </c>
      <c r="F468" s="3" t="s">
        <v>23</v>
      </c>
      <c r="G468" s="10">
        <v>1891735</v>
      </c>
      <c r="H468">
        <f t="shared" si="21"/>
        <v>2021</v>
      </c>
      <c r="I468">
        <f t="shared" si="22"/>
        <v>11</v>
      </c>
      <c r="J468">
        <f t="shared" si="23"/>
        <v>23</v>
      </c>
    </row>
    <row r="469" spans="1:10" ht="15.75" x14ac:dyDescent="0.25">
      <c r="A469" s="2">
        <v>44524</v>
      </c>
      <c r="B469" s="3" t="s">
        <v>20</v>
      </c>
      <c r="C469" s="3" t="s">
        <v>15</v>
      </c>
      <c r="D469" s="3" t="s">
        <v>24</v>
      </c>
      <c r="E469" s="3">
        <v>2021</v>
      </c>
      <c r="F469" s="3" t="s">
        <v>23</v>
      </c>
      <c r="G469" s="10">
        <v>1287970</v>
      </c>
      <c r="H469">
        <f t="shared" si="21"/>
        <v>2021</v>
      </c>
      <c r="I469">
        <f t="shared" si="22"/>
        <v>11</v>
      </c>
      <c r="J469">
        <f t="shared" si="23"/>
        <v>24</v>
      </c>
    </row>
    <row r="470" spans="1:10" ht="15.75" x14ac:dyDescent="0.25">
      <c r="A470" s="2">
        <v>44525</v>
      </c>
      <c r="B470" s="3" t="s">
        <v>20</v>
      </c>
      <c r="C470" s="3" t="s">
        <v>18</v>
      </c>
      <c r="D470" s="3" t="s">
        <v>24</v>
      </c>
      <c r="E470" s="3">
        <v>2021</v>
      </c>
      <c r="F470" s="3" t="s">
        <v>23</v>
      </c>
      <c r="G470" s="10">
        <v>172298</v>
      </c>
      <c r="H470">
        <f t="shared" si="21"/>
        <v>2021</v>
      </c>
      <c r="I470">
        <f t="shared" si="22"/>
        <v>11</v>
      </c>
      <c r="J470">
        <f t="shared" si="23"/>
        <v>25</v>
      </c>
    </row>
    <row r="471" spans="1:10" ht="15.75" x14ac:dyDescent="0.25">
      <c r="A471" s="2">
        <v>44526</v>
      </c>
      <c r="B471" s="3" t="s">
        <v>20</v>
      </c>
      <c r="C471" s="3" t="s">
        <v>18</v>
      </c>
      <c r="D471" s="3" t="s">
        <v>24</v>
      </c>
      <c r="E471" s="3">
        <v>2021</v>
      </c>
      <c r="F471" s="3" t="s">
        <v>23</v>
      </c>
      <c r="G471" s="10">
        <v>140917</v>
      </c>
      <c r="H471">
        <f t="shared" si="21"/>
        <v>2021</v>
      </c>
      <c r="I471">
        <f t="shared" si="22"/>
        <v>11</v>
      </c>
      <c r="J471">
        <f t="shared" si="23"/>
        <v>26</v>
      </c>
    </row>
    <row r="472" spans="1:10" ht="15.75" x14ac:dyDescent="0.25">
      <c r="A472" s="2">
        <v>44529</v>
      </c>
      <c r="B472" s="3" t="s">
        <v>20</v>
      </c>
      <c r="C472" s="3" t="s">
        <v>18</v>
      </c>
      <c r="D472" s="3" t="s">
        <v>24</v>
      </c>
      <c r="E472" s="3">
        <v>2021</v>
      </c>
      <c r="F472" s="3" t="s">
        <v>23</v>
      </c>
      <c r="G472" s="10">
        <v>651020</v>
      </c>
      <c r="H472">
        <f t="shared" si="21"/>
        <v>2021</v>
      </c>
      <c r="I472">
        <f t="shared" si="22"/>
        <v>11</v>
      </c>
      <c r="J472">
        <f t="shared" si="23"/>
        <v>29</v>
      </c>
    </row>
    <row r="473" spans="1:10" ht="15.75" x14ac:dyDescent="0.25">
      <c r="A473" s="2">
        <v>44529</v>
      </c>
      <c r="B473" s="3" t="s">
        <v>20</v>
      </c>
      <c r="C473" s="3" t="s">
        <v>18</v>
      </c>
      <c r="D473" s="3" t="s">
        <v>24</v>
      </c>
      <c r="E473" s="3">
        <v>2021</v>
      </c>
      <c r="F473" s="3" t="s">
        <v>23</v>
      </c>
      <c r="G473" s="10">
        <v>1707982</v>
      </c>
      <c r="H473">
        <f t="shared" si="21"/>
        <v>2021</v>
      </c>
      <c r="I473">
        <f t="shared" si="22"/>
        <v>11</v>
      </c>
      <c r="J473">
        <f t="shared" si="23"/>
        <v>29</v>
      </c>
    </row>
    <row r="474" spans="1:10" ht="15.75" x14ac:dyDescent="0.25">
      <c r="A474" s="2">
        <v>44538</v>
      </c>
      <c r="B474" s="3" t="s">
        <v>20</v>
      </c>
      <c r="C474" s="3" t="s">
        <v>18</v>
      </c>
      <c r="D474" s="3" t="s">
        <v>25</v>
      </c>
      <c r="E474" s="3">
        <v>2021</v>
      </c>
      <c r="F474" s="3" t="s">
        <v>23</v>
      </c>
      <c r="G474" s="10">
        <v>1093090</v>
      </c>
      <c r="H474">
        <f t="shared" si="21"/>
        <v>2021</v>
      </c>
      <c r="I474">
        <f t="shared" si="22"/>
        <v>12</v>
      </c>
      <c r="J474">
        <f t="shared" si="23"/>
        <v>8</v>
      </c>
    </row>
    <row r="475" spans="1:10" ht="15.75" x14ac:dyDescent="0.25">
      <c r="A475" s="2">
        <v>44539</v>
      </c>
      <c r="B475" s="3" t="s">
        <v>20</v>
      </c>
      <c r="C475" s="3" t="s">
        <v>18</v>
      </c>
      <c r="D475" s="3" t="s">
        <v>25</v>
      </c>
      <c r="E475" s="3">
        <v>2021</v>
      </c>
      <c r="F475" s="3" t="s">
        <v>23</v>
      </c>
      <c r="G475" s="10">
        <v>768195</v>
      </c>
      <c r="H475">
        <f t="shared" si="21"/>
        <v>2021</v>
      </c>
      <c r="I475">
        <f t="shared" si="22"/>
        <v>12</v>
      </c>
      <c r="J475">
        <f t="shared" si="23"/>
        <v>9</v>
      </c>
    </row>
    <row r="476" spans="1:10" ht="15.75" x14ac:dyDescent="0.25">
      <c r="A476" s="2">
        <v>44540</v>
      </c>
      <c r="B476" s="3" t="s">
        <v>20</v>
      </c>
      <c r="C476" s="3" t="s">
        <v>18</v>
      </c>
      <c r="D476" s="3" t="s">
        <v>25</v>
      </c>
      <c r="E476" s="3">
        <v>2021</v>
      </c>
      <c r="F476" s="3" t="s">
        <v>23</v>
      </c>
      <c r="G476" s="10">
        <v>753790</v>
      </c>
      <c r="H476">
        <f t="shared" si="21"/>
        <v>2021</v>
      </c>
      <c r="I476">
        <f t="shared" si="22"/>
        <v>12</v>
      </c>
      <c r="J476">
        <f t="shared" si="23"/>
        <v>10</v>
      </c>
    </row>
    <row r="477" spans="1:10" ht="15.75" x14ac:dyDescent="0.25">
      <c r="A477" s="2">
        <v>44544</v>
      </c>
      <c r="B477" s="3" t="s">
        <v>20</v>
      </c>
      <c r="C477" s="3" t="s">
        <v>18</v>
      </c>
      <c r="D477" s="3" t="s">
        <v>25</v>
      </c>
      <c r="E477" s="3">
        <v>2021</v>
      </c>
      <c r="F477" s="3" t="s">
        <v>23</v>
      </c>
      <c r="G477" s="10">
        <v>597968</v>
      </c>
      <c r="H477">
        <f t="shared" si="21"/>
        <v>2021</v>
      </c>
      <c r="I477">
        <f t="shared" si="22"/>
        <v>12</v>
      </c>
      <c r="J477">
        <f t="shared" si="23"/>
        <v>14</v>
      </c>
    </row>
    <row r="478" spans="1:10" ht="15.75" x14ac:dyDescent="0.25">
      <c r="A478" s="2">
        <v>44544</v>
      </c>
      <c r="B478" s="3" t="s">
        <v>20</v>
      </c>
      <c r="C478" s="3" t="s">
        <v>15</v>
      </c>
      <c r="D478" s="3" t="s">
        <v>25</v>
      </c>
      <c r="E478" s="3">
        <v>2021</v>
      </c>
      <c r="F478" s="3" t="s">
        <v>23</v>
      </c>
      <c r="G478" s="10">
        <v>1975800</v>
      </c>
      <c r="H478">
        <f t="shared" si="21"/>
        <v>2021</v>
      </c>
      <c r="I478">
        <f t="shared" si="22"/>
        <v>12</v>
      </c>
      <c r="J478">
        <f t="shared" si="23"/>
        <v>14</v>
      </c>
    </row>
    <row r="479" spans="1:10" ht="15.75" x14ac:dyDescent="0.25">
      <c r="A479" s="2">
        <v>44548</v>
      </c>
      <c r="B479" s="3" t="s">
        <v>20</v>
      </c>
      <c r="C479" s="3" t="s">
        <v>18</v>
      </c>
      <c r="D479" s="3" t="s">
        <v>25</v>
      </c>
      <c r="E479" s="3">
        <v>2021</v>
      </c>
      <c r="F479" s="3" t="s">
        <v>23</v>
      </c>
      <c r="G479" s="10">
        <v>401833</v>
      </c>
      <c r="H479">
        <f t="shared" si="21"/>
        <v>2021</v>
      </c>
      <c r="I479">
        <f t="shared" si="22"/>
        <v>12</v>
      </c>
      <c r="J479">
        <f t="shared" si="23"/>
        <v>18</v>
      </c>
    </row>
    <row r="480" spans="1:10" ht="15.75" x14ac:dyDescent="0.25">
      <c r="A480" s="2">
        <v>44550</v>
      </c>
      <c r="B480" s="3" t="s">
        <v>20</v>
      </c>
      <c r="C480" s="3" t="s">
        <v>8</v>
      </c>
      <c r="D480" s="3" t="s">
        <v>25</v>
      </c>
      <c r="E480" s="3">
        <v>2021</v>
      </c>
      <c r="F480" s="3" t="s">
        <v>23</v>
      </c>
      <c r="G480" s="10">
        <v>484032</v>
      </c>
      <c r="H480">
        <f t="shared" si="21"/>
        <v>2021</v>
      </c>
      <c r="I480">
        <f t="shared" si="22"/>
        <v>12</v>
      </c>
      <c r="J480">
        <f t="shared" si="23"/>
        <v>20</v>
      </c>
    </row>
    <row r="481" spans="1:10" ht="15.75" x14ac:dyDescent="0.25">
      <c r="A481" s="2">
        <v>44550</v>
      </c>
      <c r="B481" s="3" t="s">
        <v>20</v>
      </c>
      <c r="C481" s="3" t="s">
        <v>12</v>
      </c>
      <c r="D481" s="3" t="s">
        <v>25</v>
      </c>
      <c r="E481" s="3">
        <v>2021</v>
      </c>
      <c r="F481" s="3" t="s">
        <v>23</v>
      </c>
      <c r="G481" s="10">
        <v>997894</v>
      </c>
      <c r="H481">
        <f t="shared" si="21"/>
        <v>2021</v>
      </c>
      <c r="I481">
        <f t="shared" si="22"/>
        <v>12</v>
      </c>
      <c r="J481">
        <f t="shared" si="23"/>
        <v>20</v>
      </c>
    </row>
    <row r="482" spans="1:10" ht="15.75" x14ac:dyDescent="0.25">
      <c r="A482" s="2">
        <v>44552</v>
      </c>
      <c r="B482" s="3" t="s">
        <v>20</v>
      </c>
      <c r="C482" s="3" t="s">
        <v>18</v>
      </c>
      <c r="D482" s="3" t="s">
        <v>25</v>
      </c>
      <c r="E482" s="3">
        <v>2021</v>
      </c>
      <c r="F482" s="3" t="s">
        <v>23</v>
      </c>
      <c r="G482" s="10">
        <v>1797272</v>
      </c>
      <c r="H482">
        <f t="shared" si="21"/>
        <v>2021</v>
      </c>
      <c r="I482">
        <f t="shared" si="22"/>
        <v>12</v>
      </c>
      <c r="J482">
        <f t="shared" si="23"/>
        <v>22</v>
      </c>
    </row>
    <row r="483" spans="1:10" ht="15.75" x14ac:dyDescent="0.25">
      <c r="A483" s="2">
        <v>44554</v>
      </c>
      <c r="B483" s="3" t="s">
        <v>20</v>
      </c>
      <c r="C483" s="3" t="s">
        <v>12</v>
      </c>
      <c r="D483" s="3" t="s">
        <v>25</v>
      </c>
      <c r="E483" s="3">
        <v>2021</v>
      </c>
      <c r="F483" s="3" t="s">
        <v>23</v>
      </c>
      <c r="G483" s="10">
        <v>653332</v>
      </c>
      <c r="H483">
        <f t="shared" si="21"/>
        <v>2021</v>
      </c>
      <c r="I483">
        <f t="shared" si="22"/>
        <v>12</v>
      </c>
      <c r="J483">
        <f t="shared" si="23"/>
        <v>24</v>
      </c>
    </row>
    <row r="484" spans="1:10" ht="15.75" x14ac:dyDescent="0.25">
      <c r="A484" s="2">
        <v>44554</v>
      </c>
      <c r="B484" s="3" t="s">
        <v>20</v>
      </c>
      <c r="C484" s="3" t="s">
        <v>12</v>
      </c>
      <c r="D484" s="3" t="s">
        <v>25</v>
      </c>
      <c r="E484" s="3">
        <v>2021</v>
      </c>
      <c r="F484" s="3" t="s">
        <v>23</v>
      </c>
      <c r="G484" s="10">
        <v>172372</v>
      </c>
      <c r="H484">
        <f t="shared" si="21"/>
        <v>2021</v>
      </c>
      <c r="I484">
        <f t="shared" si="22"/>
        <v>12</v>
      </c>
      <c r="J484">
        <f t="shared" si="23"/>
        <v>24</v>
      </c>
    </row>
    <row r="485" spans="1:10" ht="15.75" x14ac:dyDescent="0.25">
      <c r="A485" s="2">
        <v>44556</v>
      </c>
      <c r="B485" s="3" t="s">
        <v>20</v>
      </c>
      <c r="C485" s="3" t="s">
        <v>18</v>
      </c>
      <c r="D485" s="3" t="s">
        <v>25</v>
      </c>
      <c r="E485" s="3">
        <v>2021</v>
      </c>
      <c r="F485" s="3" t="s">
        <v>23</v>
      </c>
      <c r="G485" s="10">
        <v>1152230</v>
      </c>
      <c r="H485">
        <f t="shared" si="21"/>
        <v>2021</v>
      </c>
      <c r="I485">
        <f t="shared" si="22"/>
        <v>12</v>
      </c>
      <c r="J485">
        <f t="shared" si="23"/>
        <v>26</v>
      </c>
    </row>
    <row r="486" spans="1:10" ht="15.75" x14ac:dyDescent="0.25">
      <c r="A486" s="2">
        <v>44558</v>
      </c>
      <c r="B486" s="3" t="s">
        <v>20</v>
      </c>
      <c r="C486" s="3" t="s">
        <v>18</v>
      </c>
      <c r="D486" s="3" t="s">
        <v>25</v>
      </c>
      <c r="E486" s="3">
        <v>2021</v>
      </c>
      <c r="F486" s="3" t="s">
        <v>23</v>
      </c>
      <c r="G486" s="10">
        <v>202460</v>
      </c>
      <c r="H486">
        <f t="shared" si="21"/>
        <v>2021</v>
      </c>
      <c r="I486">
        <f t="shared" si="22"/>
        <v>12</v>
      </c>
      <c r="J486">
        <f t="shared" si="23"/>
        <v>28</v>
      </c>
    </row>
    <row r="487" spans="1:10" ht="15.75" x14ac:dyDescent="0.25">
      <c r="A487" s="2">
        <v>44559</v>
      </c>
      <c r="B487" s="3" t="s">
        <v>20</v>
      </c>
      <c r="C487" s="3" t="s">
        <v>18</v>
      </c>
      <c r="D487" s="3" t="s">
        <v>25</v>
      </c>
      <c r="E487" s="3">
        <v>2021</v>
      </c>
      <c r="F487" s="3" t="s">
        <v>23</v>
      </c>
      <c r="G487" s="10">
        <v>1248770</v>
      </c>
      <c r="H487">
        <f t="shared" si="21"/>
        <v>2021</v>
      </c>
      <c r="I487">
        <f t="shared" si="22"/>
        <v>12</v>
      </c>
      <c r="J487">
        <f t="shared" si="23"/>
        <v>29</v>
      </c>
    </row>
    <row r="488" spans="1:10" ht="15.75" x14ac:dyDescent="0.25">
      <c r="A488" s="2">
        <v>44565</v>
      </c>
      <c r="B488" s="3" t="s">
        <v>20</v>
      </c>
      <c r="C488" s="3" t="s">
        <v>15</v>
      </c>
      <c r="D488" s="3" t="s">
        <v>26</v>
      </c>
      <c r="E488" s="3">
        <v>2022</v>
      </c>
      <c r="F488" s="3" t="s">
        <v>27</v>
      </c>
      <c r="G488" s="10">
        <v>890440</v>
      </c>
      <c r="H488">
        <f t="shared" si="21"/>
        <v>2022</v>
      </c>
      <c r="I488">
        <f t="shared" si="22"/>
        <v>1</v>
      </c>
      <c r="J488">
        <f t="shared" si="23"/>
        <v>4</v>
      </c>
    </row>
    <row r="489" spans="1:10" ht="15.75" x14ac:dyDescent="0.25">
      <c r="A489" s="2">
        <v>44565</v>
      </c>
      <c r="B489" s="3" t="s">
        <v>20</v>
      </c>
      <c r="C489" s="3" t="s">
        <v>8</v>
      </c>
      <c r="D489" s="3" t="s">
        <v>26</v>
      </c>
      <c r="E489" s="3">
        <v>2022</v>
      </c>
      <c r="F489" s="3" t="s">
        <v>27</v>
      </c>
      <c r="G489" s="10">
        <v>699946</v>
      </c>
      <c r="H489">
        <f t="shared" si="21"/>
        <v>2022</v>
      </c>
      <c r="I489">
        <f t="shared" si="22"/>
        <v>1</v>
      </c>
      <c r="J489">
        <f t="shared" si="23"/>
        <v>4</v>
      </c>
    </row>
    <row r="490" spans="1:10" ht="15.75" x14ac:dyDescent="0.25">
      <c r="A490" s="2">
        <v>44573</v>
      </c>
      <c r="B490" s="3" t="s">
        <v>20</v>
      </c>
      <c r="C490" s="3" t="s">
        <v>12</v>
      </c>
      <c r="D490" s="3" t="s">
        <v>26</v>
      </c>
      <c r="E490" s="3">
        <v>2022</v>
      </c>
      <c r="F490" s="3" t="s">
        <v>27</v>
      </c>
      <c r="G490" s="10">
        <v>231825</v>
      </c>
      <c r="H490">
        <f t="shared" si="21"/>
        <v>2022</v>
      </c>
      <c r="I490">
        <f t="shared" si="22"/>
        <v>1</v>
      </c>
      <c r="J490">
        <f t="shared" si="23"/>
        <v>12</v>
      </c>
    </row>
    <row r="491" spans="1:10" ht="15.75" x14ac:dyDescent="0.25">
      <c r="A491" s="2">
        <v>44573</v>
      </c>
      <c r="B491" s="3" t="s">
        <v>20</v>
      </c>
      <c r="C491" s="3" t="s">
        <v>12</v>
      </c>
      <c r="D491" s="3" t="s">
        <v>26</v>
      </c>
      <c r="E491" s="3">
        <v>2022</v>
      </c>
      <c r="F491" s="3" t="s">
        <v>27</v>
      </c>
      <c r="G491" s="10">
        <v>1345108</v>
      </c>
      <c r="H491">
        <f t="shared" si="21"/>
        <v>2022</v>
      </c>
      <c r="I491">
        <f t="shared" si="22"/>
        <v>1</v>
      </c>
      <c r="J491">
        <f t="shared" si="23"/>
        <v>12</v>
      </c>
    </row>
    <row r="492" spans="1:10" ht="15.75" x14ac:dyDescent="0.25">
      <c r="A492" s="2">
        <v>44573</v>
      </c>
      <c r="B492" s="3" t="s">
        <v>20</v>
      </c>
      <c r="C492" s="3" t="s">
        <v>15</v>
      </c>
      <c r="D492" s="3" t="s">
        <v>26</v>
      </c>
      <c r="E492" s="3">
        <v>2022</v>
      </c>
      <c r="F492" s="3" t="s">
        <v>27</v>
      </c>
      <c r="G492" s="10">
        <v>208248</v>
      </c>
      <c r="H492">
        <f t="shared" si="21"/>
        <v>2022</v>
      </c>
      <c r="I492">
        <f t="shared" si="22"/>
        <v>1</v>
      </c>
      <c r="J492">
        <f t="shared" si="23"/>
        <v>12</v>
      </c>
    </row>
    <row r="493" spans="1:10" ht="15.75" x14ac:dyDescent="0.25">
      <c r="A493" s="2">
        <v>44575</v>
      </c>
      <c r="B493" s="3" t="s">
        <v>20</v>
      </c>
      <c r="C493" s="3" t="s">
        <v>18</v>
      </c>
      <c r="D493" s="3" t="s">
        <v>26</v>
      </c>
      <c r="E493" s="3">
        <v>2022</v>
      </c>
      <c r="F493" s="3" t="s">
        <v>27</v>
      </c>
      <c r="G493" s="10">
        <v>1368251</v>
      </c>
      <c r="H493">
        <f t="shared" si="21"/>
        <v>2022</v>
      </c>
      <c r="I493">
        <f t="shared" si="22"/>
        <v>1</v>
      </c>
      <c r="J493">
        <f t="shared" si="23"/>
        <v>14</v>
      </c>
    </row>
    <row r="494" spans="1:10" ht="15.75" x14ac:dyDescent="0.25">
      <c r="A494" s="2">
        <v>44576</v>
      </c>
      <c r="B494" s="3" t="s">
        <v>20</v>
      </c>
      <c r="C494" s="3" t="s">
        <v>8</v>
      </c>
      <c r="D494" s="3" t="s">
        <v>26</v>
      </c>
      <c r="E494" s="3">
        <v>2022</v>
      </c>
      <c r="F494" s="3" t="s">
        <v>27</v>
      </c>
      <c r="G494" s="10">
        <v>1766857</v>
      </c>
      <c r="H494">
        <f t="shared" si="21"/>
        <v>2022</v>
      </c>
      <c r="I494">
        <f t="shared" si="22"/>
        <v>1</v>
      </c>
      <c r="J494">
        <f t="shared" si="23"/>
        <v>15</v>
      </c>
    </row>
    <row r="495" spans="1:10" ht="15.75" x14ac:dyDescent="0.25">
      <c r="A495" s="2">
        <v>44577</v>
      </c>
      <c r="B495" s="3" t="s">
        <v>20</v>
      </c>
      <c r="C495" s="3" t="s">
        <v>8</v>
      </c>
      <c r="D495" s="3" t="s">
        <v>26</v>
      </c>
      <c r="E495" s="3">
        <v>2022</v>
      </c>
      <c r="F495" s="3" t="s">
        <v>27</v>
      </c>
      <c r="G495" s="10">
        <v>362392</v>
      </c>
      <c r="H495">
        <f t="shared" si="21"/>
        <v>2022</v>
      </c>
      <c r="I495">
        <f t="shared" si="22"/>
        <v>1</v>
      </c>
      <c r="J495">
        <f t="shared" si="23"/>
        <v>16</v>
      </c>
    </row>
    <row r="496" spans="1:10" ht="15.75" x14ac:dyDescent="0.25">
      <c r="A496" s="2">
        <v>44579</v>
      </c>
      <c r="B496" s="3" t="s">
        <v>20</v>
      </c>
      <c r="C496" s="3" t="s">
        <v>12</v>
      </c>
      <c r="D496" s="3" t="s">
        <v>26</v>
      </c>
      <c r="E496" s="3">
        <v>2022</v>
      </c>
      <c r="F496" s="3" t="s">
        <v>27</v>
      </c>
      <c r="G496" s="10">
        <v>1376384</v>
      </c>
      <c r="H496">
        <f t="shared" si="21"/>
        <v>2022</v>
      </c>
      <c r="I496">
        <f t="shared" si="22"/>
        <v>1</v>
      </c>
      <c r="J496">
        <f t="shared" si="23"/>
        <v>18</v>
      </c>
    </row>
    <row r="497" spans="1:10" ht="15.75" x14ac:dyDescent="0.25">
      <c r="A497" s="2">
        <v>44579</v>
      </c>
      <c r="B497" s="3" t="s">
        <v>20</v>
      </c>
      <c r="C497" s="3" t="s">
        <v>18</v>
      </c>
      <c r="D497" s="3" t="s">
        <v>26</v>
      </c>
      <c r="E497" s="3">
        <v>2022</v>
      </c>
      <c r="F497" s="3" t="s">
        <v>27</v>
      </c>
      <c r="G497" s="10">
        <v>303946</v>
      </c>
      <c r="H497">
        <f t="shared" si="21"/>
        <v>2022</v>
      </c>
      <c r="I497">
        <f t="shared" si="22"/>
        <v>1</v>
      </c>
      <c r="J497">
        <f t="shared" si="23"/>
        <v>18</v>
      </c>
    </row>
    <row r="498" spans="1:10" ht="15.75" x14ac:dyDescent="0.25">
      <c r="A498" s="2">
        <v>44582</v>
      </c>
      <c r="B498" s="3" t="s">
        <v>20</v>
      </c>
      <c r="C498" s="3" t="s">
        <v>8</v>
      </c>
      <c r="D498" s="3" t="s">
        <v>26</v>
      </c>
      <c r="E498" s="3">
        <v>2022</v>
      </c>
      <c r="F498" s="3" t="s">
        <v>27</v>
      </c>
      <c r="G498" s="10">
        <v>1446936</v>
      </c>
      <c r="H498">
        <f t="shared" si="21"/>
        <v>2022</v>
      </c>
      <c r="I498">
        <f t="shared" si="22"/>
        <v>1</v>
      </c>
      <c r="J498">
        <f t="shared" si="23"/>
        <v>21</v>
      </c>
    </row>
    <row r="499" spans="1:10" ht="15.75" x14ac:dyDescent="0.25">
      <c r="A499" s="2">
        <v>44582</v>
      </c>
      <c r="B499" s="3" t="s">
        <v>20</v>
      </c>
      <c r="C499" s="3" t="s">
        <v>12</v>
      </c>
      <c r="D499" s="3" t="s">
        <v>26</v>
      </c>
      <c r="E499" s="3">
        <v>2022</v>
      </c>
      <c r="F499" s="3" t="s">
        <v>27</v>
      </c>
      <c r="G499" s="10">
        <v>1693881</v>
      </c>
      <c r="H499">
        <f t="shared" si="21"/>
        <v>2022</v>
      </c>
      <c r="I499">
        <f t="shared" si="22"/>
        <v>1</v>
      </c>
      <c r="J499">
        <f t="shared" si="23"/>
        <v>21</v>
      </c>
    </row>
    <row r="500" spans="1:10" ht="15.75" x14ac:dyDescent="0.25">
      <c r="A500" s="2">
        <v>44588</v>
      </c>
      <c r="B500" s="3" t="s">
        <v>20</v>
      </c>
      <c r="C500" s="3" t="s">
        <v>8</v>
      </c>
      <c r="D500" s="3" t="s">
        <v>26</v>
      </c>
      <c r="E500" s="3">
        <v>2022</v>
      </c>
      <c r="F500" s="3" t="s">
        <v>27</v>
      </c>
      <c r="G500" s="10">
        <v>1162971</v>
      </c>
      <c r="H500">
        <f t="shared" si="21"/>
        <v>2022</v>
      </c>
      <c r="I500">
        <f t="shared" si="22"/>
        <v>1</v>
      </c>
      <c r="J500">
        <f t="shared" si="23"/>
        <v>27</v>
      </c>
    </row>
    <row r="501" spans="1:10" ht="15.75" x14ac:dyDescent="0.25">
      <c r="A501" s="2">
        <v>44589</v>
      </c>
      <c r="B501" s="3" t="s">
        <v>20</v>
      </c>
      <c r="C501" s="3" t="s">
        <v>12</v>
      </c>
      <c r="D501" s="3" t="s">
        <v>26</v>
      </c>
      <c r="E501" s="3">
        <v>2022</v>
      </c>
      <c r="F501" s="3" t="s">
        <v>27</v>
      </c>
      <c r="G501" s="10">
        <v>332072</v>
      </c>
      <c r="H501">
        <f t="shared" si="21"/>
        <v>2022</v>
      </c>
      <c r="I501">
        <f t="shared" si="22"/>
        <v>1</v>
      </c>
      <c r="J501">
        <f t="shared" si="23"/>
        <v>28</v>
      </c>
    </row>
    <row r="502" spans="1:10" ht="15.75" x14ac:dyDescent="0.25">
      <c r="A502" s="2">
        <v>44589</v>
      </c>
      <c r="B502" s="3" t="s">
        <v>20</v>
      </c>
      <c r="C502" s="3" t="s">
        <v>18</v>
      </c>
      <c r="D502" s="3" t="s">
        <v>26</v>
      </c>
      <c r="E502" s="3">
        <v>2022</v>
      </c>
      <c r="F502" s="3" t="s">
        <v>27</v>
      </c>
      <c r="G502" s="10">
        <v>1509100</v>
      </c>
      <c r="H502">
        <f t="shared" si="21"/>
        <v>2022</v>
      </c>
      <c r="I502">
        <f t="shared" si="22"/>
        <v>1</v>
      </c>
      <c r="J502">
        <f t="shared" si="23"/>
        <v>28</v>
      </c>
    </row>
    <row r="503" spans="1:10" ht="15.75" x14ac:dyDescent="0.25">
      <c r="A503" s="2">
        <v>44590</v>
      </c>
      <c r="B503" s="3" t="s">
        <v>20</v>
      </c>
      <c r="C503" s="3" t="s">
        <v>8</v>
      </c>
      <c r="D503" s="3" t="s">
        <v>26</v>
      </c>
      <c r="E503" s="3">
        <v>2022</v>
      </c>
      <c r="F503" s="3" t="s">
        <v>27</v>
      </c>
      <c r="G503" s="10">
        <v>1816733</v>
      </c>
      <c r="H503">
        <f t="shared" si="21"/>
        <v>2022</v>
      </c>
      <c r="I503">
        <f t="shared" si="22"/>
        <v>1</v>
      </c>
      <c r="J503">
        <f t="shared" si="23"/>
        <v>29</v>
      </c>
    </row>
    <row r="504" spans="1:10" ht="15.75" x14ac:dyDescent="0.25">
      <c r="A504" s="2">
        <v>44591</v>
      </c>
      <c r="B504" s="3" t="s">
        <v>20</v>
      </c>
      <c r="C504" s="3" t="s">
        <v>15</v>
      </c>
      <c r="D504" s="3" t="s">
        <v>26</v>
      </c>
      <c r="E504" s="3">
        <v>2022</v>
      </c>
      <c r="F504" s="3" t="s">
        <v>27</v>
      </c>
      <c r="G504" s="10">
        <v>1904892</v>
      </c>
      <c r="H504">
        <f t="shared" si="21"/>
        <v>2022</v>
      </c>
      <c r="I504">
        <f t="shared" si="22"/>
        <v>1</v>
      </c>
      <c r="J504">
        <f t="shared" si="23"/>
        <v>30</v>
      </c>
    </row>
    <row r="505" spans="1:10" ht="15.75" x14ac:dyDescent="0.25">
      <c r="A505" s="2">
        <v>44591</v>
      </c>
      <c r="B505" s="3" t="s">
        <v>20</v>
      </c>
      <c r="C505" s="3" t="s">
        <v>15</v>
      </c>
      <c r="D505" s="3" t="s">
        <v>26</v>
      </c>
      <c r="E505" s="3">
        <v>2022</v>
      </c>
      <c r="F505" s="3" t="s">
        <v>27</v>
      </c>
      <c r="G505" s="10">
        <v>1844904</v>
      </c>
      <c r="H505">
        <f t="shared" si="21"/>
        <v>2022</v>
      </c>
      <c r="I505">
        <f t="shared" si="22"/>
        <v>1</v>
      </c>
      <c r="J505">
        <f t="shared" si="23"/>
        <v>30</v>
      </c>
    </row>
    <row r="506" spans="1:10" ht="15.75" x14ac:dyDescent="0.25">
      <c r="A506" s="2">
        <v>44592</v>
      </c>
      <c r="B506" s="3" t="s">
        <v>20</v>
      </c>
      <c r="C506" s="3" t="s">
        <v>15</v>
      </c>
      <c r="D506" s="3" t="s">
        <v>26</v>
      </c>
      <c r="E506" s="3">
        <v>2022</v>
      </c>
      <c r="F506" s="3" t="s">
        <v>27</v>
      </c>
      <c r="G506" s="10">
        <v>769203</v>
      </c>
      <c r="H506">
        <f t="shared" si="21"/>
        <v>2022</v>
      </c>
      <c r="I506">
        <f t="shared" si="22"/>
        <v>1</v>
      </c>
      <c r="J506">
        <f t="shared" si="23"/>
        <v>31</v>
      </c>
    </row>
    <row r="507" spans="1:10" ht="15.75" x14ac:dyDescent="0.25">
      <c r="A507" s="2">
        <v>44592</v>
      </c>
      <c r="B507" s="3" t="s">
        <v>20</v>
      </c>
      <c r="C507" s="3" t="s">
        <v>12</v>
      </c>
      <c r="D507" s="3" t="s">
        <v>26</v>
      </c>
      <c r="E507" s="3">
        <v>2022</v>
      </c>
      <c r="F507" s="3" t="s">
        <v>27</v>
      </c>
      <c r="G507" s="10">
        <v>1451234</v>
      </c>
      <c r="H507">
        <f t="shared" si="21"/>
        <v>2022</v>
      </c>
      <c r="I507">
        <f t="shared" si="22"/>
        <v>1</v>
      </c>
      <c r="J507">
        <f t="shared" si="23"/>
        <v>31</v>
      </c>
    </row>
    <row r="508" spans="1:10" ht="15.75" x14ac:dyDescent="0.25">
      <c r="A508" s="2">
        <v>44593</v>
      </c>
      <c r="B508" s="3" t="s">
        <v>20</v>
      </c>
      <c r="C508" s="3" t="s">
        <v>8</v>
      </c>
      <c r="D508" s="3" t="s">
        <v>28</v>
      </c>
      <c r="E508" s="3">
        <v>2022</v>
      </c>
      <c r="F508" s="3" t="s">
        <v>27</v>
      </c>
      <c r="G508" s="10">
        <v>548582</v>
      </c>
      <c r="H508">
        <f t="shared" si="21"/>
        <v>2022</v>
      </c>
      <c r="I508">
        <f t="shared" si="22"/>
        <v>2</v>
      </c>
      <c r="J508">
        <f t="shared" si="23"/>
        <v>1</v>
      </c>
    </row>
    <row r="509" spans="1:10" ht="15.75" x14ac:dyDescent="0.25">
      <c r="A509" s="2">
        <v>44594</v>
      </c>
      <c r="B509" s="3" t="s">
        <v>20</v>
      </c>
      <c r="C509" s="3" t="s">
        <v>15</v>
      </c>
      <c r="D509" s="3" t="s">
        <v>28</v>
      </c>
      <c r="E509" s="3">
        <v>2022</v>
      </c>
      <c r="F509" s="3" t="s">
        <v>27</v>
      </c>
      <c r="G509" s="10">
        <v>560067</v>
      </c>
      <c r="H509">
        <f t="shared" si="21"/>
        <v>2022</v>
      </c>
      <c r="I509">
        <f t="shared" si="22"/>
        <v>2</v>
      </c>
      <c r="J509">
        <f t="shared" si="23"/>
        <v>2</v>
      </c>
    </row>
    <row r="510" spans="1:10" ht="15.75" x14ac:dyDescent="0.25">
      <c r="A510" s="2">
        <v>44594</v>
      </c>
      <c r="B510" s="3" t="s">
        <v>20</v>
      </c>
      <c r="C510" s="3" t="s">
        <v>8</v>
      </c>
      <c r="D510" s="3" t="s">
        <v>28</v>
      </c>
      <c r="E510" s="3">
        <v>2022</v>
      </c>
      <c r="F510" s="3" t="s">
        <v>27</v>
      </c>
      <c r="G510" s="10">
        <v>1379309</v>
      </c>
      <c r="H510">
        <f t="shared" si="21"/>
        <v>2022</v>
      </c>
      <c r="I510">
        <f t="shared" si="22"/>
        <v>2</v>
      </c>
      <c r="J510">
        <f t="shared" si="23"/>
        <v>2</v>
      </c>
    </row>
    <row r="511" spans="1:10" ht="15.75" x14ac:dyDescent="0.25">
      <c r="A511" s="2">
        <v>44597</v>
      </c>
      <c r="B511" s="3" t="s">
        <v>20</v>
      </c>
      <c r="C511" s="3" t="s">
        <v>12</v>
      </c>
      <c r="D511" s="3" t="s">
        <v>28</v>
      </c>
      <c r="E511" s="3">
        <v>2022</v>
      </c>
      <c r="F511" s="3" t="s">
        <v>27</v>
      </c>
      <c r="G511" s="10">
        <v>342741</v>
      </c>
      <c r="H511">
        <f t="shared" si="21"/>
        <v>2022</v>
      </c>
      <c r="I511">
        <f t="shared" si="22"/>
        <v>2</v>
      </c>
      <c r="J511">
        <f t="shared" si="23"/>
        <v>5</v>
      </c>
    </row>
    <row r="512" spans="1:10" ht="15.75" x14ac:dyDescent="0.25">
      <c r="A512" s="2">
        <v>44598</v>
      </c>
      <c r="B512" s="3" t="s">
        <v>20</v>
      </c>
      <c r="C512" s="3" t="s">
        <v>8</v>
      </c>
      <c r="D512" s="3" t="s">
        <v>28</v>
      </c>
      <c r="E512" s="3">
        <v>2022</v>
      </c>
      <c r="F512" s="3" t="s">
        <v>27</v>
      </c>
      <c r="G512" s="10">
        <v>681756</v>
      </c>
      <c r="H512">
        <f t="shared" si="21"/>
        <v>2022</v>
      </c>
      <c r="I512">
        <f t="shared" si="22"/>
        <v>2</v>
      </c>
      <c r="J512">
        <f t="shared" si="23"/>
        <v>6</v>
      </c>
    </row>
    <row r="513" spans="1:10" ht="15.75" x14ac:dyDescent="0.25">
      <c r="A513" s="2">
        <v>44599</v>
      </c>
      <c r="B513" s="3" t="s">
        <v>20</v>
      </c>
      <c r="C513" s="3" t="s">
        <v>12</v>
      </c>
      <c r="D513" s="3" t="s">
        <v>28</v>
      </c>
      <c r="E513" s="3">
        <v>2022</v>
      </c>
      <c r="F513" s="3" t="s">
        <v>27</v>
      </c>
      <c r="G513" s="10">
        <v>619416</v>
      </c>
      <c r="H513">
        <f t="shared" si="21"/>
        <v>2022</v>
      </c>
      <c r="I513">
        <f t="shared" si="22"/>
        <v>2</v>
      </c>
      <c r="J513">
        <f t="shared" si="23"/>
        <v>7</v>
      </c>
    </row>
    <row r="514" spans="1:10" ht="15.75" x14ac:dyDescent="0.25">
      <c r="A514" s="2">
        <v>44602</v>
      </c>
      <c r="B514" s="3" t="s">
        <v>20</v>
      </c>
      <c r="C514" s="3" t="s">
        <v>8</v>
      </c>
      <c r="D514" s="3" t="s">
        <v>28</v>
      </c>
      <c r="E514" s="3">
        <v>2022</v>
      </c>
      <c r="F514" s="3" t="s">
        <v>27</v>
      </c>
      <c r="G514" s="10">
        <v>1229004</v>
      </c>
      <c r="H514">
        <f t="shared" si="21"/>
        <v>2022</v>
      </c>
      <c r="I514">
        <f t="shared" si="22"/>
        <v>2</v>
      </c>
      <c r="J514">
        <f t="shared" si="23"/>
        <v>10</v>
      </c>
    </row>
    <row r="515" spans="1:10" ht="15.75" x14ac:dyDescent="0.25">
      <c r="A515" s="2">
        <v>44602</v>
      </c>
      <c r="B515" s="3" t="s">
        <v>20</v>
      </c>
      <c r="C515" s="3" t="s">
        <v>8</v>
      </c>
      <c r="D515" s="3" t="s">
        <v>28</v>
      </c>
      <c r="E515" s="3">
        <v>2022</v>
      </c>
      <c r="F515" s="3" t="s">
        <v>27</v>
      </c>
      <c r="G515" s="10">
        <v>1025294</v>
      </c>
      <c r="H515">
        <f t="shared" ref="H515:H578" si="24">YEAR(A515)</f>
        <v>2022</v>
      </c>
      <c r="I515">
        <f t="shared" ref="I515:I578" si="25">MONTH(A515)</f>
        <v>2</v>
      </c>
      <c r="J515">
        <f t="shared" ref="J515:J578" si="26">DAY(A515)</f>
        <v>10</v>
      </c>
    </row>
    <row r="516" spans="1:10" ht="15.75" x14ac:dyDescent="0.25">
      <c r="A516" s="2">
        <v>44602</v>
      </c>
      <c r="B516" s="3" t="s">
        <v>20</v>
      </c>
      <c r="C516" s="3" t="s">
        <v>15</v>
      </c>
      <c r="D516" s="3" t="s">
        <v>28</v>
      </c>
      <c r="E516" s="3">
        <v>2022</v>
      </c>
      <c r="F516" s="3" t="s">
        <v>27</v>
      </c>
      <c r="G516" s="10">
        <v>485770</v>
      </c>
      <c r="H516">
        <f t="shared" si="24"/>
        <v>2022</v>
      </c>
      <c r="I516">
        <f t="shared" si="25"/>
        <v>2</v>
      </c>
      <c r="J516">
        <f t="shared" si="26"/>
        <v>10</v>
      </c>
    </row>
    <row r="517" spans="1:10" ht="15.75" x14ac:dyDescent="0.25">
      <c r="A517" s="2">
        <v>44603</v>
      </c>
      <c r="B517" s="3" t="s">
        <v>20</v>
      </c>
      <c r="C517" s="3" t="s">
        <v>8</v>
      </c>
      <c r="D517" s="3" t="s">
        <v>28</v>
      </c>
      <c r="E517" s="3">
        <v>2022</v>
      </c>
      <c r="F517" s="3" t="s">
        <v>27</v>
      </c>
      <c r="G517" s="10">
        <v>540529</v>
      </c>
      <c r="H517">
        <f t="shared" si="24"/>
        <v>2022</v>
      </c>
      <c r="I517">
        <f t="shared" si="25"/>
        <v>2</v>
      </c>
      <c r="J517">
        <f t="shared" si="26"/>
        <v>11</v>
      </c>
    </row>
    <row r="518" spans="1:10" ht="15.75" x14ac:dyDescent="0.25">
      <c r="A518" s="2">
        <v>44605</v>
      </c>
      <c r="B518" s="3" t="s">
        <v>20</v>
      </c>
      <c r="C518" s="3" t="s">
        <v>12</v>
      </c>
      <c r="D518" s="3" t="s">
        <v>28</v>
      </c>
      <c r="E518" s="3">
        <v>2022</v>
      </c>
      <c r="F518" s="3" t="s">
        <v>27</v>
      </c>
      <c r="G518" s="10">
        <v>1020997</v>
      </c>
      <c r="H518">
        <f t="shared" si="24"/>
        <v>2022</v>
      </c>
      <c r="I518">
        <f t="shared" si="25"/>
        <v>2</v>
      </c>
      <c r="J518">
        <f t="shared" si="26"/>
        <v>13</v>
      </c>
    </row>
    <row r="519" spans="1:10" ht="15.75" x14ac:dyDescent="0.25">
      <c r="A519" s="2">
        <v>44605</v>
      </c>
      <c r="B519" s="3" t="s">
        <v>20</v>
      </c>
      <c r="C519" s="3" t="s">
        <v>8</v>
      </c>
      <c r="D519" s="3" t="s">
        <v>28</v>
      </c>
      <c r="E519" s="3">
        <v>2022</v>
      </c>
      <c r="F519" s="3" t="s">
        <v>27</v>
      </c>
      <c r="G519" s="10">
        <v>991075</v>
      </c>
      <c r="H519">
        <f t="shared" si="24"/>
        <v>2022</v>
      </c>
      <c r="I519">
        <f t="shared" si="25"/>
        <v>2</v>
      </c>
      <c r="J519">
        <f t="shared" si="26"/>
        <v>13</v>
      </c>
    </row>
    <row r="520" spans="1:10" ht="15.75" x14ac:dyDescent="0.25">
      <c r="A520" s="2">
        <v>44606</v>
      </c>
      <c r="B520" s="3" t="s">
        <v>20</v>
      </c>
      <c r="C520" s="3" t="s">
        <v>18</v>
      </c>
      <c r="D520" s="3" t="s">
        <v>28</v>
      </c>
      <c r="E520" s="3">
        <v>2022</v>
      </c>
      <c r="F520" s="3" t="s">
        <v>27</v>
      </c>
      <c r="G520" s="10">
        <v>1909906</v>
      </c>
      <c r="H520">
        <f t="shared" si="24"/>
        <v>2022</v>
      </c>
      <c r="I520">
        <f t="shared" si="25"/>
        <v>2</v>
      </c>
      <c r="J520">
        <f t="shared" si="26"/>
        <v>14</v>
      </c>
    </row>
    <row r="521" spans="1:10" ht="15.75" x14ac:dyDescent="0.25">
      <c r="A521" s="2">
        <v>44607</v>
      </c>
      <c r="B521" s="3" t="s">
        <v>20</v>
      </c>
      <c r="C521" s="3" t="s">
        <v>18</v>
      </c>
      <c r="D521" s="3" t="s">
        <v>28</v>
      </c>
      <c r="E521" s="3">
        <v>2022</v>
      </c>
      <c r="F521" s="3" t="s">
        <v>27</v>
      </c>
      <c r="G521" s="10">
        <v>867097</v>
      </c>
      <c r="H521">
        <f t="shared" si="24"/>
        <v>2022</v>
      </c>
      <c r="I521">
        <f t="shared" si="25"/>
        <v>2</v>
      </c>
      <c r="J521">
        <f t="shared" si="26"/>
        <v>15</v>
      </c>
    </row>
    <row r="522" spans="1:10" ht="15.75" x14ac:dyDescent="0.25">
      <c r="A522" s="2">
        <v>44609</v>
      </c>
      <c r="B522" s="3" t="s">
        <v>20</v>
      </c>
      <c r="C522" s="3" t="s">
        <v>8</v>
      </c>
      <c r="D522" s="3" t="s">
        <v>28</v>
      </c>
      <c r="E522" s="3">
        <v>2022</v>
      </c>
      <c r="F522" s="3" t="s">
        <v>27</v>
      </c>
      <c r="G522" s="10">
        <v>1403980</v>
      </c>
      <c r="H522">
        <f t="shared" si="24"/>
        <v>2022</v>
      </c>
      <c r="I522">
        <f t="shared" si="25"/>
        <v>2</v>
      </c>
      <c r="J522">
        <f t="shared" si="26"/>
        <v>17</v>
      </c>
    </row>
    <row r="523" spans="1:10" ht="15.75" x14ac:dyDescent="0.25">
      <c r="A523" s="2">
        <v>44612</v>
      </c>
      <c r="B523" s="3" t="s">
        <v>20</v>
      </c>
      <c r="C523" s="3" t="s">
        <v>12</v>
      </c>
      <c r="D523" s="3" t="s">
        <v>28</v>
      </c>
      <c r="E523" s="3">
        <v>2022</v>
      </c>
      <c r="F523" s="3" t="s">
        <v>27</v>
      </c>
      <c r="G523" s="10">
        <v>1528172</v>
      </c>
      <c r="H523">
        <f t="shared" si="24"/>
        <v>2022</v>
      </c>
      <c r="I523">
        <f t="shared" si="25"/>
        <v>2</v>
      </c>
      <c r="J523">
        <f t="shared" si="26"/>
        <v>20</v>
      </c>
    </row>
    <row r="524" spans="1:10" ht="15.75" x14ac:dyDescent="0.25">
      <c r="A524" s="2">
        <v>44613</v>
      </c>
      <c r="B524" s="3" t="s">
        <v>20</v>
      </c>
      <c r="C524" s="3" t="s">
        <v>15</v>
      </c>
      <c r="D524" s="3" t="s">
        <v>28</v>
      </c>
      <c r="E524" s="3">
        <v>2022</v>
      </c>
      <c r="F524" s="3" t="s">
        <v>27</v>
      </c>
      <c r="G524" s="10">
        <v>619639</v>
      </c>
      <c r="H524">
        <f t="shared" si="24"/>
        <v>2022</v>
      </c>
      <c r="I524">
        <f t="shared" si="25"/>
        <v>2</v>
      </c>
      <c r="J524">
        <f t="shared" si="26"/>
        <v>21</v>
      </c>
    </row>
    <row r="525" spans="1:10" ht="15.75" x14ac:dyDescent="0.25">
      <c r="A525" s="2">
        <v>44613</v>
      </c>
      <c r="B525" s="3" t="s">
        <v>20</v>
      </c>
      <c r="C525" s="3" t="s">
        <v>15</v>
      </c>
      <c r="D525" s="3" t="s">
        <v>28</v>
      </c>
      <c r="E525" s="3">
        <v>2022</v>
      </c>
      <c r="F525" s="3" t="s">
        <v>27</v>
      </c>
      <c r="G525" s="10">
        <v>621829</v>
      </c>
      <c r="H525">
        <f t="shared" si="24"/>
        <v>2022</v>
      </c>
      <c r="I525">
        <f t="shared" si="25"/>
        <v>2</v>
      </c>
      <c r="J525">
        <f t="shared" si="26"/>
        <v>21</v>
      </c>
    </row>
    <row r="526" spans="1:10" ht="15.75" x14ac:dyDescent="0.25">
      <c r="A526" s="2">
        <v>44613</v>
      </c>
      <c r="B526" s="3" t="s">
        <v>20</v>
      </c>
      <c r="C526" s="3" t="s">
        <v>15</v>
      </c>
      <c r="D526" s="3" t="s">
        <v>28</v>
      </c>
      <c r="E526" s="3">
        <v>2022</v>
      </c>
      <c r="F526" s="3" t="s">
        <v>27</v>
      </c>
      <c r="G526" s="10">
        <v>774735</v>
      </c>
      <c r="H526">
        <f t="shared" si="24"/>
        <v>2022</v>
      </c>
      <c r="I526">
        <f t="shared" si="25"/>
        <v>2</v>
      </c>
      <c r="J526">
        <f t="shared" si="26"/>
        <v>21</v>
      </c>
    </row>
    <row r="527" spans="1:10" ht="15.75" x14ac:dyDescent="0.25">
      <c r="A527" s="2">
        <v>44613</v>
      </c>
      <c r="B527" s="3" t="s">
        <v>20</v>
      </c>
      <c r="C527" s="3" t="s">
        <v>8</v>
      </c>
      <c r="D527" s="3" t="s">
        <v>28</v>
      </c>
      <c r="E527" s="3">
        <v>2022</v>
      </c>
      <c r="F527" s="3" t="s">
        <v>27</v>
      </c>
      <c r="G527" s="10">
        <v>849848</v>
      </c>
      <c r="H527">
        <f t="shared" si="24"/>
        <v>2022</v>
      </c>
      <c r="I527">
        <f t="shared" si="25"/>
        <v>2</v>
      </c>
      <c r="J527">
        <f t="shared" si="26"/>
        <v>21</v>
      </c>
    </row>
    <row r="528" spans="1:10" ht="15.75" x14ac:dyDescent="0.25">
      <c r="A528" s="2">
        <v>44613</v>
      </c>
      <c r="B528" s="3" t="s">
        <v>20</v>
      </c>
      <c r="C528" s="3" t="s">
        <v>12</v>
      </c>
      <c r="D528" s="3" t="s">
        <v>28</v>
      </c>
      <c r="E528" s="3">
        <v>2022</v>
      </c>
      <c r="F528" s="3" t="s">
        <v>27</v>
      </c>
      <c r="G528" s="10">
        <v>1322622</v>
      </c>
      <c r="H528">
        <f t="shared" si="24"/>
        <v>2022</v>
      </c>
      <c r="I528">
        <f t="shared" si="25"/>
        <v>2</v>
      </c>
      <c r="J528">
        <f t="shared" si="26"/>
        <v>21</v>
      </c>
    </row>
    <row r="529" spans="1:10" ht="15.75" x14ac:dyDescent="0.25">
      <c r="A529" s="2">
        <v>44613</v>
      </c>
      <c r="B529" s="3" t="s">
        <v>20</v>
      </c>
      <c r="C529" s="3" t="s">
        <v>18</v>
      </c>
      <c r="D529" s="3" t="s">
        <v>28</v>
      </c>
      <c r="E529" s="3">
        <v>2022</v>
      </c>
      <c r="F529" s="3" t="s">
        <v>27</v>
      </c>
      <c r="G529" s="10">
        <v>1192453</v>
      </c>
      <c r="H529">
        <f t="shared" si="24"/>
        <v>2022</v>
      </c>
      <c r="I529">
        <f t="shared" si="25"/>
        <v>2</v>
      </c>
      <c r="J529">
        <f t="shared" si="26"/>
        <v>21</v>
      </c>
    </row>
    <row r="530" spans="1:10" ht="15.75" x14ac:dyDescent="0.25">
      <c r="A530" s="2">
        <v>44614</v>
      </c>
      <c r="B530" s="3" t="s">
        <v>20</v>
      </c>
      <c r="C530" s="3" t="s">
        <v>8</v>
      </c>
      <c r="D530" s="3" t="s">
        <v>28</v>
      </c>
      <c r="E530" s="3">
        <v>2022</v>
      </c>
      <c r="F530" s="3" t="s">
        <v>27</v>
      </c>
      <c r="G530" s="10">
        <v>740388</v>
      </c>
      <c r="H530">
        <f t="shared" si="24"/>
        <v>2022</v>
      </c>
      <c r="I530">
        <f t="shared" si="25"/>
        <v>2</v>
      </c>
      <c r="J530">
        <f t="shared" si="26"/>
        <v>22</v>
      </c>
    </row>
    <row r="531" spans="1:10" ht="15.75" x14ac:dyDescent="0.25">
      <c r="A531" s="2">
        <v>44616</v>
      </c>
      <c r="B531" s="3" t="s">
        <v>20</v>
      </c>
      <c r="C531" s="3" t="s">
        <v>15</v>
      </c>
      <c r="D531" s="3" t="s">
        <v>28</v>
      </c>
      <c r="E531" s="3">
        <v>2022</v>
      </c>
      <c r="F531" s="3" t="s">
        <v>27</v>
      </c>
      <c r="G531" s="10">
        <v>741779</v>
      </c>
      <c r="H531">
        <f t="shared" si="24"/>
        <v>2022</v>
      </c>
      <c r="I531">
        <f t="shared" si="25"/>
        <v>2</v>
      </c>
      <c r="J531">
        <f t="shared" si="26"/>
        <v>24</v>
      </c>
    </row>
    <row r="532" spans="1:10" ht="15.75" x14ac:dyDescent="0.25">
      <c r="A532" s="2">
        <v>44617</v>
      </c>
      <c r="B532" s="3" t="s">
        <v>20</v>
      </c>
      <c r="C532" s="3" t="s">
        <v>8</v>
      </c>
      <c r="D532" s="3" t="s">
        <v>28</v>
      </c>
      <c r="E532" s="3">
        <v>2022</v>
      </c>
      <c r="F532" s="3" t="s">
        <v>27</v>
      </c>
      <c r="G532" s="10">
        <v>1882278</v>
      </c>
      <c r="H532">
        <f t="shared" si="24"/>
        <v>2022</v>
      </c>
      <c r="I532">
        <f t="shared" si="25"/>
        <v>2</v>
      </c>
      <c r="J532">
        <f t="shared" si="26"/>
        <v>25</v>
      </c>
    </row>
    <row r="533" spans="1:10" ht="15.75" x14ac:dyDescent="0.25">
      <c r="A533" s="2">
        <v>44622</v>
      </c>
      <c r="B533" s="3" t="s">
        <v>20</v>
      </c>
      <c r="C533" s="3" t="s">
        <v>12</v>
      </c>
      <c r="D533" s="3" t="s">
        <v>29</v>
      </c>
      <c r="E533" s="3">
        <v>2022</v>
      </c>
      <c r="F533" s="3" t="s">
        <v>27</v>
      </c>
      <c r="G533" s="10">
        <v>1599567</v>
      </c>
      <c r="H533">
        <f t="shared" si="24"/>
        <v>2022</v>
      </c>
      <c r="I533">
        <f t="shared" si="25"/>
        <v>3</v>
      </c>
      <c r="J533">
        <f t="shared" si="26"/>
        <v>2</v>
      </c>
    </row>
    <row r="534" spans="1:10" ht="15.75" x14ac:dyDescent="0.25">
      <c r="A534" s="2">
        <v>44622</v>
      </c>
      <c r="B534" s="3" t="s">
        <v>20</v>
      </c>
      <c r="C534" s="3" t="s">
        <v>18</v>
      </c>
      <c r="D534" s="3" t="s">
        <v>29</v>
      </c>
      <c r="E534" s="3">
        <v>2022</v>
      </c>
      <c r="F534" s="3" t="s">
        <v>27</v>
      </c>
      <c r="G534" s="10">
        <v>163305</v>
      </c>
      <c r="H534">
        <f t="shared" si="24"/>
        <v>2022</v>
      </c>
      <c r="I534">
        <f t="shared" si="25"/>
        <v>3</v>
      </c>
      <c r="J534">
        <f t="shared" si="26"/>
        <v>2</v>
      </c>
    </row>
    <row r="535" spans="1:10" ht="15.75" x14ac:dyDescent="0.25">
      <c r="A535" s="2">
        <v>44622</v>
      </c>
      <c r="B535" s="3" t="s">
        <v>20</v>
      </c>
      <c r="C535" s="3" t="s">
        <v>8</v>
      </c>
      <c r="D535" s="3" t="s">
        <v>29</v>
      </c>
      <c r="E535" s="3">
        <v>2022</v>
      </c>
      <c r="F535" s="3" t="s">
        <v>27</v>
      </c>
      <c r="G535" s="10">
        <v>1002596</v>
      </c>
      <c r="H535">
        <f t="shared" si="24"/>
        <v>2022</v>
      </c>
      <c r="I535">
        <f t="shared" si="25"/>
        <v>3</v>
      </c>
      <c r="J535">
        <f t="shared" si="26"/>
        <v>2</v>
      </c>
    </row>
    <row r="536" spans="1:10" ht="15.75" x14ac:dyDescent="0.25">
      <c r="A536" s="2">
        <v>44624</v>
      </c>
      <c r="B536" s="3" t="s">
        <v>20</v>
      </c>
      <c r="C536" s="3" t="s">
        <v>12</v>
      </c>
      <c r="D536" s="3" t="s">
        <v>29</v>
      </c>
      <c r="E536" s="3">
        <v>2022</v>
      </c>
      <c r="F536" s="3" t="s">
        <v>27</v>
      </c>
      <c r="G536" s="10">
        <v>1190683</v>
      </c>
      <c r="H536">
        <f t="shared" si="24"/>
        <v>2022</v>
      </c>
      <c r="I536">
        <f t="shared" si="25"/>
        <v>3</v>
      </c>
      <c r="J536">
        <f t="shared" si="26"/>
        <v>4</v>
      </c>
    </row>
    <row r="537" spans="1:10" ht="15.75" x14ac:dyDescent="0.25">
      <c r="A537" s="2">
        <v>44625</v>
      </c>
      <c r="B537" s="3" t="s">
        <v>20</v>
      </c>
      <c r="C537" s="3" t="s">
        <v>8</v>
      </c>
      <c r="D537" s="3" t="s">
        <v>29</v>
      </c>
      <c r="E537" s="3">
        <v>2022</v>
      </c>
      <c r="F537" s="3" t="s">
        <v>27</v>
      </c>
      <c r="G537" s="10">
        <v>1051637</v>
      </c>
      <c r="H537">
        <f t="shared" si="24"/>
        <v>2022</v>
      </c>
      <c r="I537">
        <f t="shared" si="25"/>
        <v>3</v>
      </c>
      <c r="J537">
        <f t="shared" si="26"/>
        <v>5</v>
      </c>
    </row>
    <row r="538" spans="1:10" ht="15.75" x14ac:dyDescent="0.25">
      <c r="A538" s="2">
        <v>44626</v>
      </c>
      <c r="B538" s="3" t="s">
        <v>20</v>
      </c>
      <c r="C538" s="3" t="s">
        <v>18</v>
      </c>
      <c r="D538" s="3" t="s">
        <v>29</v>
      </c>
      <c r="E538" s="3">
        <v>2022</v>
      </c>
      <c r="F538" s="3" t="s">
        <v>27</v>
      </c>
      <c r="G538" s="10">
        <v>264522</v>
      </c>
      <c r="H538">
        <f t="shared" si="24"/>
        <v>2022</v>
      </c>
      <c r="I538">
        <f t="shared" si="25"/>
        <v>3</v>
      </c>
      <c r="J538">
        <f t="shared" si="26"/>
        <v>6</v>
      </c>
    </row>
    <row r="539" spans="1:10" ht="15.75" x14ac:dyDescent="0.25">
      <c r="A539" s="2">
        <v>44627</v>
      </c>
      <c r="B539" s="3" t="s">
        <v>20</v>
      </c>
      <c r="C539" s="3" t="s">
        <v>8</v>
      </c>
      <c r="D539" s="3" t="s">
        <v>29</v>
      </c>
      <c r="E539" s="3">
        <v>2022</v>
      </c>
      <c r="F539" s="3" t="s">
        <v>27</v>
      </c>
      <c r="G539" s="10">
        <v>412015</v>
      </c>
      <c r="H539">
        <f t="shared" si="24"/>
        <v>2022</v>
      </c>
      <c r="I539">
        <f t="shared" si="25"/>
        <v>3</v>
      </c>
      <c r="J539">
        <f t="shared" si="26"/>
        <v>7</v>
      </c>
    </row>
    <row r="540" spans="1:10" ht="15.75" x14ac:dyDescent="0.25">
      <c r="A540" s="2">
        <v>44627</v>
      </c>
      <c r="B540" s="3" t="s">
        <v>20</v>
      </c>
      <c r="C540" s="3" t="s">
        <v>15</v>
      </c>
      <c r="D540" s="3" t="s">
        <v>29</v>
      </c>
      <c r="E540" s="3">
        <v>2022</v>
      </c>
      <c r="F540" s="3" t="s">
        <v>27</v>
      </c>
      <c r="G540" s="10">
        <v>1614571</v>
      </c>
      <c r="H540">
        <f t="shared" si="24"/>
        <v>2022</v>
      </c>
      <c r="I540">
        <f t="shared" si="25"/>
        <v>3</v>
      </c>
      <c r="J540">
        <f t="shared" si="26"/>
        <v>7</v>
      </c>
    </row>
    <row r="541" spans="1:10" ht="15.75" x14ac:dyDescent="0.25">
      <c r="A541" s="2">
        <v>44628</v>
      </c>
      <c r="B541" s="3" t="s">
        <v>20</v>
      </c>
      <c r="C541" s="3" t="s">
        <v>12</v>
      </c>
      <c r="D541" s="3" t="s">
        <v>29</v>
      </c>
      <c r="E541" s="3">
        <v>2022</v>
      </c>
      <c r="F541" s="3" t="s">
        <v>27</v>
      </c>
      <c r="G541" s="10">
        <v>254514</v>
      </c>
      <c r="H541">
        <f t="shared" si="24"/>
        <v>2022</v>
      </c>
      <c r="I541">
        <f t="shared" si="25"/>
        <v>3</v>
      </c>
      <c r="J541">
        <f t="shared" si="26"/>
        <v>8</v>
      </c>
    </row>
    <row r="542" spans="1:10" ht="15.75" x14ac:dyDescent="0.25">
      <c r="A542" s="2">
        <v>44629</v>
      </c>
      <c r="B542" s="3" t="s">
        <v>20</v>
      </c>
      <c r="C542" s="3" t="s">
        <v>8</v>
      </c>
      <c r="D542" s="3" t="s">
        <v>29</v>
      </c>
      <c r="E542" s="3">
        <v>2022</v>
      </c>
      <c r="F542" s="3" t="s">
        <v>27</v>
      </c>
      <c r="G542" s="10">
        <v>1444944</v>
      </c>
      <c r="H542">
        <f t="shared" si="24"/>
        <v>2022</v>
      </c>
      <c r="I542">
        <f t="shared" si="25"/>
        <v>3</v>
      </c>
      <c r="J542">
        <f t="shared" si="26"/>
        <v>9</v>
      </c>
    </row>
    <row r="543" spans="1:10" ht="15.75" x14ac:dyDescent="0.25">
      <c r="A543" s="2">
        <v>44629</v>
      </c>
      <c r="B543" s="3" t="s">
        <v>20</v>
      </c>
      <c r="C543" s="3" t="s">
        <v>8</v>
      </c>
      <c r="D543" s="3" t="s">
        <v>29</v>
      </c>
      <c r="E543" s="3">
        <v>2022</v>
      </c>
      <c r="F543" s="3" t="s">
        <v>27</v>
      </c>
      <c r="G543" s="10">
        <v>216677</v>
      </c>
      <c r="H543">
        <f t="shared" si="24"/>
        <v>2022</v>
      </c>
      <c r="I543">
        <f t="shared" si="25"/>
        <v>3</v>
      </c>
      <c r="J543">
        <f t="shared" si="26"/>
        <v>9</v>
      </c>
    </row>
    <row r="544" spans="1:10" ht="15.75" x14ac:dyDescent="0.25">
      <c r="A544" s="2">
        <v>44630</v>
      </c>
      <c r="B544" s="3" t="s">
        <v>20</v>
      </c>
      <c r="C544" s="3" t="s">
        <v>12</v>
      </c>
      <c r="D544" s="3" t="s">
        <v>29</v>
      </c>
      <c r="E544" s="3">
        <v>2022</v>
      </c>
      <c r="F544" s="3" t="s">
        <v>27</v>
      </c>
      <c r="G544" s="10">
        <v>792194</v>
      </c>
      <c r="H544">
        <f t="shared" si="24"/>
        <v>2022</v>
      </c>
      <c r="I544">
        <f t="shared" si="25"/>
        <v>3</v>
      </c>
      <c r="J544">
        <f t="shared" si="26"/>
        <v>10</v>
      </c>
    </row>
    <row r="545" spans="1:10" ht="15.75" x14ac:dyDescent="0.25">
      <c r="A545" s="2">
        <v>44632</v>
      </c>
      <c r="B545" s="3" t="s">
        <v>20</v>
      </c>
      <c r="C545" s="3" t="s">
        <v>8</v>
      </c>
      <c r="D545" s="3" t="s">
        <v>29</v>
      </c>
      <c r="E545" s="3">
        <v>2022</v>
      </c>
      <c r="F545" s="3" t="s">
        <v>27</v>
      </c>
      <c r="G545" s="10">
        <v>1068878</v>
      </c>
      <c r="H545">
        <f t="shared" si="24"/>
        <v>2022</v>
      </c>
      <c r="I545">
        <f t="shared" si="25"/>
        <v>3</v>
      </c>
      <c r="J545">
        <f t="shared" si="26"/>
        <v>12</v>
      </c>
    </row>
    <row r="546" spans="1:10" ht="15.75" x14ac:dyDescent="0.25">
      <c r="A546" s="2">
        <v>44634</v>
      </c>
      <c r="B546" s="3" t="s">
        <v>20</v>
      </c>
      <c r="C546" s="3" t="s">
        <v>12</v>
      </c>
      <c r="D546" s="3" t="s">
        <v>29</v>
      </c>
      <c r="E546" s="3">
        <v>2022</v>
      </c>
      <c r="F546" s="3" t="s">
        <v>27</v>
      </c>
      <c r="G546" s="10">
        <v>1045898</v>
      </c>
      <c r="H546">
        <f t="shared" si="24"/>
        <v>2022</v>
      </c>
      <c r="I546">
        <f t="shared" si="25"/>
        <v>3</v>
      </c>
      <c r="J546">
        <f t="shared" si="26"/>
        <v>14</v>
      </c>
    </row>
    <row r="547" spans="1:10" ht="15.75" x14ac:dyDescent="0.25">
      <c r="A547" s="2">
        <v>44635</v>
      </c>
      <c r="B547" s="3" t="s">
        <v>20</v>
      </c>
      <c r="C547" s="3" t="s">
        <v>15</v>
      </c>
      <c r="D547" s="3" t="s">
        <v>29</v>
      </c>
      <c r="E547" s="3">
        <v>2022</v>
      </c>
      <c r="F547" s="3" t="s">
        <v>27</v>
      </c>
      <c r="G547" s="10">
        <v>488346</v>
      </c>
      <c r="H547">
        <f t="shared" si="24"/>
        <v>2022</v>
      </c>
      <c r="I547">
        <f t="shared" si="25"/>
        <v>3</v>
      </c>
      <c r="J547">
        <f t="shared" si="26"/>
        <v>15</v>
      </c>
    </row>
    <row r="548" spans="1:10" ht="15.75" x14ac:dyDescent="0.25">
      <c r="A548" s="2">
        <v>44636</v>
      </c>
      <c r="B548" s="3" t="s">
        <v>20</v>
      </c>
      <c r="C548" s="3" t="s">
        <v>8</v>
      </c>
      <c r="D548" s="3" t="s">
        <v>29</v>
      </c>
      <c r="E548" s="3">
        <v>2022</v>
      </c>
      <c r="F548" s="3" t="s">
        <v>27</v>
      </c>
      <c r="G548" s="10">
        <v>1931891</v>
      </c>
      <c r="H548">
        <f t="shared" si="24"/>
        <v>2022</v>
      </c>
      <c r="I548">
        <f t="shared" si="25"/>
        <v>3</v>
      </c>
      <c r="J548">
        <f t="shared" si="26"/>
        <v>16</v>
      </c>
    </row>
    <row r="549" spans="1:10" ht="15.75" x14ac:dyDescent="0.25">
      <c r="A549" s="2">
        <v>44637</v>
      </c>
      <c r="B549" s="3" t="s">
        <v>20</v>
      </c>
      <c r="C549" s="3" t="s">
        <v>12</v>
      </c>
      <c r="D549" s="3" t="s">
        <v>29</v>
      </c>
      <c r="E549" s="3">
        <v>2022</v>
      </c>
      <c r="F549" s="3" t="s">
        <v>27</v>
      </c>
      <c r="G549" s="10">
        <v>365633</v>
      </c>
      <c r="H549">
        <f t="shared" si="24"/>
        <v>2022</v>
      </c>
      <c r="I549">
        <f t="shared" si="25"/>
        <v>3</v>
      </c>
      <c r="J549">
        <f t="shared" si="26"/>
        <v>17</v>
      </c>
    </row>
    <row r="550" spans="1:10" ht="15.75" x14ac:dyDescent="0.25">
      <c r="A550" s="2">
        <v>44637</v>
      </c>
      <c r="B550" s="3" t="s">
        <v>20</v>
      </c>
      <c r="C550" s="3" t="s">
        <v>15</v>
      </c>
      <c r="D550" s="3" t="s">
        <v>29</v>
      </c>
      <c r="E550" s="3">
        <v>2022</v>
      </c>
      <c r="F550" s="3" t="s">
        <v>27</v>
      </c>
      <c r="G550" s="10">
        <v>1960330</v>
      </c>
      <c r="H550">
        <f t="shared" si="24"/>
        <v>2022</v>
      </c>
      <c r="I550">
        <f t="shared" si="25"/>
        <v>3</v>
      </c>
      <c r="J550">
        <f t="shared" si="26"/>
        <v>17</v>
      </c>
    </row>
    <row r="551" spans="1:10" ht="15.75" x14ac:dyDescent="0.25">
      <c r="A551" s="2">
        <v>44638</v>
      </c>
      <c r="B551" s="3" t="s">
        <v>20</v>
      </c>
      <c r="C551" s="3" t="s">
        <v>18</v>
      </c>
      <c r="D551" s="3" t="s">
        <v>29</v>
      </c>
      <c r="E551" s="3">
        <v>2022</v>
      </c>
      <c r="F551" s="3" t="s">
        <v>27</v>
      </c>
      <c r="G551" s="10">
        <v>1549591</v>
      </c>
      <c r="H551">
        <f t="shared" si="24"/>
        <v>2022</v>
      </c>
      <c r="I551">
        <f t="shared" si="25"/>
        <v>3</v>
      </c>
      <c r="J551">
        <f t="shared" si="26"/>
        <v>18</v>
      </c>
    </row>
    <row r="552" spans="1:10" ht="15.75" x14ac:dyDescent="0.25">
      <c r="A552" s="2">
        <v>44640</v>
      </c>
      <c r="B552" s="3" t="s">
        <v>20</v>
      </c>
      <c r="C552" s="3" t="s">
        <v>8</v>
      </c>
      <c r="D552" s="3" t="s">
        <v>29</v>
      </c>
      <c r="E552" s="3">
        <v>2022</v>
      </c>
      <c r="F552" s="3" t="s">
        <v>27</v>
      </c>
      <c r="G552" s="10">
        <v>1396686</v>
      </c>
      <c r="H552">
        <f t="shared" si="24"/>
        <v>2022</v>
      </c>
      <c r="I552">
        <f t="shared" si="25"/>
        <v>3</v>
      </c>
      <c r="J552">
        <f t="shared" si="26"/>
        <v>20</v>
      </c>
    </row>
    <row r="553" spans="1:10" ht="15.75" x14ac:dyDescent="0.25">
      <c r="A553" s="2">
        <v>44641</v>
      </c>
      <c r="B553" s="3" t="s">
        <v>20</v>
      </c>
      <c r="C553" s="3" t="s">
        <v>12</v>
      </c>
      <c r="D553" s="3" t="s">
        <v>29</v>
      </c>
      <c r="E553" s="3">
        <v>2022</v>
      </c>
      <c r="F553" s="3" t="s">
        <v>27</v>
      </c>
      <c r="G553" s="10">
        <v>598158</v>
      </c>
      <c r="H553">
        <f t="shared" si="24"/>
        <v>2022</v>
      </c>
      <c r="I553">
        <f t="shared" si="25"/>
        <v>3</v>
      </c>
      <c r="J553">
        <f t="shared" si="26"/>
        <v>21</v>
      </c>
    </row>
    <row r="554" spans="1:10" ht="15.75" x14ac:dyDescent="0.25">
      <c r="A554" s="2">
        <v>44643</v>
      </c>
      <c r="B554" s="3" t="s">
        <v>20</v>
      </c>
      <c r="C554" s="3" t="s">
        <v>12</v>
      </c>
      <c r="D554" s="3" t="s">
        <v>29</v>
      </c>
      <c r="E554" s="3">
        <v>2022</v>
      </c>
      <c r="F554" s="3" t="s">
        <v>27</v>
      </c>
      <c r="G554" s="10">
        <v>1128891</v>
      </c>
      <c r="H554">
        <f t="shared" si="24"/>
        <v>2022</v>
      </c>
      <c r="I554">
        <f t="shared" si="25"/>
        <v>3</v>
      </c>
      <c r="J554">
        <f t="shared" si="26"/>
        <v>23</v>
      </c>
    </row>
    <row r="555" spans="1:10" ht="15.75" x14ac:dyDescent="0.25">
      <c r="A555" s="2">
        <v>44643</v>
      </c>
      <c r="B555" s="3" t="s">
        <v>20</v>
      </c>
      <c r="C555" s="3" t="s">
        <v>15</v>
      </c>
      <c r="D555" s="3" t="s">
        <v>29</v>
      </c>
      <c r="E555" s="3">
        <v>2022</v>
      </c>
      <c r="F555" s="3" t="s">
        <v>27</v>
      </c>
      <c r="G555" s="10">
        <v>1831381</v>
      </c>
      <c r="H555">
        <f t="shared" si="24"/>
        <v>2022</v>
      </c>
      <c r="I555">
        <f t="shared" si="25"/>
        <v>3</v>
      </c>
      <c r="J555">
        <f t="shared" si="26"/>
        <v>23</v>
      </c>
    </row>
    <row r="556" spans="1:10" ht="15.75" x14ac:dyDescent="0.25">
      <c r="A556" s="2">
        <v>44644</v>
      </c>
      <c r="B556" s="3" t="s">
        <v>20</v>
      </c>
      <c r="C556" s="3" t="s">
        <v>18</v>
      </c>
      <c r="D556" s="3" t="s">
        <v>29</v>
      </c>
      <c r="E556" s="3">
        <v>2022</v>
      </c>
      <c r="F556" s="3" t="s">
        <v>27</v>
      </c>
      <c r="G556" s="10">
        <v>974375</v>
      </c>
      <c r="H556">
        <f t="shared" si="24"/>
        <v>2022</v>
      </c>
      <c r="I556">
        <f t="shared" si="25"/>
        <v>3</v>
      </c>
      <c r="J556">
        <f t="shared" si="26"/>
        <v>24</v>
      </c>
    </row>
    <row r="557" spans="1:10" ht="15.75" x14ac:dyDescent="0.25">
      <c r="A557" s="2">
        <v>44645</v>
      </c>
      <c r="B557" s="3" t="s">
        <v>20</v>
      </c>
      <c r="C557" s="3" t="s">
        <v>8</v>
      </c>
      <c r="D557" s="3" t="s">
        <v>29</v>
      </c>
      <c r="E557" s="3">
        <v>2022</v>
      </c>
      <c r="F557" s="3" t="s">
        <v>27</v>
      </c>
      <c r="G557" s="10">
        <v>187578</v>
      </c>
      <c r="H557">
        <f t="shared" si="24"/>
        <v>2022</v>
      </c>
      <c r="I557">
        <f t="shared" si="25"/>
        <v>3</v>
      </c>
      <c r="J557">
        <f t="shared" si="26"/>
        <v>25</v>
      </c>
    </row>
    <row r="558" spans="1:10" ht="15.75" x14ac:dyDescent="0.25">
      <c r="A558" s="2">
        <v>44647</v>
      </c>
      <c r="B558" s="3" t="s">
        <v>20</v>
      </c>
      <c r="C558" s="3" t="s">
        <v>8</v>
      </c>
      <c r="D558" s="3" t="s">
        <v>29</v>
      </c>
      <c r="E558" s="3">
        <v>2022</v>
      </c>
      <c r="F558" s="3" t="s">
        <v>27</v>
      </c>
      <c r="G558" s="10">
        <v>1671909</v>
      </c>
      <c r="H558">
        <f t="shared" si="24"/>
        <v>2022</v>
      </c>
      <c r="I558">
        <f t="shared" si="25"/>
        <v>3</v>
      </c>
      <c r="J558">
        <f t="shared" si="26"/>
        <v>27</v>
      </c>
    </row>
    <row r="559" spans="1:10" ht="15.75" x14ac:dyDescent="0.25">
      <c r="A559" s="2">
        <v>44648</v>
      </c>
      <c r="B559" s="3" t="s">
        <v>20</v>
      </c>
      <c r="C559" s="3" t="s">
        <v>12</v>
      </c>
      <c r="D559" s="3" t="s">
        <v>29</v>
      </c>
      <c r="E559" s="3">
        <v>2022</v>
      </c>
      <c r="F559" s="3" t="s">
        <v>27</v>
      </c>
      <c r="G559" s="10">
        <v>1049303</v>
      </c>
      <c r="H559">
        <f t="shared" si="24"/>
        <v>2022</v>
      </c>
      <c r="I559">
        <f t="shared" si="25"/>
        <v>3</v>
      </c>
      <c r="J559">
        <f t="shared" si="26"/>
        <v>28</v>
      </c>
    </row>
    <row r="560" spans="1:10" ht="15.75" x14ac:dyDescent="0.25">
      <c r="A560" s="2">
        <v>44649</v>
      </c>
      <c r="B560" s="3" t="s">
        <v>20</v>
      </c>
      <c r="C560" s="3" t="s">
        <v>18</v>
      </c>
      <c r="D560" s="3" t="s">
        <v>29</v>
      </c>
      <c r="E560" s="3">
        <v>2022</v>
      </c>
      <c r="F560" s="3" t="s">
        <v>27</v>
      </c>
      <c r="G560" s="10">
        <v>255056</v>
      </c>
      <c r="H560">
        <f t="shared" si="24"/>
        <v>2022</v>
      </c>
      <c r="I560">
        <f t="shared" si="25"/>
        <v>3</v>
      </c>
      <c r="J560">
        <f t="shared" si="26"/>
        <v>29</v>
      </c>
    </row>
    <row r="561" spans="1:10" ht="15.75" x14ac:dyDescent="0.25">
      <c r="A561" s="2">
        <v>44650</v>
      </c>
      <c r="B561" s="3" t="s">
        <v>20</v>
      </c>
      <c r="C561" s="3" t="s">
        <v>8</v>
      </c>
      <c r="D561" s="3" t="s">
        <v>29</v>
      </c>
      <c r="E561" s="3">
        <v>2022</v>
      </c>
      <c r="F561" s="3" t="s">
        <v>27</v>
      </c>
      <c r="G561" s="10">
        <v>1013527</v>
      </c>
      <c r="H561">
        <f t="shared" si="24"/>
        <v>2022</v>
      </c>
      <c r="I561">
        <f t="shared" si="25"/>
        <v>3</v>
      </c>
      <c r="J561">
        <f t="shared" si="26"/>
        <v>30</v>
      </c>
    </row>
    <row r="562" spans="1:10" ht="15.75" x14ac:dyDescent="0.25">
      <c r="A562" s="2">
        <v>44650</v>
      </c>
      <c r="B562" s="3" t="s">
        <v>20</v>
      </c>
      <c r="C562" s="3" t="s">
        <v>12</v>
      </c>
      <c r="D562" s="3" t="s">
        <v>29</v>
      </c>
      <c r="E562" s="3">
        <v>2022</v>
      </c>
      <c r="F562" s="3" t="s">
        <v>27</v>
      </c>
      <c r="G562" s="10">
        <v>1409749</v>
      </c>
      <c r="H562">
        <f t="shared" si="24"/>
        <v>2022</v>
      </c>
      <c r="I562">
        <f t="shared" si="25"/>
        <v>3</v>
      </c>
      <c r="J562">
        <f t="shared" si="26"/>
        <v>30</v>
      </c>
    </row>
    <row r="563" spans="1:10" ht="15.75" x14ac:dyDescent="0.25">
      <c r="A563" s="2">
        <v>44654</v>
      </c>
      <c r="B563" s="3" t="s">
        <v>20</v>
      </c>
      <c r="C563" s="3" t="s">
        <v>8</v>
      </c>
      <c r="D563" s="3" t="s">
        <v>30</v>
      </c>
      <c r="E563" s="3">
        <v>2022</v>
      </c>
      <c r="F563" s="3" t="s">
        <v>27</v>
      </c>
      <c r="G563" s="10">
        <v>613870</v>
      </c>
      <c r="H563">
        <f t="shared" si="24"/>
        <v>2022</v>
      </c>
      <c r="I563">
        <f t="shared" si="25"/>
        <v>4</v>
      </c>
      <c r="J563">
        <f t="shared" si="26"/>
        <v>3</v>
      </c>
    </row>
    <row r="564" spans="1:10" ht="15.75" x14ac:dyDescent="0.25">
      <c r="A564" s="2">
        <v>44655</v>
      </c>
      <c r="B564" s="3" t="s">
        <v>20</v>
      </c>
      <c r="C564" s="3" t="s">
        <v>12</v>
      </c>
      <c r="D564" s="3" t="s">
        <v>30</v>
      </c>
      <c r="E564" s="3">
        <v>2022</v>
      </c>
      <c r="F564" s="3" t="s">
        <v>27</v>
      </c>
      <c r="G564" s="10">
        <v>1733091</v>
      </c>
      <c r="H564">
        <f t="shared" si="24"/>
        <v>2022</v>
      </c>
      <c r="I564">
        <f t="shared" si="25"/>
        <v>4</v>
      </c>
      <c r="J564">
        <f t="shared" si="26"/>
        <v>4</v>
      </c>
    </row>
    <row r="565" spans="1:10" ht="15.75" x14ac:dyDescent="0.25">
      <c r="A565" s="2">
        <v>44655</v>
      </c>
      <c r="B565" s="3" t="s">
        <v>20</v>
      </c>
      <c r="C565" s="3" t="s">
        <v>18</v>
      </c>
      <c r="D565" s="3" t="s">
        <v>30</v>
      </c>
      <c r="E565" s="3">
        <v>2022</v>
      </c>
      <c r="F565" s="3" t="s">
        <v>27</v>
      </c>
      <c r="G565" s="10">
        <v>350793</v>
      </c>
      <c r="H565">
        <f t="shared" si="24"/>
        <v>2022</v>
      </c>
      <c r="I565">
        <f t="shared" si="25"/>
        <v>4</v>
      </c>
      <c r="J565">
        <f t="shared" si="26"/>
        <v>4</v>
      </c>
    </row>
    <row r="566" spans="1:10" ht="15.75" x14ac:dyDescent="0.25">
      <c r="A566" s="2">
        <v>44656</v>
      </c>
      <c r="B566" s="3" t="s">
        <v>20</v>
      </c>
      <c r="C566" s="3" t="s">
        <v>8</v>
      </c>
      <c r="D566" s="3" t="s">
        <v>30</v>
      </c>
      <c r="E566" s="3">
        <v>2022</v>
      </c>
      <c r="F566" s="3" t="s">
        <v>27</v>
      </c>
      <c r="G566" s="10">
        <v>861955</v>
      </c>
      <c r="H566">
        <f t="shared" si="24"/>
        <v>2022</v>
      </c>
      <c r="I566">
        <f t="shared" si="25"/>
        <v>4</v>
      </c>
      <c r="J566">
        <f t="shared" si="26"/>
        <v>5</v>
      </c>
    </row>
    <row r="567" spans="1:10" ht="15.75" x14ac:dyDescent="0.25">
      <c r="A567" s="2">
        <v>44658</v>
      </c>
      <c r="B567" s="3" t="s">
        <v>20</v>
      </c>
      <c r="C567" s="3" t="s">
        <v>15</v>
      </c>
      <c r="D567" s="3" t="s">
        <v>30</v>
      </c>
      <c r="E567" s="3">
        <v>2022</v>
      </c>
      <c r="F567" s="3" t="s">
        <v>27</v>
      </c>
      <c r="G567" s="10">
        <v>1713238</v>
      </c>
      <c r="H567">
        <f t="shared" si="24"/>
        <v>2022</v>
      </c>
      <c r="I567">
        <f t="shared" si="25"/>
        <v>4</v>
      </c>
      <c r="J567">
        <f t="shared" si="26"/>
        <v>7</v>
      </c>
    </row>
    <row r="568" spans="1:10" ht="15.75" x14ac:dyDescent="0.25">
      <c r="A568" s="2">
        <v>44662</v>
      </c>
      <c r="B568" s="3" t="s">
        <v>20</v>
      </c>
      <c r="C568" s="3" t="s">
        <v>15</v>
      </c>
      <c r="D568" s="3" t="s">
        <v>30</v>
      </c>
      <c r="E568" s="3">
        <v>2022</v>
      </c>
      <c r="F568" s="3" t="s">
        <v>27</v>
      </c>
      <c r="G568" s="10">
        <v>1219629</v>
      </c>
      <c r="H568">
        <f t="shared" si="24"/>
        <v>2022</v>
      </c>
      <c r="I568">
        <f t="shared" si="25"/>
        <v>4</v>
      </c>
      <c r="J568">
        <f t="shared" si="26"/>
        <v>11</v>
      </c>
    </row>
    <row r="569" spans="1:10" ht="15.75" x14ac:dyDescent="0.25">
      <c r="A569" s="2">
        <v>44662</v>
      </c>
      <c r="B569" s="3" t="s">
        <v>20</v>
      </c>
      <c r="C569" s="3" t="s">
        <v>15</v>
      </c>
      <c r="D569" s="3" t="s">
        <v>30</v>
      </c>
      <c r="E569" s="3">
        <v>2022</v>
      </c>
      <c r="F569" s="3" t="s">
        <v>27</v>
      </c>
      <c r="G569" s="10">
        <v>1489196</v>
      </c>
      <c r="H569">
        <f t="shared" si="24"/>
        <v>2022</v>
      </c>
      <c r="I569">
        <f t="shared" si="25"/>
        <v>4</v>
      </c>
      <c r="J569">
        <f t="shared" si="26"/>
        <v>11</v>
      </c>
    </row>
    <row r="570" spans="1:10" ht="15.75" x14ac:dyDescent="0.25">
      <c r="A570" s="2">
        <v>44663</v>
      </c>
      <c r="B570" s="3" t="s">
        <v>20</v>
      </c>
      <c r="C570" s="3" t="s">
        <v>12</v>
      </c>
      <c r="D570" s="3" t="s">
        <v>30</v>
      </c>
      <c r="E570" s="3">
        <v>2022</v>
      </c>
      <c r="F570" s="3" t="s">
        <v>27</v>
      </c>
      <c r="G570" s="10">
        <v>1567746</v>
      </c>
      <c r="H570">
        <f t="shared" si="24"/>
        <v>2022</v>
      </c>
      <c r="I570">
        <f t="shared" si="25"/>
        <v>4</v>
      </c>
      <c r="J570">
        <f t="shared" si="26"/>
        <v>12</v>
      </c>
    </row>
    <row r="571" spans="1:10" ht="15.75" x14ac:dyDescent="0.25">
      <c r="A571" s="2">
        <v>44665</v>
      </c>
      <c r="B571" s="3" t="s">
        <v>20</v>
      </c>
      <c r="C571" s="3" t="s">
        <v>8</v>
      </c>
      <c r="D571" s="3" t="s">
        <v>30</v>
      </c>
      <c r="E571" s="3">
        <v>2022</v>
      </c>
      <c r="F571" s="3" t="s">
        <v>27</v>
      </c>
      <c r="G571" s="10">
        <v>1485483</v>
      </c>
      <c r="H571">
        <f t="shared" si="24"/>
        <v>2022</v>
      </c>
      <c r="I571">
        <f t="shared" si="25"/>
        <v>4</v>
      </c>
      <c r="J571">
        <f t="shared" si="26"/>
        <v>14</v>
      </c>
    </row>
    <row r="572" spans="1:10" ht="15.75" x14ac:dyDescent="0.25">
      <c r="A572" s="2">
        <v>44671</v>
      </c>
      <c r="B572" s="3" t="s">
        <v>20</v>
      </c>
      <c r="C572" s="3" t="s">
        <v>15</v>
      </c>
      <c r="D572" s="3" t="s">
        <v>30</v>
      </c>
      <c r="E572" s="3">
        <v>2022</v>
      </c>
      <c r="F572" s="3" t="s">
        <v>27</v>
      </c>
      <c r="G572" s="10">
        <v>1210891</v>
      </c>
      <c r="H572">
        <f t="shared" si="24"/>
        <v>2022</v>
      </c>
      <c r="I572">
        <f t="shared" si="25"/>
        <v>4</v>
      </c>
      <c r="J572">
        <f t="shared" si="26"/>
        <v>20</v>
      </c>
    </row>
    <row r="573" spans="1:10" ht="15.75" x14ac:dyDescent="0.25">
      <c r="A573" s="2">
        <v>44672</v>
      </c>
      <c r="B573" s="3" t="s">
        <v>20</v>
      </c>
      <c r="C573" s="3" t="s">
        <v>8</v>
      </c>
      <c r="D573" s="3" t="s">
        <v>30</v>
      </c>
      <c r="E573" s="3">
        <v>2022</v>
      </c>
      <c r="F573" s="3" t="s">
        <v>27</v>
      </c>
      <c r="G573" s="10">
        <v>1939148</v>
      </c>
      <c r="H573">
        <f t="shared" si="24"/>
        <v>2022</v>
      </c>
      <c r="I573">
        <f t="shared" si="25"/>
        <v>4</v>
      </c>
      <c r="J573">
        <f t="shared" si="26"/>
        <v>21</v>
      </c>
    </row>
    <row r="574" spans="1:10" ht="15.75" x14ac:dyDescent="0.25">
      <c r="A574" s="2">
        <v>44672</v>
      </c>
      <c r="B574" s="3" t="s">
        <v>20</v>
      </c>
      <c r="C574" s="3" t="s">
        <v>12</v>
      </c>
      <c r="D574" s="3" t="s">
        <v>30</v>
      </c>
      <c r="E574" s="3">
        <v>2022</v>
      </c>
      <c r="F574" s="3" t="s">
        <v>27</v>
      </c>
      <c r="G574" s="10">
        <v>1263558</v>
      </c>
      <c r="H574">
        <f t="shared" si="24"/>
        <v>2022</v>
      </c>
      <c r="I574">
        <f t="shared" si="25"/>
        <v>4</v>
      </c>
      <c r="J574">
        <f t="shared" si="26"/>
        <v>21</v>
      </c>
    </row>
    <row r="575" spans="1:10" ht="15.75" x14ac:dyDescent="0.25">
      <c r="A575" s="2">
        <v>44674</v>
      </c>
      <c r="B575" s="3" t="s">
        <v>20</v>
      </c>
      <c r="C575" s="3" t="s">
        <v>8</v>
      </c>
      <c r="D575" s="3" t="s">
        <v>30</v>
      </c>
      <c r="E575" s="3">
        <v>2022</v>
      </c>
      <c r="F575" s="3" t="s">
        <v>27</v>
      </c>
      <c r="G575" s="10">
        <v>633445</v>
      </c>
      <c r="H575">
        <f t="shared" si="24"/>
        <v>2022</v>
      </c>
      <c r="I575">
        <f t="shared" si="25"/>
        <v>4</v>
      </c>
      <c r="J575">
        <f t="shared" si="26"/>
        <v>23</v>
      </c>
    </row>
    <row r="576" spans="1:10" ht="15.75" x14ac:dyDescent="0.25">
      <c r="A576" s="2">
        <v>44675</v>
      </c>
      <c r="B576" s="3" t="s">
        <v>20</v>
      </c>
      <c r="C576" s="3" t="s">
        <v>12</v>
      </c>
      <c r="D576" s="3" t="s">
        <v>30</v>
      </c>
      <c r="E576" s="3">
        <v>2022</v>
      </c>
      <c r="F576" s="3" t="s">
        <v>27</v>
      </c>
      <c r="G576" s="10">
        <v>1293856</v>
      </c>
      <c r="H576">
        <f t="shared" si="24"/>
        <v>2022</v>
      </c>
      <c r="I576">
        <f t="shared" si="25"/>
        <v>4</v>
      </c>
      <c r="J576">
        <f t="shared" si="26"/>
        <v>24</v>
      </c>
    </row>
    <row r="577" spans="1:10" ht="15.75" x14ac:dyDescent="0.25">
      <c r="A577" s="2">
        <v>44679</v>
      </c>
      <c r="B577" s="3" t="s">
        <v>20</v>
      </c>
      <c r="C577" s="3" t="s">
        <v>8</v>
      </c>
      <c r="D577" s="3" t="s">
        <v>30</v>
      </c>
      <c r="E577" s="3">
        <v>2022</v>
      </c>
      <c r="F577" s="3" t="s">
        <v>27</v>
      </c>
      <c r="G577" s="10">
        <v>1794560</v>
      </c>
      <c r="H577">
        <f t="shared" si="24"/>
        <v>2022</v>
      </c>
      <c r="I577">
        <f t="shared" si="25"/>
        <v>4</v>
      </c>
      <c r="J577">
        <f t="shared" si="26"/>
        <v>28</v>
      </c>
    </row>
    <row r="578" spans="1:10" ht="15.75" x14ac:dyDescent="0.25">
      <c r="A578" s="2">
        <v>44681</v>
      </c>
      <c r="B578" s="3" t="s">
        <v>20</v>
      </c>
      <c r="C578" s="3" t="s">
        <v>8</v>
      </c>
      <c r="D578" s="3" t="s">
        <v>30</v>
      </c>
      <c r="E578" s="3">
        <v>2022</v>
      </c>
      <c r="F578" s="3" t="s">
        <v>27</v>
      </c>
      <c r="G578" s="10">
        <v>530477</v>
      </c>
      <c r="H578">
        <f t="shared" si="24"/>
        <v>2022</v>
      </c>
      <c r="I578">
        <f t="shared" si="25"/>
        <v>4</v>
      </c>
      <c r="J578">
        <f t="shared" si="26"/>
        <v>30</v>
      </c>
    </row>
    <row r="579" spans="1:10" ht="15.75" x14ac:dyDescent="0.25">
      <c r="A579" s="2">
        <v>44681</v>
      </c>
      <c r="B579" s="3" t="s">
        <v>20</v>
      </c>
      <c r="C579" s="3" t="s">
        <v>15</v>
      </c>
      <c r="D579" s="3" t="s">
        <v>30</v>
      </c>
      <c r="E579" s="3">
        <v>2022</v>
      </c>
      <c r="F579" s="3" t="s">
        <v>27</v>
      </c>
      <c r="G579" s="10">
        <v>1482817</v>
      </c>
      <c r="H579">
        <f t="shared" ref="H579:H642" si="27">YEAR(A579)</f>
        <v>2022</v>
      </c>
      <c r="I579">
        <f t="shared" ref="I579:I642" si="28">MONTH(A579)</f>
        <v>4</v>
      </c>
      <c r="J579">
        <f t="shared" ref="J579:J642" si="29">DAY(A579)</f>
        <v>30</v>
      </c>
    </row>
    <row r="580" spans="1:10" ht="15.75" x14ac:dyDescent="0.25">
      <c r="A580" s="2">
        <v>44685</v>
      </c>
      <c r="B580" s="3" t="s">
        <v>20</v>
      </c>
      <c r="C580" s="3" t="s">
        <v>8</v>
      </c>
      <c r="D580" s="3" t="s">
        <v>31</v>
      </c>
      <c r="E580" s="3">
        <v>2022</v>
      </c>
      <c r="F580" s="3" t="s">
        <v>32</v>
      </c>
      <c r="G580" s="10">
        <v>543637</v>
      </c>
      <c r="H580">
        <f t="shared" si="27"/>
        <v>2022</v>
      </c>
      <c r="I580">
        <f t="shared" si="28"/>
        <v>5</v>
      </c>
      <c r="J580">
        <f t="shared" si="29"/>
        <v>4</v>
      </c>
    </row>
    <row r="581" spans="1:10" ht="15.75" x14ac:dyDescent="0.25">
      <c r="A581" s="2">
        <v>44685</v>
      </c>
      <c r="B581" s="3" t="s">
        <v>20</v>
      </c>
      <c r="C581" s="3" t="s">
        <v>12</v>
      </c>
      <c r="D581" s="3" t="s">
        <v>31</v>
      </c>
      <c r="E581" s="3">
        <v>2022</v>
      </c>
      <c r="F581" s="3" t="s">
        <v>32</v>
      </c>
      <c r="G581" s="10">
        <v>793983</v>
      </c>
      <c r="H581">
        <f t="shared" si="27"/>
        <v>2022</v>
      </c>
      <c r="I581">
        <f t="shared" si="28"/>
        <v>5</v>
      </c>
      <c r="J581">
        <f t="shared" si="29"/>
        <v>4</v>
      </c>
    </row>
    <row r="582" spans="1:10" ht="15.75" x14ac:dyDescent="0.25">
      <c r="A582" s="2">
        <v>44687</v>
      </c>
      <c r="B582" s="3" t="s">
        <v>20</v>
      </c>
      <c r="C582" s="3" t="s">
        <v>8</v>
      </c>
      <c r="D582" s="3" t="s">
        <v>31</v>
      </c>
      <c r="E582" s="3">
        <v>2022</v>
      </c>
      <c r="F582" s="3" t="s">
        <v>32</v>
      </c>
      <c r="G582" s="10">
        <v>1736583</v>
      </c>
      <c r="H582">
        <f t="shared" si="27"/>
        <v>2022</v>
      </c>
      <c r="I582">
        <f t="shared" si="28"/>
        <v>5</v>
      </c>
      <c r="J582">
        <f t="shared" si="29"/>
        <v>6</v>
      </c>
    </row>
    <row r="583" spans="1:10" ht="15.75" x14ac:dyDescent="0.25">
      <c r="A583" s="2">
        <v>44688</v>
      </c>
      <c r="B583" s="3" t="s">
        <v>20</v>
      </c>
      <c r="C583" s="3" t="s">
        <v>18</v>
      </c>
      <c r="D583" s="3" t="s">
        <v>31</v>
      </c>
      <c r="E583" s="3">
        <v>2022</v>
      </c>
      <c r="F583" s="3" t="s">
        <v>32</v>
      </c>
      <c r="G583" s="10">
        <v>1366036</v>
      </c>
      <c r="H583">
        <f t="shared" si="27"/>
        <v>2022</v>
      </c>
      <c r="I583">
        <f t="shared" si="28"/>
        <v>5</v>
      </c>
      <c r="J583">
        <f t="shared" si="29"/>
        <v>7</v>
      </c>
    </row>
    <row r="584" spans="1:10" ht="15.75" x14ac:dyDescent="0.25">
      <c r="A584" s="2">
        <v>44691</v>
      </c>
      <c r="B584" s="3" t="s">
        <v>20</v>
      </c>
      <c r="C584" s="3" t="s">
        <v>18</v>
      </c>
      <c r="D584" s="3" t="s">
        <v>31</v>
      </c>
      <c r="E584" s="3">
        <v>2022</v>
      </c>
      <c r="F584" s="3" t="s">
        <v>32</v>
      </c>
      <c r="G584" s="10">
        <v>1695853</v>
      </c>
      <c r="H584">
        <f t="shared" si="27"/>
        <v>2022</v>
      </c>
      <c r="I584">
        <f t="shared" si="28"/>
        <v>5</v>
      </c>
      <c r="J584">
        <f t="shared" si="29"/>
        <v>10</v>
      </c>
    </row>
    <row r="585" spans="1:10" ht="15.75" x14ac:dyDescent="0.25">
      <c r="A585" s="2">
        <v>44692</v>
      </c>
      <c r="B585" s="3" t="s">
        <v>20</v>
      </c>
      <c r="C585" s="3" t="s">
        <v>8</v>
      </c>
      <c r="D585" s="3" t="s">
        <v>31</v>
      </c>
      <c r="E585" s="3">
        <v>2022</v>
      </c>
      <c r="F585" s="3" t="s">
        <v>32</v>
      </c>
      <c r="G585" s="10">
        <v>499256</v>
      </c>
      <c r="H585">
        <f t="shared" si="27"/>
        <v>2022</v>
      </c>
      <c r="I585">
        <f t="shared" si="28"/>
        <v>5</v>
      </c>
      <c r="J585">
        <f t="shared" si="29"/>
        <v>11</v>
      </c>
    </row>
    <row r="586" spans="1:10" ht="15.75" x14ac:dyDescent="0.25">
      <c r="A586" s="2">
        <v>44693</v>
      </c>
      <c r="B586" s="3" t="s">
        <v>20</v>
      </c>
      <c r="C586" s="3" t="s">
        <v>12</v>
      </c>
      <c r="D586" s="3" t="s">
        <v>31</v>
      </c>
      <c r="E586" s="3">
        <v>2022</v>
      </c>
      <c r="F586" s="3" t="s">
        <v>32</v>
      </c>
      <c r="G586" s="10">
        <v>1559663</v>
      </c>
      <c r="H586">
        <f t="shared" si="27"/>
        <v>2022</v>
      </c>
      <c r="I586">
        <f t="shared" si="28"/>
        <v>5</v>
      </c>
      <c r="J586">
        <f t="shared" si="29"/>
        <v>12</v>
      </c>
    </row>
    <row r="587" spans="1:10" ht="15.75" x14ac:dyDescent="0.25">
      <c r="A587" s="2">
        <v>44693</v>
      </c>
      <c r="B587" s="3" t="s">
        <v>20</v>
      </c>
      <c r="C587" s="3" t="s">
        <v>15</v>
      </c>
      <c r="D587" s="3" t="s">
        <v>31</v>
      </c>
      <c r="E587" s="3">
        <v>2022</v>
      </c>
      <c r="F587" s="3" t="s">
        <v>32</v>
      </c>
      <c r="G587" s="10">
        <v>1038488</v>
      </c>
      <c r="H587">
        <f t="shared" si="27"/>
        <v>2022</v>
      </c>
      <c r="I587">
        <f t="shared" si="28"/>
        <v>5</v>
      </c>
      <c r="J587">
        <f t="shared" si="29"/>
        <v>12</v>
      </c>
    </row>
    <row r="588" spans="1:10" ht="15.75" x14ac:dyDescent="0.25">
      <c r="A588" s="2">
        <v>44697</v>
      </c>
      <c r="B588" s="3" t="s">
        <v>20</v>
      </c>
      <c r="C588" s="3" t="s">
        <v>15</v>
      </c>
      <c r="D588" s="3" t="s">
        <v>31</v>
      </c>
      <c r="E588" s="3">
        <v>2022</v>
      </c>
      <c r="F588" s="3" t="s">
        <v>32</v>
      </c>
      <c r="G588" s="10">
        <v>630073</v>
      </c>
      <c r="H588">
        <f t="shared" si="27"/>
        <v>2022</v>
      </c>
      <c r="I588">
        <f t="shared" si="28"/>
        <v>5</v>
      </c>
      <c r="J588">
        <f t="shared" si="29"/>
        <v>16</v>
      </c>
    </row>
    <row r="589" spans="1:10" ht="15.75" x14ac:dyDescent="0.25">
      <c r="A589" s="2">
        <v>44698</v>
      </c>
      <c r="B589" s="3" t="s">
        <v>20</v>
      </c>
      <c r="C589" s="3" t="s">
        <v>15</v>
      </c>
      <c r="D589" s="3" t="s">
        <v>31</v>
      </c>
      <c r="E589" s="3">
        <v>2022</v>
      </c>
      <c r="F589" s="3" t="s">
        <v>32</v>
      </c>
      <c r="G589" s="10">
        <v>1243853</v>
      </c>
      <c r="H589">
        <f t="shared" si="27"/>
        <v>2022</v>
      </c>
      <c r="I589">
        <f t="shared" si="28"/>
        <v>5</v>
      </c>
      <c r="J589">
        <f t="shared" si="29"/>
        <v>17</v>
      </c>
    </row>
    <row r="590" spans="1:10" ht="15.75" x14ac:dyDescent="0.25">
      <c r="A590" s="2">
        <v>44698</v>
      </c>
      <c r="B590" s="3" t="s">
        <v>20</v>
      </c>
      <c r="C590" s="3" t="s">
        <v>8</v>
      </c>
      <c r="D590" s="3" t="s">
        <v>31</v>
      </c>
      <c r="E590" s="3">
        <v>2022</v>
      </c>
      <c r="F590" s="3" t="s">
        <v>32</v>
      </c>
      <c r="G590" s="10">
        <v>717738</v>
      </c>
      <c r="H590">
        <f t="shared" si="27"/>
        <v>2022</v>
      </c>
      <c r="I590">
        <f t="shared" si="28"/>
        <v>5</v>
      </c>
      <c r="J590">
        <f t="shared" si="29"/>
        <v>17</v>
      </c>
    </row>
    <row r="591" spans="1:10" ht="15.75" x14ac:dyDescent="0.25">
      <c r="A591" s="2">
        <v>44698</v>
      </c>
      <c r="B591" s="3" t="s">
        <v>20</v>
      </c>
      <c r="C591" s="3" t="s">
        <v>12</v>
      </c>
      <c r="D591" s="3" t="s">
        <v>31</v>
      </c>
      <c r="E591" s="3">
        <v>2022</v>
      </c>
      <c r="F591" s="3" t="s">
        <v>32</v>
      </c>
      <c r="G591" s="10">
        <v>1886401</v>
      </c>
      <c r="H591">
        <f t="shared" si="27"/>
        <v>2022</v>
      </c>
      <c r="I591">
        <f t="shared" si="28"/>
        <v>5</v>
      </c>
      <c r="J591">
        <f t="shared" si="29"/>
        <v>17</v>
      </c>
    </row>
    <row r="592" spans="1:10" ht="15.75" x14ac:dyDescent="0.25">
      <c r="A592" s="2">
        <v>44698</v>
      </c>
      <c r="B592" s="3" t="s">
        <v>20</v>
      </c>
      <c r="C592" s="3" t="s">
        <v>18</v>
      </c>
      <c r="D592" s="3" t="s">
        <v>31</v>
      </c>
      <c r="E592" s="3">
        <v>2022</v>
      </c>
      <c r="F592" s="3" t="s">
        <v>32</v>
      </c>
      <c r="G592" s="10">
        <v>381940</v>
      </c>
      <c r="H592">
        <f t="shared" si="27"/>
        <v>2022</v>
      </c>
      <c r="I592">
        <f t="shared" si="28"/>
        <v>5</v>
      </c>
      <c r="J592">
        <f t="shared" si="29"/>
        <v>17</v>
      </c>
    </row>
    <row r="593" spans="1:10" ht="15.75" x14ac:dyDescent="0.25">
      <c r="A593" s="2">
        <v>44699</v>
      </c>
      <c r="B593" s="3" t="s">
        <v>20</v>
      </c>
      <c r="C593" s="3" t="s">
        <v>8</v>
      </c>
      <c r="D593" s="3" t="s">
        <v>31</v>
      </c>
      <c r="E593" s="3">
        <v>2022</v>
      </c>
      <c r="F593" s="3" t="s">
        <v>32</v>
      </c>
      <c r="G593" s="10">
        <v>1922753</v>
      </c>
      <c r="H593">
        <f t="shared" si="27"/>
        <v>2022</v>
      </c>
      <c r="I593">
        <f t="shared" si="28"/>
        <v>5</v>
      </c>
      <c r="J593">
        <f t="shared" si="29"/>
        <v>18</v>
      </c>
    </row>
    <row r="594" spans="1:10" ht="15.75" x14ac:dyDescent="0.25">
      <c r="A594" s="2">
        <v>44701</v>
      </c>
      <c r="B594" s="3" t="s">
        <v>20</v>
      </c>
      <c r="C594" s="3" t="s">
        <v>15</v>
      </c>
      <c r="D594" s="3" t="s">
        <v>31</v>
      </c>
      <c r="E594" s="3">
        <v>2022</v>
      </c>
      <c r="F594" s="3" t="s">
        <v>32</v>
      </c>
      <c r="G594" s="10">
        <v>766953</v>
      </c>
      <c r="H594">
        <f t="shared" si="27"/>
        <v>2022</v>
      </c>
      <c r="I594">
        <f t="shared" si="28"/>
        <v>5</v>
      </c>
      <c r="J594">
        <f t="shared" si="29"/>
        <v>20</v>
      </c>
    </row>
    <row r="595" spans="1:10" ht="15.75" x14ac:dyDescent="0.25">
      <c r="A595" s="2">
        <v>44702</v>
      </c>
      <c r="B595" s="3" t="s">
        <v>20</v>
      </c>
      <c r="C595" s="3" t="s">
        <v>8</v>
      </c>
      <c r="D595" s="3" t="s">
        <v>31</v>
      </c>
      <c r="E595" s="3">
        <v>2022</v>
      </c>
      <c r="F595" s="3" t="s">
        <v>32</v>
      </c>
      <c r="G595" s="10">
        <v>1436558</v>
      </c>
      <c r="H595">
        <f t="shared" si="27"/>
        <v>2022</v>
      </c>
      <c r="I595">
        <f t="shared" si="28"/>
        <v>5</v>
      </c>
      <c r="J595">
        <f t="shared" si="29"/>
        <v>21</v>
      </c>
    </row>
    <row r="596" spans="1:10" ht="15.75" x14ac:dyDescent="0.25">
      <c r="A596" s="2">
        <v>44703</v>
      </c>
      <c r="B596" s="3" t="s">
        <v>20</v>
      </c>
      <c r="C596" s="3" t="s">
        <v>12</v>
      </c>
      <c r="D596" s="3" t="s">
        <v>31</v>
      </c>
      <c r="E596" s="3">
        <v>2022</v>
      </c>
      <c r="F596" s="3" t="s">
        <v>32</v>
      </c>
      <c r="G596" s="10">
        <v>359238</v>
      </c>
      <c r="H596">
        <f t="shared" si="27"/>
        <v>2022</v>
      </c>
      <c r="I596">
        <f t="shared" si="28"/>
        <v>5</v>
      </c>
      <c r="J596">
        <f t="shared" si="29"/>
        <v>22</v>
      </c>
    </row>
    <row r="597" spans="1:10" ht="15.75" x14ac:dyDescent="0.25">
      <c r="A597" s="2">
        <v>44705</v>
      </c>
      <c r="B597" s="3" t="s">
        <v>17</v>
      </c>
      <c r="C597" s="3" t="s">
        <v>18</v>
      </c>
      <c r="D597" s="3" t="s">
        <v>31</v>
      </c>
      <c r="E597" s="3">
        <v>2022</v>
      </c>
      <c r="F597" s="3" t="s">
        <v>32</v>
      </c>
      <c r="G597" s="10">
        <v>935260</v>
      </c>
      <c r="H597">
        <f t="shared" si="27"/>
        <v>2022</v>
      </c>
      <c r="I597">
        <f t="shared" si="28"/>
        <v>5</v>
      </c>
      <c r="J597">
        <f t="shared" si="29"/>
        <v>24</v>
      </c>
    </row>
    <row r="598" spans="1:10" ht="15.75" x14ac:dyDescent="0.25">
      <c r="A598" s="2">
        <v>44705</v>
      </c>
      <c r="B598" s="3" t="s">
        <v>17</v>
      </c>
      <c r="C598" s="3" t="s">
        <v>8</v>
      </c>
      <c r="D598" s="3" t="s">
        <v>31</v>
      </c>
      <c r="E598" s="3">
        <v>2022</v>
      </c>
      <c r="F598" s="3" t="s">
        <v>32</v>
      </c>
      <c r="G598" s="10">
        <v>1170290</v>
      </c>
      <c r="H598">
        <f t="shared" si="27"/>
        <v>2022</v>
      </c>
      <c r="I598">
        <f t="shared" si="28"/>
        <v>5</v>
      </c>
      <c r="J598">
        <f t="shared" si="29"/>
        <v>24</v>
      </c>
    </row>
    <row r="599" spans="1:10" ht="15.75" x14ac:dyDescent="0.25">
      <c r="A599" s="2">
        <v>44707</v>
      </c>
      <c r="B599" s="3" t="s">
        <v>17</v>
      </c>
      <c r="C599" s="3" t="s">
        <v>12</v>
      </c>
      <c r="D599" s="3" t="s">
        <v>31</v>
      </c>
      <c r="E599" s="3">
        <v>2022</v>
      </c>
      <c r="F599" s="3" t="s">
        <v>32</v>
      </c>
      <c r="G599" s="10">
        <v>1399111</v>
      </c>
      <c r="H599">
        <f t="shared" si="27"/>
        <v>2022</v>
      </c>
      <c r="I599">
        <f t="shared" si="28"/>
        <v>5</v>
      </c>
      <c r="J599">
        <f t="shared" si="29"/>
        <v>26</v>
      </c>
    </row>
    <row r="600" spans="1:10" ht="15.75" x14ac:dyDescent="0.25">
      <c r="A600" s="2">
        <v>44708</v>
      </c>
      <c r="B600" s="3" t="s">
        <v>17</v>
      </c>
      <c r="C600" s="3" t="s">
        <v>8</v>
      </c>
      <c r="D600" s="3" t="s">
        <v>31</v>
      </c>
      <c r="E600" s="3">
        <v>2022</v>
      </c>
      <c r="F600" s="3" t="s">
        <v>32</v>
      </c>
      <c r="G600" s="10">
        <v>1246102</v>
      </c>
      <c r="H600">
        <f t="shared" si="27"/>
        <v>2022</v>
      </c>
      <c r="I600">
        <f t="shared" si="28"/>
        <v>5</v>
      </c>
      <c r="J600">
        <f t="shared" si="29"/>
        <v>27</v>
      </c>
    </row>
    <row r="601" spans="1:10" ht="15.75" x14ac:dyDescent="0.25">
      <c r="A601" s="2">
        <v>44708</v>
      </c>
      <c r="B601" s="3" t="s">
        <v>17</v>
      </c>
      <c r="C601" s="3" t="s">
        <v>18</v>
      </c>
      <c r="D601" s="3" t="s">
        <v>31</v>
      </c>
      <c r="E601" s="3">
        <v>2022</v>
      </c>
      <c r="F601" s="3" t="s">
        <v>32</v>
      </c>
      <c r="G601" s="10">
        <v>1349313</v>
      </c>
      <c r="H601">
        <f t="shared" si="27"/>
        <v>2022</v>
      </c>
      <c r="I601">
        <f t="shared" si="28"/>
        <v>5</v>
      </c>
      <c r="J601">
        <f t="shared" si="29"/>
        <v>27</v>
      </c>
    </row>
    <row r="602" spans="1:10" ht="15.75" x14ac:dyDescent="0.25">
      <c r="A602" s="2">
        <v>44709</v>
      </c>
      <c r="B602" s="3" t="s">
        <v>17</v>
      </c>
      <c r="C602" s="3" t="s">
        <v>8</v>
      </c>
      <c r="D602" s="3" t="s">
        <v>31</v>
      </c>
      <c r="E602" s="3">
        <v>2022</v>
      </c>
      <c r="F602" s="3" t="s">
        <v>32</v>
      </c>
      <c r="G602" s="10">
        <v>1216686</v>
      </c>
      <c r="H602">
        <f t="shared" si="27"/>
        <v>2022</v>
      </c>
      <c r="I602">
        <f t="shared" si="28"/>
        <v>5</v>
      </c>
      <c r="J602">
        <f t="shared" si="29"/>
        <v>28</v>
      </c>
    </row>
    <row r="603" spans="1:10" ht="15.75" x14ac:dyDescent="0.25">
      <c r="A603" s="2">
        <v>44710</v>
      </c>
      <c r="B603" s="3" t="s">
        <v>17</v>
      </c>
      <c r="C603" s="3" t="s">
        <v>15</v>
      </c>
      <c r="D603" s="3" t="s">
        <v>31</v>
      </c>
      <c r="E603" s="3">
        <v>2022</v>
      </c>
      <c r="F603" s="3" t="s">
        <v>32</v>
      </c>
      <c r="G603" s="10">
        <v>1613825</v>
      </c>
      <c r="H603">
        <f t="shared" si="27"/>
        <v>2022</v>
      </c>
      <c r="I603">
        <f t="shared" si="28"/>
        <v>5</v>
      </c>
      <c r="J603">
        <f t="shared" si="29"/>
        <v>29</v>
      </c>
    </row>
    <row r="604" spans="1:10" ht="15.75" x14ac:dyDescent="0.25">
      <c r="A604" s="2">
        <v>44710</v>
      </c>
      <c r="B604" s="3" t="s">
        <v>17</v>
      </c>
      <c r="C604" s="3" t="s">
        <v>12</v>
      </c>
      <c r="D604" s="3" t="s">
        <v>31</v>
      </c>
      <c r="E604" s="3">
        <v>2022</v>
      </c>
      <c r="F604" s="3" t="s">
        <v>32</v>
      </c>
      <c r="G604" s="10">
        <v>553592</v>
      </c>
      <c r="H604">
        <f t="shared" si="27"/>
        <v>2022</v>
      </c>
      <c r="I604">
        <f t="shared" si="28"/>
        <v>5</v>
      </c>
      <c r="J604">
        <f t="shared" si="29"/>
        <v>29</v>
      </c>
    </row>
    <row r="605" spans="1:10" ht="15.75" x14ac:dyDescent="0.25">
      <c r="A605" s="2">
        <v>44711</v>
      </c>
      <c r="B605" s="3" t="s">
        <v>17</v>
      </c>
      <c r="C605" s="3" t="s">
        <v>8</v>
      </c>
      <c r="D605" s="3" t="s">
        <v>31</v>
      </c>
      <c r="E605" s="3">
        <v>2022</v>
      </c>
      <c r="F605" s="3" t="s">
        <v>32</v>
      </c>
      <c r="G605" s="10">
        <v>1151530</v>
      </c>
      <c r="H605">
        <f t="shared" si="27"/>
        <v>2022</v>
      </c>
      <c r="I605">
        <f t="shared" si="28"/>
        <v>5</v>
      </c>
      <c r="J605">
        <f t="shared" si="29"/>
        <v>30</v>
      </c>
    </row>
    <row r="606" spans="1:10" ht="15.75" x14ac:dyDescent="0.25">
      <c r="A606" s="2">
        <v>44711</v>
      </c>
      <c r="B606" s="3" t="s">
        <v>17</v>
      </c>
      <c r="C606" s="3" t="s">
        <v>8</v>
      </c>
      <c r="D606" s="3" t="s">
        <v>31</v>
      </c>
      <c r="E606" s="3">
        <v>2022</v>
      </c>
      <c r="F606" s="3" t="s">
        <v>32</v>
      </c>
      <c r="G606" s="10">
        <v>1505763</v>
      </c>
      <c r="H606">
        <f t="shared" si="27"/>
        <v>2022</v>
      </c>
      <c r="I606">
        <f t="shared" si="28"/>
        <v>5</v>
      </c>
      <c r="J606">
        <f t="shared" si="29"/>
        <v>30</v>
      </c>
    </row>
    <row r="607" spans="1:10" ht="15.75" x14ac:dyDescent="0.25">
      <c r="A607" s="2">
        <v>44713</v>
      </c>
      <c r="B607" s="3" t="s">
        <v>17</v>
      </c>
      <c r="C607" s="3" t="s">
        <v>12</v>
      </c>
      <c r="D607" s="3" t="s">
        <v>33</v>
      </c>
      <c r="E607" s="3">
        <v>2022</v>
      </c>
      <c r="F607" s="3" t="s">
        <v>32</v>
      </c>
      <c r="G607" s="10">
        <v>1654795</v>
      </c>
      <c r="H607">
        <f t="shared" si="27"/>
        <v>2022</v>
      </c>
      <c r="I607">
        <f t="shared" si="28"/>
        <v>6</v>
      </c>
      <c r="J607">
        <f t="shared" si="29"/>
        <v>1</v>
      </c>
    </row>
    <row r="608" spans="1:10" ht="15.75" x14ac:dyDescent="0.25">
      <c r="A608" s="2">
        <v>44714</v>
      </c>
      <c r="B608" s="3" t="s">
        <v>17</v>
      </c>
      <c r="C608" s="3" t="s">
        <v>8</v>
      </c>
      <c r="D608" s="3" t="s">
        <v>33</v>
      </c>
      <c r="E608" s="3">
        <v>2022</v>
      </c>
      <c r="F608" s="3" t="s">
        <v>32</v>
      </c>
      <c r="G608" s="10">
        <v>145397</v>
      </c>
      <c r="H608">
        <f t="shared" si="27"/>
        <v>2022</v>
      </c>
      <c r="I608">
        <f t="shared" si="28"/>
        <v>6</v>
      </c>
      <c r="J608">
        <f t="shared" si="29"/>
        <v>2</v>
      </c>
    </row>
    <row r="609" spans="1:10" ht="15.75" x14ac:dyDescent="0.25">
      <c r="A609" s="2">
        <v>44715</v>
      </c>
      <c r="B609" s="3" t="s">
        <v>17</v>
      </c>
      <c r="C609" s="3" t="s">
        <v>12</v>
      </c>
      <c r="D609" s="3" t="s">
        <v>33</v>
      </c>
      <c r="E609" s="3">
        <v>2022</v>
      </c>
      <c r="F609" s="3" t="s">
        <v>32</v>
      </c>
      <c r="G609" s="10">
        <v>162687</v>
      </c>
      <c r="H609">
        <f t="shared" si="27"/>
        <v>2022</v>
      </c>
      <c r="I609">
        <f t="shared" si="28"/>
        <v>6</v>
      </c>
      <c r="J609">
        <f t="shared" si="29"/>
        <v>3</v>
      </c>
    </row>
    <row r="610" spans="1:10" ht="15.75" x14ac:dyDescent="0.25">
      <c r="A610" s="2">
        <v>44717</v>
      </c>
      <c r="B610" s="3" t="s">
        <v>17</v>
      </c>
      <c r="C610" s="3" t="s">
        <v>15</v>
      </c>
      <c r="D610" s="3" t="s">
        <v>33</v>
      </c>
      <c r="E610" s="3">
        <v>2022</v>
      </c>
      <c r="F610" s="3" t="s">
        <v>32</v>
      </c>
      <c r="G610" s="10">
        <v>1015528</v>
      </c>
      <c r="H610">
        <f t="shared" si="27"/>
        <v>2022</v>
      </c>
      <c r="I610">
        <f t="shared" si="28"/>
        <v>6</v>
      </c>
      <c r="J610">
        <f t="shared" si="29"/>
        <v>5</v>
      </c>
    </row>
    <row r="611" spans="1:10" ht="15.75" x14ac:dyDescent="0.25">
      <c r="A611" s="2">
        <v>44720</v>
      </c>
      <c r="B611" s="3" t="s">
        <v>17</v>
      </c>
      <c r="C611" s="3" t="s">
        <v>8</v>
      </c>
      <c r="D611" s="3" t="s">
        <v>33</v>
      </c>
      <c r="E611" s="3">
        <v>2022</v>
      </c>
      <c r="F611" s="3" t="s">
        <v>32</v>
      </c>
      <c r="G611" s="10">
        <v>1695801</v>
      </c>
      <c r="H611">
        <f t="shared" si="27"/>
        <v>2022</v>
      </c>
      <c r="I611">
        <f t="shared" si="28"/>
        <v>6</v>
      </c>
      <c r="J611">
        <f t="shared" si="29"/>
        <v>8</v>
      </c>
    </row>
    <row r="612" spans="1:10" ht="15.75" x14ac:dyDescent="0.25">
      <c r="A612" s="2">
        <v>44721</v>
      </c>
      <c r="B612" s="3" t="s">
        <v>17</v>
      </c>
      <c r="C612" s="3" t="s">
        <v>12</v>
      </c>
      <c r="D612" s="3" t="s">
        <v>33</v>
      </c>
      <c r="E612" s="3">
        <v>2022</v>
      </c>
      <c r="F612" s="3" t="s">
        <v>32</v>
      </c>
      <c r="G612" s="10">
        <v>1493683</v>
      </c>
      <c r="H612">
        <f t="shared" si="27"/>
        <v>2022</v>
      </c>
      <c r="I612">
        <f t="shared" si="28"/>
        <v>6</v>
      </c>
      <c r="J612">
        <f t="shared" si="29"/>
        <v>9</v>
      </c>
    </row>
    <row r="613" spans="1:10" ht="15.75" x14ac:dyDescent="0.25">
      <c r="A613" s="2">
        <v>44721</v>
      </c>
      <c r="B613" s="3" t="s">
        <v>17</v>
      </c>
      <c r="C613" s="3" t="s">
        <v>15</v>
      </c>
      <c r="D613" s="3" t="s">
        <v>33</v>
      </c>
      <c r="E613" s="3">
        <v>2022</v>
      </c>
      <c r="F613" s="3" t="s">
        <v>32</v>
      </c>
      <c r="G613" s="10">
        <v>299988</v>
      </c>
      <c r="H613">
        <f t="shared" si="27"/>
        <v>2022</v>
      </c>
      <c r="I613">
        <f t="shared" si="28"/>
        <v>6</v>
      </c>
      <c r="J613">
        <f t="shared" si="29"/>
        <v>9</v>
      </c>
    </row>
    <row r="614" spans="1:10" ht="15.75" x14ac:dyDescent="0.25">
      <c r="A614" s="2">
        <v>44721</v>
      </c>
      <c r="B614" s="3" t="s">
        <v>17</v>
      </c>
      <c r="C614" s="3" t="s">
        <v>18</v>
      </c>
      <c r="D614" s="3" t="s">
        <v>33</v>
      </c>
      <c r="E614" s="3">
        <v>2022</v>
      </c>
      <c r="F614" s="3" t="s">
        <v>32</v>
      </c>
      <c r="G614" s="10">
        <v>633604</v>
      </c>
      <c r="H614">
        <f t="shared" si="27"/>
        <v>2022</v>
      </c>
      <c r="I614">
        <f t="shared" si="28"/>
        <v>6</v>
      </c>
      <c r="J614">
        <f t="shared" si="29"/>
        <v>9</v>
      </c>
    </row>
    <row r="615" spans="1:10" ht="15.75" x14ac:dyDescent="0.25">
      <c r="A615" s="2">
        <v>44724</v>
      </c>
      <c r="B615" s="3" t="s">
        <v>17</v>
      </c>
      <c r="C615" s="3" t="s">
        <v>8</v>
      </c>
      <c r="D615" s="3" t="s">
        <v>33</v>
      </c>
      <c r="E615" s="3">
        <v>2022</v>
      </c>
      <c r="F615" s="3" t="s">
        <v>32</v>
      </c>
      <c r="G615" s="10">
        <v>986904</v>
      </c>
      <c r="H615">
        <f t="shared" si="27"/>
        <v>2022</v>
      </c>
      <c r="I615">
        <f t="shared" si="28"/>
        <v>6</v>
      </c>
      <c r="J615">
        <f t="shared" si="29"/>
        <v>12</v>
      </c>
    </row>
    <row r="616" spans="1:10" ht="15.75" x14ac:dyDescent="0.25">
      <c r="A616" s="2">
        <v>44725</v>
      </c>
      <c r="B616" s="3" t="s">
        <v>17</v>
      </c>
      <c r="C616" s="3" t="s">
        <v>12</v>
      </c>
      <c r="D616" s="3" t="s">
        <v>33</v>
      </c>
      <c r="E616" s="3">
        <v>2022</v>
      </c>
      <c r="F616" s="3" t="s">
        <v>32</v>
      </c>
      <c r="G616" s="10">
        <v>1721416</v>
      </c>
      <c r="H616">
        <f t="shared" si="27"/>
        <v>2022</v>
      </c>
      <c r="I616">
        <f t="shared" si="28"/>
        <v>6</v>
      </c>
      <c r="J616">
        <f t="shared" si="29"/>
        <v>13</v>
      </c>
    </row>
    <row r="617" spans="1:10" ht="15.75" x14ac:dyDescent="0.25">
      <c r="A617" s="2">
        <v>44726</v>
      </c>
      <c r="B617" s="3" t="s">
        <v>17</v>
      </c>
      <c r="C617" s="3" t="s">
        <v>12</v>
      </c>
      <c r="D617" s="3" t="s">
        <v>33</v>
      </c>
      <c r="E617" s="3">
        <v>2022</v>
      </c>
      <c r="F617" s="3" t="s">
        <v>32</v>
      </c>
      <c r="G617" s="10">
        <v>768191</v>
      </c>
      <c r="H617">
        <f t="shared" si="27"/>
        <v>2022</v>
      </c>
      <c r="I617">
        <f t="shared" si="28"/>
        <v>6</v>
      </c>
      <c r="J617">
        <f t="shared" si="29"/>
        <v>14</v>
      </c>
    </row>
    <row r="618" spans="1:10" ht="15.75" x14ac:dyDescent="0.25">
      <c r="A618" s="2">
        <v>44726</v>
      </c>
      <c r="B618" s="3" t="s">
        <v>17</v>
      </c>
      <c r="C618" s="3" t="s">
        <v>15</v>
      </c>
      <c r="D618" s="3" t="s">
        <v>33</v>
      </c>
      <c r="E618" s="3">
        <v>2022</v>
      </c>
      <c r="F618" s="3" t="s">
        <v>32</v>
      </c>
      <c r="G618" s="10">
        <v>1678538</v>
      </c>
      <c r="H618">
        <f t="shared" si="27"/>
        <v>2022</v>
      </c>
      <c r="I618">
        <f t="shared" si="28"/>
        <v>6</v>
      </c>
      <c r="J618">
        <f t="shared" si="29"/>
        <v>14</v>
      </c>
    </row>
    <row r="619" spans="1:10" ht="15.75" x14ac:dyDescent="0.25">
      <c r="A619" s="2">
        <v>44727</v>
      </c>
      <c r="B619" s="3" t="s">
        <v>17</v>
      </c>
      <c r="C619" s="3" t="s">
        <v>18</v>
      </c>
      <c r="D619" s="3" t="s">
        <v>33</v>
      </c>
      <c r="E619" s="3">
        <v>2022</v>
      </c>
      <c r="F619" s="3" t="s">
        <v>32</v>
      </c>
      <c r="G619" s="10">
        <v>1482479</v>
      </c>
      <c r="H619">
        <f t="shared" si="27"/>
        <v>2022</v>
      </c>
      <c r="I619">
        <f t="shared" si="28"/>
        <v>6</v>
      </c>
      <c r="J619">
        <f t="shared" si="29"/>
        <v>15</v>
      </c>
    </row>
    <row r="620" spans="1:10" ht="15.75" x14ac:dyDescent="0.25">
      <c r="A620" s="2">
        <v>44729</v>
      </c>
      <c r="B620" s="3" t="s">
        <v>17</v>
      </c>
      <c r="C620" s="3" t="s">
        <v>8</v>
      </c>
      <c r="D620" s="3" t="s">
        <v>33</v>
      </c>
      <c r="E620" s="3">
        <v>2022</v>
      </c>
      <c r="F620" s="3" t="s">
        <v>32</v>
      </c>
      <c r="G620" s="10">
        <v>1360610</v>
      </c>
      <c r="H620">
        <f t="shared" si="27"/>
        <v>2022</v>
      </c>
      <c r="I620">
        <f t="shared" si="28"/>
        <v>6</v>
      </c>
      <c r="J620">
        <f t="shared" si="29"/>
        <v>17</v>
      </c>
    </row>
    <row r="621" spans="1:10" ht="15.75" x14ac:dyDescent="0.25">
      <c r="A621" s="2">
        <v>44730</v>
      </c>
      <c r="B621" s="3" t="s">
        <v>17</v>
      </c>
      <c r="C621" s="3" t="s">
        <v>8</v>
      </c>
      <c r="D621" s="3" t="s">
        <v>33</v>
      </c>
      <c r="E621" s="3">
        <v>2022</v>
      </c>
      <c r="F621" s="3" t="s">
        <v>32</v>
      </c>
      <c r="G621" s="10">
        <v>1327948</v>
      </c>
      <c r="H621">
        <f t="shared" si="27"/>
        <v>2022</v>
      </c>
      <c r="I621">
        <f t="shared" si="28"/>
        <v>6</v>
      </c>
      <c r="J621">
        <f t="shared" si="29"/>
        <v>18</v>
      </c>
    </row>
    <row r="622" spans="1:10" ht="15.75" x14ac:dyDescent="0.25">
      <c r="A622" s="2">
        <v>44733</v>
      </c>
      <c r="B622" s="3" t="s">
        <v>17</v>
      </c>
      <c r="C622" s="3" t="s">
        <v>12</v>
      </c>
      <c r="D622" s="3" t="s">
        <v>33</v>
      </c>
      <c r="E622" s="3">
        <v>2022</v>
      </c>
      <c r="F622" s="3" t="s">
        <v>32</v>
      </c>
      <c r="G622" s="10">
        <v>470519</v>
      </c>
      <c r="H622">
        <f t="shared" si="27"/>
        <v>2022</v>
      </c>
      <c r="I622">
        <f t="shared" si="28"/>
        <v>6</v>
      </c>
      <c r="J622">
        <f t="shared" si="29"/>
        <v>21</v>
      </c>
    </row>
    <row r="623" spans="1:10" ht="15.75" x14ac:dyDescent="0.25">
      <c r="A623" s="2">
        <v>44734</v>
      </c>
      <c r="B623" s="3" t="s">
        <v>17</v>
      </c>
      <c r="C623" s="3" t="s">
        <v>18</v>
      </c>
      <c r="D623" s="3" t="s">
        <v>33</v>
      </c>
      <c r="E623" s="3">
        <v>2022</v>
      </c>
      <c r="F623" s="3" t="s">
        <v>32</v>
      </c>
      <c r="G623" s="10">
        <v>1614083</v>
      </c>
      <c r="H623">
        <f t="shared" si="27"/>
        <v>2022</v>
      </c>
      <c r="I623">
        <f t="shared" si="28"/>
        <v>6</v>
      </c>
      <c r="J623">
        <f t="shared" si="29"/>
        <v>22</v>
      </c>
    </row>
    <row r="624" spans="1:10" ht="15.75" x14ac:dyDescent="0.25">
      <c r="A624" s="2">
        <v>44735</v>
      </c>
      <c r="B624" s="3" t="s">
        <v>17</v>
      </c>
      <c r="C624" s="3" t="s">
        <v>8</v>
      </c>
      <c r="D624" s="3" t="s">
        <v>33</v>
      </c>
      <c r="E624" s="3">
        <v>2022</v>
      </c>
      <c r="F624" s="3" t="s">
        <v>32</v>
      </c>
      <c r="G624" s="10">
        <v>1545186</v>
      </c>
      <c r="H624">
        <f t="shared" si="27"/>
        <v>2022</v>
      </c>
      <c r="I624">
        <f t="shared" si="28"/>
        <v>6</v>
      </c>
      <c r="J624">
        <f t="shared" si="29"/>
        <v>23</v>
      </c>
    </row>
    <row r="625" spans="1:10" ht="15.75" x14ac:dyDescent="0.25">
      <c r="A625" s="2">
        <v>44735</v>
      </c>
      <c r="B625" s="3" t="s">
        <v>17</v>
      </c>
      <c r="C625" s="3" t="s">
        <v>12</v>
      </c>
      <c r="D625" s="3" t="s">
        <v>33</v>
      </c>
      <c r="E625" s="3">
        <v>2022</v>
      </c>
      <c r="F625" s="3" t="s">
        <v>32</v>
      </c>
      <c r="G625" s="10">
        <v>443420</v>
      </c>
      <c r="H625">
        <f t="shared" si="27"/>
        <v>2022</v>
      </c>
      <c r="I625">
        <f t="shared" si="28"/>
        <v>6</v>
      </c>
      <c r="J625">
        <f t="shared" si="29"/>
        <v>23</v>
      </c>
    </row>
    <row r="626" spans="1:10" ht="15.75" x14ac:dyDescent="0.25">
      <c r="A626" s="2">
        <v>44739</v>
      </c>
      <c r="B626" s="3" t="s">
        <v>17</v>
      </c>
      <c r="C626" s="3" t="s">
        <v>8</v>
      </c>
      <c r="D626" s="3" t="s">
        <v>33</v>
      </c>
      <c r="E626" s="3">
        <v>2022</v>
      </c>
      <c r="F626" s="3" t="s">
        <v>32</v>
      </c>
      <c r="G626" s="10">
        <v>1517230</v>
      </c>
      <c r="H626">
        <f t="shared" si="27"/>
        <v>2022</v>
      </c>
      <c r="I626">
        <f t="shared" si="28"/>
        <v>6</v>
      </c>
      <c r="J626">
        <f t="shared" si="29"/>
        <v>27</v>
      </c>
    </row>
    <row r="627" spans="1:10" ht="15.75" x14ac:dyDescent="0.25">
      <c r="A627" s="2">
        <v>44739</v>
      </c>
      <c r="B627" s="3" t="s">
        <v>17</v>
      </c>
      <c r="C627" s="3" t="s">
        <v>12</v>
      </c>
      <c r="D627" s="3" t="s">
        <v>33</v>
      </c>
      <c r="E627" s="3">
        <v>2022</v>
      </c>
      <c r="F627" s="3" t="s">
        <v>32</v>
      </c>
      <c r="G627" s="10">
        <v>1051248</v>
      </c>
      <c r="H627">
        <f t="shared" si="27"/>
        <v>2022</v>
      </c>
      <c r="I627">
        <f t="shared" si="28"/>
        <v>6</v>
      </c>
      <c r="J627">
        <f t="shared" si="29"/>
        <v>27</v>
      </c>
    </row>
    <row r="628" spans="1:10" ht="15.75" x14ac:dyDescent="0.25">
      <c r="A628" s="2">
        <v>44740</v>
      </c>
      <c r="B628" s="3" t="s">
        <v>17</v>
      </c>
      <c r="C628" s="3" t="s">
        <v>18</v>
      </c>
      <c r="D628" s="3" t="s">
        <v>33</v>
      </c>
      <c r="E628" s="3">
        <v>2022</v>
      </c>
      <c r="F628" s="3" t="s">
        <v>32</v>
      </c>
      <c r="G628" s="10">
        <v>873882</v>
      </c>
      <c r="H628">
        <f t="shared" si="27"/>
        <v>2022</v>
      </c>
      <c r="I628">
        <f t="shared" si="28"/>
        <v>6</v>
      </c>
      <c r="J628">
        <f t="shared" si="29"/>
        <v>28</v>
      </c>
    </row>
    <row r="629" spans="1:10" ht="15.75" x14ac:dyDescent="0.25">
      <c r="A629" s="2">
        <v>44741</v>
      </c>
      <c r="B629" s="3" t="s">
        <v>17</v>
      </c>
      <c r="C629" s="3" t="s">
        <v>8</v>
      </c>
      <c r="D629" s="3" t="s">
        <v>33</v>
      </c>
      <c r="E629" s="3">
        <v>2022</v>
      </c>
      <c r="F629" s="3" t="s">
        <v>32</v>
      </c>
      <c r="G629" s="10">
        <v>754301</v>
      </c>
      <c r="H629">
        <f t="shared" si="27"/>
        <v>2022</v>
      </c>
      <c r="I629">
        <f t="shared" si="28"/>
        <v>6</v>
      </c>
      <c r="J629">
        <f t="shared" si="29"/>
        <v>29</v>
      </c>
    </row>
    <row r="630" spans="1:10" ht="15.75" x14ac:dyDescent="0.25">
      <c r="A630" s="2">
        <v>44744</v>
      </c>
      <c r="B630" s="3" t="s">
        <v>17</v>
      </c>
      <c r="C630" s="3" t="s">
        <v>15</v>
      </c>
      <c r="D630" s="3" t="s">
        <v>9</v>
      </c>
      <c r="E630" s="3">
        <v>2022</v>
      </c>
      <c r="F630" s="3" t="s">
        <v>10</v>
      </c>
      <c r="G630" s="10">
        <v>369331</v>
      </c>
      <c r="H630">
        <f t="shared" si="27"/>
        <v>2022</v>
      </c>
      <c r="I630">
        <f t="shared" si="28"/>
        <v>7</v>
      </c>
      <c r="J630">
        <f t="shared" si="29"/>
        <v>2</v>
      </c>
    </row>
    <row r="631" spans="1:10" ht="15.75" x14ac:dyDescent="0.25">
      <c r="A631" s="2">
        <v>44746</v>
      </c>
      <c r="B631" s="3" t="s">
        <v>13</v>
      </c>
      <c r="C631" s="3" t="s">
        <v>15</v>
      </c>
      <c r="D631" s="3" t="s">
        <v>9</v>
      </c>
      <c r="E631" s="3">
        <v>2022</v>
      </c>
      <c r="F631" s="3" t="s">
        <v>10</v>
      </c>
      <c r="G631" s="10">
        <v>1998763</v>
      </c>
      <c r="H631">
        <f t="shared" si="27"/>
        <v>2022</v>
      </c>
      <c r="I631">
        <f t="shared" si="28"/>
        <v>7</v>
      </c>
      <c r="J631">
        <f t="shared" si="29"/>
        <v>4</v>
      </c>
    </row>
    <row r="632" spans="1:10" ht="15.75" x14ac:dyDescent="0.25">
      <c r="A632" s="2">
        <v>44746</v>
      </c>
      <c r="B632" s="3" t="s">
        <v>13</v>
      </c>
      <c r="C632" s="3" t="s">
        <v>15</v>
      </c>
      <c r="D632" s="3" t="s">
        <v>9</v>
      </c>
      <c r="E632" s="3">
        <v>2022</v>
      </c>
      <c r="F632" s="3" t="s">
        <v>10</v>
      </c>
      <c r="G632" s="10">
        <v>1183220</v>
      </c>
      <c r="H632">
        <f t="shared" si="27"/>
        <v>2022</v>
      </c>
      <c r="I632">
        <f t="shared" si="28"/>
        <v>7</v>
      </c>
      <c r="J632">
        <f t="shared" si="29"/>
        <v>4</v>
      </c>
    </row>
    <row r="633" spans="1:10" ht="15.75" x14ac:dyDescent="0.25">
      <c r="A633" s="2">
        <v>44750</v>
      </c>
      <c r="B633" s="3" t="s">
        <v>13</v>
      </c>
      <c r="C633" s="3" t="s">
        <v>12</v>
      </c>
      <c r="D633" s="3" t="s">
        <v>9</v>
      </c>
      <c r="E633" s="3">
        <v>2022</v>
      </c>
      <c r="F633" s="3" t="s">
        <v>10</v>
      </c>
      <c r="G633" s="10">
        <v>798923</v>
      </c>
      <c r="H633">
        <f t="shared" si="27"/>
        <v>2022</v>
      </c>
      <c r="I633">
        <f t="shared" si="28"/>
        <v>7</v>
      </c>
      <c r="J633">
        <f t="shared" si="29"/>
        <v>8</v>
      </c>
    </row>
    <row r="634" spans="1:10" ht="15.75" x14ac:dyDescent="0.25">
      <c r="A634" s="2">
        <v>44751</v>
      </c>
      <c r="B634" s="3" t="s">
        <v>13</v>
      </c>
      <c r="C634" s="3" t="s">
        <v>8</v>
      </c>
      <c r="D634" s="3" t="s">
        <v>9</v>
      </c>
      <c r="E634" s="3">
        <v>2022</v>
      </c>
      <c r="F634" s="3" t="s">
        <v>10</v>
      </c>
      <c r="G634" s="10">
        <v>747931</v>
      </c>
      <c r="H634">
        <f t="shared" si="27"/>
        <v>2022</v>
      </c>
      <c r="I634">
        <f t="shared" si="28"/>
        <v>7</v>
      </c>
      <c r="J634">
        <f t="shared" si="29"/>
        <v>9</v>
      </c>
    </row>
    <row r="635" spans="1:10" ht="15.75" x14ac:dyDescent="0.25">
      <c r="A635" s="2">
        <v>44751</v>
      </c>
      <c r="B635" s="3" t="s">
        <v>13</v>
      </c>
      <c r="C635" s="3" t="s">
        <v>15</v>
      </c>
      <c r="D635" s="3" t="s">
        <v>9</v>
      </c>
      <c r="E635" s="3">
        <v>2022</v>
      </c>
      <c r="F635" s="3" t="s">
        <v>10</v>
      </c>
      <c r="G635" s="10">
        <v>936508</v>
      </c>
      <c r="H635">
        <f t="shared" si="27"/>
        <v>2022</v>
      </c>
      <c r="I635">
        <f t="shared" si="28"/>
        <v>7</v>
      </c>
      <c r="J635">
        <f t="shared" si="29"/>
        <v>9</v>
      </c>
    </row>
    <row r="636" spans="1:10" ht="15.75" x14ac:dyDescent="0.25">
      <c r="A636" s="2">
        <v>44751</v>
      </c>
      <c r="B636" s="3" t="s">
        <v>13</v>
      </c>
      <c r="C636" s="3" t="s">
        <v>8</v>
      </c>
      <c r="D636" s="3" t="s">
        <v>9</v>
      </c>
      <c r="E636" s="3">
        <v>2022</v>
      </c>
      <c r="F636" s="3" t="s">
        <v>10</v>
      </c>
      <c r="G636" s="10">
        <v>580939</v>
      </c>
      <c r="H636">
        <f t="shared" si="27"/>
        <v>2022</v>
      </c>
      <c r="I636">
        <f t="shared" si="28"/>
        <v>7</v>
      </c>
      <c r="J636">
        <f t="shared" si="29"/>
        <v>9</v>
      </c>
    </row>
    <row r="637" spans="1:10" ht="15.75" x14ac:dyDescent="0.25">
      <c r="A637" s="2">
        <v>44751</v>
      </c>
      <c r="B637" s="3" t="s">
        <v>13</v>
      </c>
      <c r="C637" s="3" t="s">
        <v>12</v>
      </c>
      <c r="D637" s="3" t="s">
        <v>9</v>
      </c>
      <c r="E637" s="3">
        <v>2022</v>
      </c>
      <c r="F637" s="3" t="s">
        <v>10</v>
      </c>
      <c r="G637" s="10">
        <v>1156733</v>
      </c>
      <c r="H637">
        <f t="shared" si="27"/>
        <v>2022</v>
      </c>
      <c r="I637">
        <f t="shared" si="28"/>
        <v>7</v>
      </c>
      <c r="J637">
        <f t="shared" si="29"/>
        <v>9</v>
      </c>
    </row>
    <row r="638" spans="1:10" ht="15.75" x14ac:dyDescent="0.25">
      <c r="A638" s="2">
        <v>44751</v>
      </c>
      <c r="B638" s="3" t="s">
        <v>13</v>
      </c>
      <c r="C638" s="3" t="s">
        <v>8</v>
      </c>
      <c r="D638" s="3" t="s">
        <v>9</v>
      </c>
      <c r="E638" s="3">
        <v>2022</v>
      </c>
      <c r="F638" s="3" t="s">
        <v>10</v>
      </c>
      <c r="G638" s="10">
        <v>648732</v>
      </c>
      <c r="H638">
        <f t="shared" si="27"/>
        <v>2022</v>
      </c>
      <c r="I638">
        <f t="shared" si="28"/>
        <v>7</v>
      </c>
      <c r="J638">
        <f t="shared" si="29"/>
        <v>9</v>
      </c>
    </row>
    <row r="639" spans="1:10" ht="15.75" x14ac:dyDescent="0.25">
      <c r="A639" s="2">
        <v>44754</v>
      </c>
      <c r="B639" s="3" t="s">
        <v>13</v>
      </c>
      <c r="C639" s="3" t="s">
        <v>12</v>
      </c>
      <c r="D639" s="3" t="s">
        <v>9</v>
      </c>
      <c r="E639" s="3">
        <v>2022</v>
      </c>
      <c r="F639" s="3" t="s">
        <v>10</v>
      </c>
      <c r="G639" s="10">
        <v>1929643</v>
      </c>
      <c r="H639">
        <f t="shared" si="27"/>
        <v>2022</v>
      </c>
      <c r="I639">
        <f t="shared" si="28"/>
        <v>7</v>
      </c>
      <c r="J639">
        <f t="shared" si="29"/>
        <v>12</v>
      </c>
    </row>
    <row r="640" spans="1:10" ht="15.75" x14ac:dyDescent="0.25">
      <c r="A640" s="2">
        <v>44755</v>
      </c>
      <c r="B640" s="3" t="s">
        <v>13</v>
      </c>
      <c r="C640" s="3" t="s">
        <v>8</v>
      </c>
      <c r="D640" s="3" t="s">
        <v>9</v>
      </c>
      <c r="E640" s="3">
        <v>2022</v>
      </c>
      <c r="F640" s="3" t="s">
        <v>10</v>
      </c>
      <c r="G640" s="10">
        <v>1967857</v>
      </c>
      <c r="H640">
        <f t="shared" si="27"/>
        <v>2022</v>
      </c>
      <c r="I640">
        <f t="shared" si="28"/>
        <v>7</v>
      </c>
      <c r="J640">
        <f t="shared" si="29"/>
        <v>13</v>
      </c>
    </row>
    <row r="641" spans="1:10" ht="15.75" x14ac:dyDescent="0.25">
      <c r="A641" s="2">
        <v>44757</v>
      </c>
      <c r="B641" s="3" t="s">
        <v>13</v>
      </c>
      <c r="C641" s="3" t="s">
        <v>8</v>
      </c>
      <c r="D641" s="3" t="s">
        <v>9</v>
      </c>
      <c r="E641" s="3">
        <v>2022</v>
      </c>
      <c r="F641" s="3" t="s">
        <v>10</v>
      </c>
      <c r="G641" s="10">
        <v>259975</v>
      </c>
      <c r="H641">
        <f t="shared" si="27"/>
        <v>2022</v>
      </c>
      <c r="I641">
        <f t="shared" si="28"/>
        <v>7</v>
      </c>
      <c r="J641">
        <f t="shared" si="29"/>
        <v>15</v>
      </c>
    </row>
    <row r="642" spans="1:10" ht="15.75" x14ac:dyDescent="0.25">
      <c r="A642" s="2">
        <v>44758</v>
      </c>
      <c r="B642" s="3" t="s">
        <v>13</v>
      </c>
      <c r="C642" s="3" t="s">
        <v>15</v>
      </c>
      <c r="D642" s="3" t="s">
        <v>9</v>
      </c>
      <c r="E642" s="3">
        <v>2022</v>
      </c>
      <c r="F642" s="3" t="s">
        <v>10</v>
      </c>
      <c r="G642" s="10">
        <v>1374309</v>
      </c>
      <c r="H642">
        <f t="shared" si="27"/>
        <v>2022</v>
      </c>
      <c r="I642">
        <f t="shared" si="28"/>
        <v>7</v>
      </c>
      <c r="J642">
        <f t="shared" si="29"/>
        <v>16</v>
      </c>
    </row>
    <row r="643" spans="1:10" ht="15.75" x14ac:dyDescent="0.25">
      <c r="A643" s="2">
        <v>44758</v>
      </c>
      <c r="B643" s="3" t="s">
        <v>13</v>
      </c>
      <c r="C643" s="3" t="s">
        <v>8</v>
      </c>
      <c r="D643" s="3" t="s">
        <v>9</v>
      </c>
      <c r="E643" s="3">
        <v>2022</v>
      </c>
      <c r="F643" s="3" t="s">
        <v>10</v>
      </c>
      <c r="G643" s="10">
        <v>1430419</v>
      </c>
      <c r="H643">
        <f t="shared" ref="H643:H706" si="30">YEAR(A643)</f>
        <v>2022</v>
      </c>
      <c r="I643">
        <f t="shared" ref="I643:I706" si="31">MONTH(A643)</f>
        <v>7</v>
      </c>
      <c r="J643">
        <f t="shared" ref="J643:J706" si="32">DAY(A643)</f>
        <v>16</v>
      </c>
    </row>
    <row r="644" spans="1:10" ht="15.75" x14ac:dyDescent="0.25">
      <c r="A644" s="2">
        <v>44761</v>
      </c>
      <c r="B644" s="3" t="s">
        <v>13</v>
      </c>
      <c r="C644" s="3" t="s">
        <v>12</v>
      </c>
      <c r="D644" s="3" t="s">
        <v>9</v>
      </c>
      <c r="E644" s="3">
        <v>2022</v>
      </c>
      <c r="F644" s="3" t="s">
        <v>10</v>
      </c>
      <c r="G644" s="10">
        <v>1648652</v>
      </c>
      <c r="H644">
        <f t="shared" si="30"/>
        <v>2022</v>
      </c>
      <c r="I644">
        <f t="shared" si="31"/>
        <v>7</v>
      </c>
      <c r="J644">
        <f t="shared" si="32"/>
        <v>19</v>
      </c>
    </row>
    <row r="645" spans="1:10" ht="15.75" x14ac:dyDescent="0.25">
      <c r="A645" s="2">
        <v>44767</v>
      </c>
      <c r="B645" s="3" t="s">
        <v>13</v>
      </c>
      <c r="C645" s="3" t="s">
        <v>8</v>
      </c>
      <c r="D645" s="3" t="s">
        <v>9</v>
      </c>
      <c r="E645" s="3">
        <v>2022</v>
      </c>
      <c r="F645" s="3" t="s">
        <v>10</v>
      </c>
      <c r="G645" s="10">
        <v>608773</v>
      </c>
      <c r="H645">
        <f t="shared" si="30"/>
        <v>2022</v>
      </c>
      <c r="I645">
        <f t="shared" si="31"/>
        <v>7</v>
      </c>
      <c r="J645">
        <f t="shared" si="32"/>
        <v>25</v>
      </c>
    </row>
    <row r="646" spans="1:10" ht="15.75" x14ac:dyDescent="0.25">
      <c r="A646" s="2">
        <v>44767</v>
      </c>
      <c r="B646" s="3" t="s">
        <v>13</v>
      </c>
      <c r="C646" s="3" t="s">
        <v>18</v>
      </c>
      <c r="D646" s="3" t="s">
        <v>9</v>
      </c>
      <c r="E646" s="3">
        <v>2022</v>
      </c>
      <c r="F646" s="3" t="s">
        <v>10</v>
      </c>
      <c r="G646" s="10">
        <v>1752206</v>
      </c>
      <c r="H646">
        <f t="shared" si="30"/>
        <v>2022</v>
      </c>
      <c r="I646">
        <f t="shared" si="31"/>
        <v>7</v>
      </c>
      <c r="J646">
        <f t="shared" si="32"/>
        <v>25</v>
      </c>
    </row>
    <row r="647" spans="1:10" ht="15.75" x14ac:dyDescent="0.25">
      <c r="A647" s="2">
        <v>44768</v>
      </c>
      <c r="B647" s="3" t="s">
        <v>13</v>
      </c>
      <c r="C647" s="3" t="s">
        <v>18</v>
      </c>
      <c r="D647" s="3" t="s">
        <v>9</v>
      </c>
      <c r="E647" s="3">
        <v>2022</v>
      </c>
      <c r="F647" s="3" t="s">
        <v>10</v>
      </c>
      <c r="G647" s="10">
        <v>678100</v>
      </c>
      <c r="H647">
        <f t="shared" si="30"/>
        <v>2022</v>
      </c>
      <c r="I647">
        <f t="shared" si="31"/>
        <v>7</v>
      </c>
      <c r="J647">
        <f t="shared" si="32"/>
        <v>26</v>
      </c>
    </row>
    <row r="648" spans="1:10" ht="15.75" x14ac:dyDescent="0.25">
      <c r="A648" s="2">
        <v>44773</v>
      </c>
      <c r="B648" s="3" t="s">
        <v>13</v>
      </c>
      <c r="C648" s="3" t="s">
        <v>8</v>
      </c>
      <c r="D648" s="3" t="s">
        <v>9</v>
      </c>
      <c r="E648" s="3">
        <v>2022</v>
      </c>
      <c r="F648" s="3" t="s">
        <v>10</v>
      </c>
      <c r="G648" s="10">
        <v>1681097</v>
      </c>
      <c r="H648">
        <f t="shared" si="30"/>
        <v>2022</v>
      </c>
      <c r="I648">
        <f t="shared" si="31"/>
        <v>7</v>
      </c>
      <c r="J648">
        <f t="shared" si="32"/>
        <v>31</v>
      </c>
    </row>
    <row r="649" spans="1:10" ht="15.75" x14ac:dyDescent="0.25">
      <c r="A649" s="2">
        <v>44774</v>
      </c>
      <c r="B649" s="3" t="s">
        <v>13</v>
      </c>
      <c r="C649" s="3" t="s">
        <v>12</v>
      </c>
      <c r="D649" s="3" t="s">
        <v>16</v>
      </c>
      <c r="E649" s="3">
        <v>2022</v>
      </c>
      <c r="F649" s="3" t="s">
        <v>10</v>
      </c>
      <c r="G649" s="10">
        <v>615129</v>
      </c>
      <c r="H649">
        <f t="shared" si="30"/>
        <v>2022</v>
      </c>
      <c r="I649">
        <f t="shared" si="31"/>
        <v>8</v>
      </c>
      <c r="J649">
        <f t="shared" si="32"/>
        <v>1</v>
      </c>
    </row>
    <row r="650" spans="1:10" ht="15.75" x14ac:dyDescent="0.25">
      <c r="A650" s="2">
        <v>44774</v>
      </c>
      <c r="B650" s="3" t="s">
        <v>13</v>
      </c>
      <c r="C650" s="3" t="s">
        <v>15</v>
      </c>
      <c r="D650" s="3" t="s">
        <v>16</v>
      </c>
      <c r="E650" s="3">
        <v>2022</v>
      </c>
      <c r="F650" s="3" t="s">
        <v>10</v>
      </c>
      <c r="G650" s="10">
        <v>1982446</v>
      </c>
      <c r="H650">
        <f t="shared" si="30"/>
        <v>2022</v>
      </c>
      <c r="I650">
        <f t="shared" si="31"/>
        <v>8</v>
      </c>
      <c r="J650">
        <f t="shared" si="32"/>
        <v>1</v>
      </c>
    </row>
    <row r="651" spans="1:10" ht="15.75" x14ac:dyDescent="0.25">
      <c r="A651" s="2">
        <v>44775</v>
      </c>
      <c r="B651" s="3" t="s">
        <v>13</v>
      </c>
      <c r="C651" s="3" t="s">
        <v>15</v>
      </c>
      <c r="D651" s="3" t="s">
        <v>16</v>
      </c>
      <c r="E651" s="3">
        <v>2022</v>
      </c>
      <c r="F651" s="3" t="s">
        <v>10</v>
      </c>
      <c r="G651" s="10">
        <v>1953112</v>
      </c>
      <c r="H651">
        <f t="shared" si="30"/>
        <v>2022</v>
      </c>
      <c r="I651">
        <f t="shared" si="31"/>
        <v>8</v>
      </c>
      <c r="J651">
        <f t="shared" si="32"/>
        <v>2</v>
      </c>
    </row>
    <row r="652" spans="1:10" ht="15.75" x14ac:dyDescent="0.25">
      <c r="A652" s="2">
        <v>44775</v>
      </c>
      <c r="B652" s="3" t="s">
        <v>13</v>
      </c>
      <c r="C652" s="3" t="s">
        <v>15</v>
      </c>
      <c r="D652" s="3" t="s">
        <v>16</v>
      </c>
      <c r="E652" s="3">
        <v>2022</v>
      </c>
      <c r="F652" s="3" t="s">
        <v>10</v>
      </c>
      <c r="G652" s="10">
        <v>1334216</v>
      </c>
      <c r="H652">
        <f t="shared" si="30"/>
        <v>2022</v>
      </c>
      <c r="I652">
        <f t="shared" si="31"/>
        <v>8</v>
      </c>
      <c r="J652">
        <f t="shared" si="32"/>
        <v>2</v>
      </c>
    </row>
    <row r="653" spans="1:10" ht="15.75" x14ac:dyDescent="0.25">
      <c r="A653" s="2">
        <v>44778</v>
      </c>
      <c r="B653" s="3" t="s">
        <v>13</v>
      </c>
      <c r="C653" s="3" t="s">
        <v>8</v>
      </c>
      <c r="D653" s="3" t="s">
        <v>16</v>
      </c>
      <c r="E653" s="3">
        <v>2022</v>
      </c>
      <c r="F653" s="3" t="s">
        <v>10</v>
      </c>
      <c r="G653" s="10">
        <v>923297</v>
      </c>
      <c r="H653">
        <f t="shared" si="30"/>
        <v>2022</v>
      </c>
      <c r="I653">
        <f t="shared" si="31"/>
        <v>8</v>
      </c>
      <c r="J653">
        <f t="shared" si="32"/>
        <v>5</v>
      </c>
    </row>
    <row r="654" spans="1:10" ht="15.75" x14ac:dyDescent="0.25">
      <c r="A654" s="2">
        <v>44778</v>
      </c>
      <c r="B654" s="3" t="s">
        <v>13</v>
      </c>
      <c r="C654" s="3" t="s">
        <v>12</v>
      </c>
      <c r="D654" s="3" t="s">
        <v>16</v>
      </c>
      <c r="E654" s="3">
        <v>2022</v>
      </c>
      <c r="F654" s="3" t="s">
        <v>10</v>
      </c>
      <c r="G654" s="10">
        <v>1060035</v>
      </c>
      <c r="H654">
        <f t="shared" si="30"/>
        <v>2022</v>
      </c>
      <c r="I654">
        <f t="shared" si="31"/>
        <v>8</v>
      </c>
      <c r="J654">
        <f t="shared" si="32"/>
        <v>5</v>
      </c>
    </row>
    <row r="655" spans="1:10" ht="15.75" x14ac:dyDescent="0.25">
      <c r="A655" s="2">
        <v>44778</v>
      </c>
      <c r="B655" s="3" t="s">
        <v>13</v>
      </c>
      <c r="C655" s="3" t="s">
        <v>18</v>
      </c>
      <c r="D655" s="3" t="s">
        <v>16</v>
      </c>
      <c r="E655" s="3">
        <v>2022</v>
      </c>
      <c r="F655" s="3" t="s">
        <v>10</v>
      </c>
      <c r="G655" s="10">
        <v>1213464</v>
      </c>
      <c r="H655">
        <f t="shared" si="30"/>
        <v>2022</v>
      </c>
      <c r="I655">
        <f t="shared" si="31"/>
        <v>8</v>
      </c>
      <c r="J655">
        <f t="shared" si="32"/>
        <v>5</v>
      </c>
    </row>
    <row r="656" spans="1:10" ht="15.75" x14ac:dyDescent="0.25">
      <c r="A656" s="2">
        <v>44779</v>
      </c>
      <c r="B656" s="3" t="s">
        <v>13</v>
      </c>
      <c r="C656" s="3" t="s">
        <v>8</v>
      </c>
      <c r="D656" s="3" t="s">
        <v>16</v>
      </c>
      <c r="E656" s="3">
        <v>2022</v>
      </c>
      <c r="F656" s="3" t="s">
        <v>10</v>
      </c>
      <c r="G656" s="10">
        <v>1441704</v>
      </c>
      <c r="H656">
        <f t="shared" si="30"/>
        <v>2022</v>
      </c>
      <c r="I656">
        <f t="shared" si="31"/>
        <v>8</v>
      </c>
      <c r="J656">
        <f t="shared" si="32"/>
        <v>6</v>
      </c>
    </row>
    <row r="657" spans="1:10" ht="15.75" x14ac:dyDescent="0.25">
      <c r="A657" s="2">
        <v>44783</v>
      </c>
      <c r="B657" s="3" t="s">
        <v>13</v>
      </c>
      <c r="C657" s="3" t="s">
        <v>15</v>
      </c>
      <c r="D657" s="3" t="s">
        <v>16</v>
      </c>
      <c r="E657" s="3">
        <v>2022</v>
      </c>
      <c r="F657" s="3" t="s">
        <v>10</v>
      </c>
      <c r="G657" s="10">
        <v>509308</v>
      </c>
      <c r="H657">
        <f t="shared" si="30"/>
        <v>2022</v>
      </c>
      <c r="I657">
        <f t="shared" si="31"/>
        <v>8</v>
      </c>
      <c r="J657">
        <f t="shared" si="32"/>
        <v>10</v>
      </c>
    </row>
    <row r="658" spans="1:10" ht="15.75" x14ac:dyDescent="0.25">
      <c r="A658" s="2">
        <v>44783</v>
      </c>
      <c r="B658" s="3" t="s">
        <v>13</v>
      </c>
      <c r="C658" s="3" t="s">
        <v>8</v>
      </c>
      <c r="D658" s="3" t="s">
        <v>16</v>
      </c>
      <c r="E658" s="3">
        <v>2022</v>
      </c>
      <c r="F658" s="3" t="s">
        <v>10</v>
      </c>
      <c r="G658" s="10">
        <v>795151</v>
      </c>
      <c r="H658">
        <f t="shared" si="30"/>
        <v>2022</v>
      </c>
      <c r="I658">
        <f t="shared" si="31"/>
        <v>8</v>
      </c>
      <c r="J658">
        <f t="shared" si="32"/>
        <v>10</v>
      </c>
    </row>
    <row r="659" spans="1:10" ht="15.75" x14ac:dyDescent="0.25">
      <c r="A659" s="2">
        <v>44784</v>
      </c>
      <c r="B659" s="3" t="s">
        <v>13</v>
      </c>
      <c r="C659" s="3" t="s">
        <v>12</v>
      </c>
      <c r="D659" s="3" t="s">
        <v>16</v>
      </c>
      <c r="E659" s="3">
        <v>2022</v>
      </c>
      <c r="F659" s="3" t="s">
        <v>10</v>
      </c>
      <c r="G659" s="10">
        <v>970001</v>
      </c>
      <c r="H659">
        <f t="shared" si="30"/>
        <v>2022</v>
      </c>
      <c r="I659">
        <f t="shared" si="31"/>
        <v>8</v>
      </c>
      <c r="J659">
        <f t="shared" si="32"/>
        <v>11</v>
      </c>
    </row>
    <row r="660" spans="1:10" ht="15.75" x14ac:dyDescent="0.25">
      <c r="A660" s="2">
        <v>44786</v>
      </c>
      <c r="B660" s="3" t="s">
        <v>13</v>
      </c>
      <c r="C660" s="3" t="s">
        <v>18</v>
      </c>
      <c r="D660" s="3" t="s">
        <v>16</v>
      </c>
      <c r="E660" s="3">
        <v>2022</v>
      </c>
      <c r="F660" s="3" t="s">
        <v>10</v>
      </c>
      <c r="G660" s="10">
        <v>1323102</v>
      </c>
      <c r="H660">
        <f t="shared" si="30"/>
        <v>2022</v>
      </c>
      <c r="I660">
        <f t="shared" si="31"/>
        <v>8</v>
      </c>
      <c r="J660">
        <f t="shared" si="32"/>
        <v>13</v>
      </c>
    </row>
    <row r="661" spans="1:10" ht="15.75" x14ac:dyDescent="0.25">
      <c r="A661" s="2">
        <v>44787</v>
      </c>
      <c r="B661" s="3" t="s">
        <v>13</v>
      </c>
      <c r="C661" s="3" t="s">
        <v>8</v>
      </c>
      <c r="D661" s="3" t="s">
        <v>16</v>
      </c>
      <c r="E661" s="3">
        <v>2022</v>
      </c>
      <c r="F661" s="3" t="s">
        <v>10</v>
      </c>
      <c r="G661" s="10">
        <v>1719288</v>
      </c>
      <c r="H661">
        <f t="shared" si="30"/>
        <v>2022</v>
      </c>
      <c r="I661">
        <f t="shared" si="31"/>
        <v>8</v>
      </c>
      <c r="J661">
        <f t="shared" si="32"/>
        <v>14</v>
      </c>
    </row>
    <row r="662" spans="1:10" ht="15.75" x14ac:dyDescent="0.25">
      <c r="A662" s="2">
        <v>44788</v>
      </c>
      <c r="B662" s="3" t="s">
        <v>13</v>
      </c>
      <c r="C662" s="3" t="s">
        <v>12</v>
      </c>
      <c r="D662" s="3" t="s">
        <v>16</v>
      </c>
      <c r="E662" s="3">
        <v>2022</v>
      </c>
      <c r="F662" s="3" t="s">
        <v>10</v>
      </c>
      <c r="G662" s="10">
        <v>545305</v>
      </c>
      <c r="H662">
        <f t="shared" si="30"/>
        <v>2022</v>
      </c>
      <c r="I662">
        <f t="shared" si="31"/>
        <v>8</v>
      </c>
      <c r="J662">
        <f t="shared" si="32"/>
        <v>15</v>
      </c>
    </row>
    <row r="663" spans="1:10" ht="15.75" x14ac:dyDescent="0.25">
      <c r="A663" s="2">
        <v>44788</v>
      </c>
      <c r="B663" s="3" t="s">
        <v>13</v>
      </c>
      <c r="C663" s="3" t="s">
        <v>8</v>
      </c>
      <c r="D663" s="3" t="s">
        <v>16</v>
      </c>
      <c r="E663" s="3">
        <v>2022</v>
      </c>
      <c r="F663" s="3" t="s">
        <v>10</v>
      </c>
      <c r="G663" s="10">
        <v>1100065</v>
      </c>
      <c r="H663">
        <f t="shared" si="30"/>
        <v>2022</v>
      </c>
      <c r="I663">
        <f t="shared" si="31"/>
        <v>8</v>
      </c>
      <c r="J663">
        <f t="shared" si="32"/>
        <v>15</v>
      </c>
    </row>
    <row r="664" spans="1:10" ht="15.75" x14ac:dyDescent="0.25">
      <c r="A664" s="2">
        <v>44790</v>
      </c>
      <c r="B664" s="3" t="s">
        <v>13</v>
      </c>
      <c r="C664" s="3" t="s">
        <v>18</v>
      </c>
      <c r="D664" s="3" t="s">
        <v>16</v>
      </c>
      <c r="E664" s="3">
        <v>2022</v>
      </c>
      <c r="F664" s="3" t="s">
        <v>10</v>
      </c>
      <c r="G664" s="10">
        <v>1178486</v>
      </c>
      <c r="H664">
        <f t="shared" si="30"/>
        <v>2022</v>
      </c>
      <c r="I664">
        <f t="shared" si="31"/>
        <v>8</v>
      </c>
      <c r="J664">
        <f t="shared" si="32"/>
        <v>17</v>
      </c>
    </row>
    <row r="665" spans="1:10" ht="15.75" x14ac:dyDescent="0.25">
      <c r="A665" s="2">
        <v>44796</v>
      </c>
      <c r="B665" s="3" t="s">
        <v>13</v>
      </c>
      <c r="C665" s="3" t="s">
        <v>8</v>
      </c>
      <c r="D665" s="3" t="s">
        <v>16</v>
      </c>
      <c r="E665" s="3">
        <v>2022</v>
      </c>
      <c r="F665" s="3" t="s">
        <v>10</v>
      </c>
      <c r="G665" s="10">
        <v>725587</v>
      </c>
      <c r="H665">
        <f t="shared" si="30"/>
        <v>2022</v>
      </c>
      <c r="I665">
        <f t="shared" si="31"/>
        <v>8</v>
      </c>
      <c r="J665">
        <f t="shared" si="32"/>
        <v>23</v>
      </c>
    </row>
    <row r="666" spans="1:10" ht="15.75" x14ac:dyDescent="0.25">
      <c r="A666" s="2">
        <v>44796</v>
      </c>
      <c r="B666" s="3" t="s">
        <v>13</v>
      </c>
      <c r="C666" s="3" t="s">
        <v>15</v>
      </c>
      <c r="D666" s="3" t="s">
        <v>16</v>
      </c>
      <c r="E666" s="3">
        <v>2022</v>
      </c>
      <c r="F666" s="3" t="s">
        <v>10</v>
      </c>
      <c r="G666" s="10">
        <v>1682112</v>
      </c>
      <c r="H666">
        <f t="shared" si="30"/>
        <v>2022</v>
      </c>
      <c r="I666">
        <f t="shared" si="31"/>
        <v>8</v>
      </c>
      <c r="J666">
        <f t="shared" si="32"/>
        <v>23</v>
      </c>
    </row>
    <row r="667" spans="1:10" ht="15.75" x14ac:dyDescent="0.25">
      <c r="A667" s="2">
        <v>44797</v>
      </c>
      <c r="B667" s="3" t="s">
        <v>13</v>
      </c>
      <c r="C667" s="3" t="s">
        <v>12</v>
      </c>
      <c r="D667" s="3" t="s">
        <v>16</v>
      </c>
      <c r="E667" s="3">
        <v>2022</v>
      </c>
      <c r="F667" s="3" t="s">
        <v>10</v>
      </c>
      <c r="G667" s="10">
        <v>1283815</v>
      </c>
      <c r="H667">
        <f t="shared" si="30"/>
        <v>2022</v>
      </c>
      <c r="I667">
        <f t="shared" si="31"/>
        <v>8</v>
      </c>
      <c r="J667">
        <f t="shared" si="32"/>
        <v>24</v>
      </c>
    </row>
    <row r="668" spans="1:10" ht="15.75" x14ac:dyDescent="0.25">
      <c r="A668" s="2">
        <v>44799</v>
      </c>
      <c r="B668" s="3" t="s">
        <v>13</v>
      </c>
      <c r="C668" s="3" t="s">
        <v>8</v>
      </c>
      <c r="D668" s="3" t="s">
        <v>16</v>
      </c>
      <c r="E668" s="3">
        <v>2022</v>
      </c>
      <c r="F668" s="3" t="s">
        <v>10</v>
      </c>
      <c r="G668" s="10">
        <v>1728548</v>
      </c>
      <c r="H668">
        <f t="shared" si="30"/>
        <v>2022</v>
      </c>
      <c r="I668">
        <f t="shared" si="31"/>
        <v>8</v>
      </c>
      <c r="J668">
        <f t="shared" si="32"/>
        <v>26</v>
      </c>
    </row>
    <row r="669" spans="1:10" ht="15.75" x14ac:dyDescent="0.25">
      <c r="A669" s="2">
        <v>44802</v>
      </c>
      <c r="B669" s="3" t="s">
        <v>13</v>
      </c>
      <c r="C669" s="3" t="s">
        <v>8</v>
      </c>
      <c r="D669" s="3" t="s">
        <v>16</v>
      </c>
      <c r="E669" s="3">
        <v>2022</v>
      </c>
      <c r="F669" s="3" t="s">
        <v>10</v>
      </c>
      <c r="G669" s="10">
        <v>1184509</v>
      </c>
      <c r="H669">
        <f t="shared" si="30"/>
        <v>2022</v>
      </c>
      <c r="I669">
        <f t="shared" si="31"/>
        <v>8</v>
      </c>
      <c r="J669">
        <f t="shared" si="32"/>
        <v>29</v>
      </c>
    </row>
    <row r="670" spans="1:10" ht="15.75" x14ac:dyDescent="0.25">
      <c r="A670" s="2">
        <v>44804</v>
      </c>
      <c r="B670" s="3" t="s">
        <v>13</v>
      </c>
      <c r="C670" s="3" t="s">
        <v>12</v>
      </c>
      <c r="D670" s="3" t="s">
        <v>16</v>
      </c>
      <c r="E670" s="3">
        <v>2022</v>
      </c>
      <c r="F670" s="3" t="s">
        <v>10</v>
      </c>
      <c r="G670" s="10">
        <v>1403679</v>
      </c>
      <c r="H670">
        <f t="shared" si="30"/>
        <v>2022</v>
      </c>
      <c r="I670">
        <f t="shared" si="31"/>
        <v>8</v>
      </c>
      <c r="J670">
        <f t="shared" si="32"/>
        <v>31</v>
      </c>
    </row>
    <row r="671" spans="1:10" ht="15.75" x14ac:dyDescent="0.25">
      <c r="A671" s="2">
        <v>44805</v>
      </c>
      <c r="B671" s="3" t="s">
        <v>13</v>
      </c>
      <c r="C671" s="3" t="s">
        <v>8</v>
      </c>
      <c r="D671" s="3" t="s">
        <v>21</v>
      </c>
      <c r="E671" s="3">
        <v>2022</v>
      </c>
      <c r="F671" s="3" t="s">
        <v>10</v>
      </c>
      <c r="G671" s="10">
        <v>1182590</v>
      </c>
      <c r="H671">
        <f t="shared" si="30"/>
        <v>2022</v>
      </c>
      <c r="I671">
        <f t="shared" si="31"/>
        <v>9</v>
      </c>
      <c r="J671">
        <f t="shared" si="32"/>
        <v>1</v>
      </c>
    </row>
    <row r="672" spans="1:10" ht="15.75" x14ac:dyDescent="0.25">
      <c r="A672" s="2">
        <v>44806</v>
      </c>
      <c r="B672" s="3" t="s">
        <v>13</v>
      </c>
      <c r="C672" s="3" t="s">
        <v>12</v>
      </c>
      <c r="D672" s="3" t="s">
        <v>21</v>
      </c>
      <c r="E672" s="3">
        <v>2022</v>
      </c>
      <c r="F672" s="3" t="s">
        <v>10</v>
      </c>
      <c r="G672" s="10">
        <v>218240</v>
      </c>
      <c r="H672">
        <f t="shared" si="30"/>
        <v>2022</v>
      </c>
      <c r="I672">
        <f t="shared" si="31"/>
        <v>9</v>
      </c>
      <c r="J672">
        <f t="shared" si="32"/>
        <v>2</v>
      </c>
    </row>
    <row r="673" spans="1:10" ht="15.75" x14ac:dyDescent="0.25">
      <c r="A673" s="2">
        <v>44811</v>
      </c>
      <c r="B673" s="3" t="s">
        <v>13</v>
      </c>
      <c r="C673" s="3" t="s">
        <v>15</v>
      </c>
      <c r="D673" s="3" t="s">
        <v>21</v>
      </c>
      <c r="E673" s="3">
        <v>2022</v>
      </c>
      <c r="F673" s="3" t="s">
        <v>10</v>
      </c>
      <c r="G673" s="10">
        <v>1793709</v>
      </c>
      <c r="H673">
        <f t="shared" si="30"/>
        <v>2022</v>
      </c>
      <c r="I673">
        <f t="shared" si="31"/>
        <v>9</v>
      </c>
      <c r="J673">
        <f t="shared" si="32"/>
        <v>7</v>
      </c>
    </row>
    <row r="674" spans="1:10" ht="15.75" x14ac:dyDescent="0.25">
      <c r="A674" s="2">
        <v>44815</v>
      </c>
      <c r="B674" s="3" t="s">
        <v>13</v>
      </c>
      <c r="C674" s="3" t="s">
        <v>8</v>
      </c>
      <c r="D674" s="3" t="s">
        <v>21</v>
      </c>
      <c r="E674" s="3">
        <v>2022</v>
      </c>
      <c r="F674" s="3" t="s">
        <v>10</v>
      </c>
      <c r="G674" s="10">
        <v>881630</v>
      </c>
      <c r="H674">
        <f t="shared" si="30"/>
        <v>2022</v>
      </c>
      <c r="I674">
        <f t="shared" si="31"/>
        <v>9</v>
      </c>
      <c r="J674">
        <f t="shared" si="32"/>
        <v>11</v>
      </c>
    </row>
    <row r="675" spans="1:10" ht="15.75" x14ac:dyDescent="0.25">
      <c r="A675" s="2">
        <v>44816</v>
      </c>
      <c r="B675" s="3" t="s">
        <v>13</v>
      </c>
      <c r="C675" s="3" t="s">
        <v>12</v>
      </c>
      <c r="D675" s="3" t="s">
        <v>21</v>
      </c>
      <c r="E675" s="3">
        <v>2022</v>
      </c>
      <c r="F675" s="3" t="s">
        <v>10</v>
      </c>
      <c r="G675" s="10">
        <v>1579357</v>
      </c>
      <c r="H675">
        <f t="shared" si="30"/>
        <v>2022</v>
      </c>
      <c r="I675">
        <f t="shared" si="31"/>
        <v>9</v>
      </c>
      <c r="J675">
        <f t="shared" si="32"/>
        <v>12</v>
      </c>
    </row>
    <row r="676" spans="1:10" ht="15.75" x14ac:dyDescent="0.25">
      <c r="A676" s="2">
        <v>44816</v>
      </c>
      <c r="B676" s="3" t="s">
        <v>13</v>
      </c>
      <c r="C676" s="3" t="s">
        <v>15</v>
      </c>
      <c r="D676" s="3" t="s">
        <v>21</v>
      </c>
      <c r="E676" s="3">
        <v>2022</v>
      </c>
      <c r="F676" s="3" t="s">
        <v>10</v>
      </c>
      <c r="G676" s="10">
        <v>1881690</v>
      </c>
      <c r="H676">
        <f t="shared" si="30"/>
        <v>2022</v>
      </c>
      <c r="I676">
        <f t="shared" si="31"/>
        <v>9</v>
      </c>
      <c r="J676">
        <f t="shared" si="32"/>
        <v>12</v>
      </c>
    </row>
    <row r="677" spans="1:10" ht="15.75" x14ac:dyDescent="0.25">
      <c r="A677" s="2">
        <v>44816</v>
      </c>
      <c r="B677" s="3" t="s">
        <v>13</v>
      </c>
      <c r="C677" s="3" t="s">
        <v>18</v>
      </c>
      <c r="D677" s="3" t="s">
        <v>21</v>
      </c>
      <c r="E677" s="3">
        <v>2022</v>
      </c>
      <c r="F677" s="3" t="s">
        <v>10</v>
      </c>
      <c r="G677" s="10">
        <v>425145</v>
      </c>
      <c r="H677">
        <f t="shared" si="30"/>
        <v>2022</v>
      </c>
      <c r="I677">
        <f t="shared" si="31"/>
        <v>9</v>
      </c>
      <c r="J677">
        <f t="shared" si="32"/>
        <v>12</v>
      </c>
    </row>
    <row r="678" spans="1:10" ht="15.75" x14ac:dyDescent="0.25">
      <c r="A678" s="2">
        <v>44816</v>
      </c>
      <c r="B678" s="3" t="s">
        <v>13</v>
      </c>
      <c r="C678" s="3" t="s">
        <v>8</v>
      </c>
      <c r="D678" s="3" t="s">
        <v>21</v>
      </c>
      <c r="E678" s="3">
        <v>2022</v>
      </c>
      <c r="F678" s="3" t="s">
        <v>10</v>
      </c>
      <c r="G678" s="10">
        <v>170272</v>
      </c>
      <c r="H678">
        <f t="shared" si="30"/>
        <v>2022</v>
      </c>
      <c r="I678">
        <f t="shared" si="31"/>
        <v>9</v>
      </c>
      <c r="J678">
        <f t="shared" si="32"/>
        <v>12</v>
      </c>
    </row>
    <row r="679" spans="1:10" ht="15.75" x14ac:dyDescent="0.25">
      <c r="A679" s="2">
        <v>44817</v>
      </c>
      <c r="B679" s="3" t="s">
        <v>13</v>
      </c>
      <c r="C679" s="3" t="s">
        <v>12</v>
      </c>
      <c r="D679" s="3" t="s">
        <v>21</v>
      </c>
      <c r="E679" s="3">
        <v>2022</v>
      </c>
      <c r="F679" s="3" t="s">
        <v>10</v>
      </c>
      <c r="G679" s="10">
        <v>1340840</v>
      </c>
      <c r="H679">
        <f t="shared" si="30"/>
        <v>2022</v>
      </c>
      <c r="I679">
        <f t="shared" si="31"/>
        <v>9</v>
      </c>
      <c r="J679">
        <f t="shared" si="32"/>
        <v>13</v>
      </c>
    </row>
    <row r="680" spans="1:10" ht="15.75" x14ac:dyDescent="0.25">
      <c r="A680" s="2">
        <v>44819</v>
      </c>
      <c r="B680" s="3" t="s">
        <v>13</v>
      </c>
      <c r="C680" s="3" t="s">
        <v>12</v>
      </c>
      <c r="D680" s="3" t="s">
        <v>21</v>
      </c>
      <c r="E680" s="3">
        <v>2022</v>
      </c>
      <c r="F680" s="3" t="s">
        <v>10</v>
      </c>
      <c r="G680" s="10">
        <v>1731924</v>
      </c>
      <c r="H680">
        <f t="shared" si="30"/>
        <v>2022</v>
      </c>
      <c r="I680">
        <f t="shared" si="31"/>
        <v>9</v>
      </c>
      <c r="J680">
        <f t="shared" si="32"/>
        <v>15</v>
      </c>
    </row>
    <row r="681" spans="1:10" ht="15.75" x14ac:dyDescent="0.25">
      <c r="A681" s="2">
        <v>44819</v>
      </c>
      <c r="B681" s="3" t="s">
        <v>13</v>
      </c>
      <c r="C681" s="3" t="s">
        <v>15</v>
      </c>
      <c r="D681" s="3" t="s">
        <v>21</v>
      </c>
      <c r="E681" s="3">
        <v>2022</v>
      </c>
      <c r="F681" s="3" t="s">
        <v>10</v>
      </c>
      <c r="G681" s="10">
        <v>1030957</v>
      </c>
      <c r="H681">
        <f t="shared" si="30"/>
        <v>2022</v>
      </c>
      <c r="I681">
        <f t="shared" si="31"/>
        <v>9</v>
      </c>
      <c r="J681">
        <f t="shared" si="32"/>
        <v>15</v>
      </c>
    </row>
    <row r="682" spans="1:10" ht="15.75" x14ac:dyDescent="0.25">
      <c r="A682" s="2">
        <v>44820</v>
      </c>
      <c r="B682" s="3" t="s">
        <v>13</v>
      </c>
      <c r="C682" s="3" t="s">
        <v>18</v>
      </c>
      <c r="D682" s="3" t="s">
        <v>21</v>
      </c>
      <c r="E682" s="3">
        <v>2022</v>
      </c>
      <c r="F682" s="3" t="s">
        <v>10</v>
      </c>
      <c r="G682" s="10">
        <v>247066</v>
      </c>
      <c r="H682">
        <f t="shared" si="30"/>
        <v>2022</v>
      </c>
      <c r="I682">
        <f t="shared" si="31"/>
        <v>9</v>
      </c>
      <c r="J682">
        <f t="shared" si="32"/>
        <v>16</v>
      </c>
    </row>
    <row r="683" spans="1:10" ht="15.75" x14ac:dyDescent="0.25">
      <c r="A683" s="2">
        <v>44822</v>
      </c>
      <c r="B683" s="3" t="s">
        <v>13</v>
      </c>
      <c r="C683" s="3" t="s">
        <v>8</v>
      </c>
      <c r="D683" s="3" t="s">
        <v>21</v>
      </c>
      <c r="E683" s="3">
        <v>2022</v>
      </c>
      <c r="F683" s="3" t="s">
        <v>10</v>
      </c>
      <c r="G683" s="10">
        <v>250567</v>
      </c>
      <c r="H683">
        <f t="shared" si="30"/>
        <v>2022</v>
      </c>
      <c r="I683">
        <f t="shared" si="31"/>
        <v>9</v>
      </c>
      <c r="J683">
        <f t="shared" si="32"/>
        <v>18</v>
      </c>
    </row>
    <row r="684" spans="1:10" ht="15.75" x14ac:dyDescent="0.25">
      <c r="A684" s="2">
        <v>44824</v>
      </c>
      <c r="B684" s="3" t="s">
        <v>13</v>
      </c>
      <c r="C684" s="3" t="s">
        <v>8</v>
      </c>
      <c r="D684" s="3" t="s">
        <v>21</v>
      </c>
      <c r="E684" s="3">
        <v>2022</v>
      </c>
      <c r="F684" s="3" t="s">
        <v>10</v>
      </c>
      <c r="G684" s="10">
        <v>1186037</v>
      </c>
      <c r="H684">
        <f t="shared" si="30"/>
        <v>2022</v>
      </c>
      <c r="I684">
        <f t="shared" si="31"/>
        <v>9</v>
      </c>
      <c r="J684">
        <f t="shared" si="32"/>
        <v>20</v>
      </c>
    </row>
    <row r="685" spans="1:10" ht="15.75" x14ac:dyDescent="0.25">
      <c r="A685" s="2">
        <v>44825</v>
      </c>
      <c r="B685" s="3" t="s">
        <v>13</v>
      </c>
      <c r="C685" s="3" t="s">
        <v>12</v>
      </c>
      <c r="D685" s="3" t="s">
        <v>21</v>
      </c>
      <c r="E685" s="3">
        <v>2022</v>
      </c>
      <c r="F685" s="3" t="s">
        <v>10</v>
      </c>
      <c r="G685" s="10">
        <v>1537340</v>
      </c>
      <c r="H685">
        <f t="shared" si="30"/>
        <v>2022</v>
      </c>
      <c r="I685">
        <f t="shared" si="31"/>
        <v>9</v>
      </c>
      <c r="J685">
        <f t="shared" si="32"/>
        <v>21</v>
      </c>
    </row>
    <row r="686" spans="1:10" ht="15.75" x14ac:dyDescent="0.25">
      <c r="A686" s="2">
        <v>44832</v>
      </c>
      <c r="B686" s="3" t="s">
        <v>13</v>
      </c>
      <c r="C686" s="3" t="s">
        <v>18</v>
      </c>
      <c r="D686" s="3" t="s">
        <v>21</v>
      </c>
      <c r="E686" s="3">
        <v>2022</v>
      </c>
      <c r="F686" s="3" t="s">
        <v>10</v>
      </c>
      <c r="G686" s="10">
        <v>552073</v>
      </c>
      <c r="H686">
        <f t="shared" si="30"/>
        <v>2022</v>
      </c>
      <c r="I686">
        <f t="shared" si="31"/>
        <v>9</v>
      </c>
      <c r="J686">
        <f t="shared" si="32"/>
        <v>28</v>
      </c>
    </row>
    <row r="687" spans="1:10" ht="15.75" x14ac:dyDescent="0.25">
      <c r="A687" s="2">
        <v>44833</v>
      </c>
      <c r="B687" s="3" t="s">
        <v>13</v>
      </c>
      <c r="C687" s="3" t="s">
        <v>8</v>
      </c>
      <c r="D687" s="3" t="s">
        <v>21</v>
      </c>
      <c r="E687" s="3">
        <v>2022</v>
      </c>
      <c r="F687" s="3" t="s">
        <v>10</v>
      </c>
      <c r="G687" s="10">
        <v>686369</v>
      </c>
      <c r="H687">
        <f t="shared" si="30"/>
        <v>2022</v>
      </c>
      <c r="I687">
        <f t="shared" si="31"/>
        <v>9</v>
      </c>
      <c r="J687">
        <f t="shared" si="32"/>
        <v>29</v>
      </c>
    </row>
    <row r="688" spans="1:10" ht="15.75" x14ac:dyDescent="0.25">
      <c r="A688" s="2">
        <v>44834</v>
      </c>
      <c r="B688" s="3" t="s">
        <v>13</v>
      </c>
      <c r="C688" s="3" t="s">
        <v>12</v>
      </c>
      <c r="D688" s="3" t="s">
        <v>21</v>
      </c>
      <c r="E688" s="3">
        <v>2022</v>
      </c>
      <c r="F688" s="3" t="s">
        <v>10</v>
      </c>
      <c r="G688" s="10">
        <v>953560</v>
      </c>
      <c r="H688">
        <f t="shared" si="30"/>
        <v>2022</v>
      </c>
      <c r="I688">
        <f t="shared" si="31"/>
        <v>9</v>
      </c>
      <c r="J688">
        <f t="shared" si="32"/>
        <v>30</v>
      </c>
    </row>
    <row r="689" spans="1:10" ht="15.75" x14ac:dyDescent="0.25">
      <c r="A689" s="2">
        <v>44835</v>
      </c>
      <c r="B689" s="3" t="s">
        <v>13</v>
      </c>
      <c r="C689" s="3" t="s">
        <v>8</v>
      </c>
      <c r="D689" s="3" t="s">
        <v>22</v>
      </c>
      <c r="E689" s="3">
        <v>2022</v>
      </c>
      <c r="F689" s="3" t="s">
        <v>23</v>
      </c>
      <c r="G689" s="10">
        <v>1135057</v>
      </c>
      <c r="H689">
        <f t="shared" si="30"/>
        <v>2022</v>
      </c>
      <c r="I689">
        <f t="shared" si="31"/>
        <v>10</v>
      </c>
      <c r="J689">
        <f t="shared" si="32"/>
        <v>1</v>
      </c>
    </row>
    <row r="690" spans="1:10" ht="15.75" x14ac:dyDescent="0.25">
      <c r="A690" s="2">
        <v>44836</v>
      </c>
      <c r="B690" s="3" t="s">
        <v>13</v>
      </c>
      <c r="C690" s="3" t="s">
        <v>12</v>
      </c>
      <c r="D690" s="3" t="s">
        <v>22</v>
      </c>
      <c r="E690" s="3">
        <v>2022</v>
      </c>
      <c r="F690" s="3" t="s">
        <v>23</v>
      </c>
      <c r="G690" s="10">
        <v>774526</v>
      </c>
      <c r="H690">
        <f t="shared" si="30"/>
        <v>2022</v>
      </c>
      <c r="I690">
        <f t="shared" si="31"/>
        <v>10</v>
      </c>
      <c r="J690">
        <f t="shared" si="32"/>
        <v>2</v>
      </c>
    </row>
    <row r="691" spans="1:10" ht="15.75" x14ac:dyDescent="0.25">
      <c r="A691" s="2">
        <v>44836</v>
      </c>
      <c r="B691" s="3" t="s">
        <v>13</v>
      </c>
      <c r="C691" s="3" t="s">
        <v>18</v>
      </c>
      <c r="D691" s="3" t="s">
        <v>22</v>
      </c>
      <c r="E691" s="3">
        <v>2022</v>
      </c>
      <c r="F691" s="3" t="s">
        <v>23</v>
      </c>
      <c r="G691" s="10">
        <v>1015942</v>
      </c>
      <c r="H691">
        <f t="shared" si="30"/>
        <v>2022</v>
      </c>
      <c r="I691">
        <f t="shared" si="31"/>
        <v>10</v>
      </c>
      <c r="J691">
        <f t="shared" si="32"/>
        <v>2</v>
      </c>
    </row>
    <row r="692" spans="1:10" ht="15.75" x14ac:dyDescent="0.25">
      <c r="A692" s="2">
        <v>44836</v>
      </c>
      <c r="B692" s="3" t="s">
        <v>13</v>
      </c>
      <c r="C692" s="3" t="s">
        <v>8</v>
      </c>
      <c r="D692" s="3" t="s">
        <v>22</v>
      </c>
      <c r="E692" s="3">
        <v>2022</v>
      </c>
      <c r="F692" s="3" t="s">
        <v>23</v>
      </c>
      <c r="G692" s="10">
        <v>1993520</v>
      </c>
      <c r="H692">
        <f t="shared" si="30"/>
        <v>2022</v>
      </c>
      <c r="I692">
        <f t="shared" si="31"/>
        <v>10</v>
      </c>
      <c r="J692">
        <f t="shared" si="32"/>
        <v>2</v>
      </c>
    </row>
    <row r="693" spans="1:10" ht="15.75" x14ac:dyDescent="0.25">
      <c r="A693" s="2">
        <v>44838</v>
      </c>
      <c r="B693" s="3" t="s">
        <v>13</v>
      </c>
      <c r="C693" s="3" t="s">
        <v>15</v>
      </c>
      <c r="D693" s="3" t="s">
        <v>22</v>
      </c>
      <c r="E693" s="3">
        <v>2022</v>
      </c>
      <c r="F693" s="3" t="s">
        <v>23</v>
      </c>
      <c r="G693" s="10">
        <v>259226</v>
      </c>
      <c r="H693">
        <f t="shared" si="30"/>
        <v>2022</v>
      </c>
      <c r="I693">
        <f t="shared" si="31"/>
        <v>10</v>
      </c>
      <c r="J693">
        <f t="shared" si="32"/>
        <v>4</v>
      </c>
    </row>
    <row r="694" spans="1:10" ht="15.75" x14ac:dyDescent="0.25">
      <c r="A694" s="2">
        <v>44839</v>
      </c>
      <c r="B694" s="3" t="s">
        <v>13</v>
      </c>
      <c r="C694" s="3" t="s">
        <v>15</v>
      </c>
      <c r="D694" s="3" t="s">
        <v>22</v>
      </c>
      <c r="E694" s="3">
        <v>2022</v>
      </c>
      <c r="F694" s="3" t="s">
        <v>23</v>
      </c>
      <c r="G694" s="10">
        <v>500000</v>
      </c>
      <c r="H694">
        <f t="shared" si="30"/>
        <v>2022</v>
      </c>
      <c r="I694">
        <f t="shared" si="31"/>
        <v>10</v>
      </c>
      <c r="J694">
        <f t="shared" si="32"/>
        <v>5</v>
      </c>
    </row>
    <row r="695" spans="1:10" ht="15.75" x14ac:dyDescent="0.25">
      <c r="A695" s="2">
        <v>44840</v>
      </c>
      <c r="B695" s="3" t="s">
        <v>13</v>
      </c>
      <c r="C695" s="3" t="s">
        <v>15</v>
      </c>
      <c r="D695" s="3" t="s">
        <v>22</v>
      </c>
      <c r="E695" s="3">
        <v>2022</v>
      </c>
      <c r="F695" s="3" t="s">
        <v>23</v>
      </c>
      <c r="G695" s="10">
        <v>480000</v>
      </c>
      <c r="H695">
        <f t="shared" si="30"/>
        <v>2022</v>
      </c>
      <c r="I695">
        <f t="shared" si="31"/>
        <v>10</v>
      </c>
      <c r="J695">
        <f t="shared" si="32"/>
        <v>6</v>
      </c>
    </row>
    <row r="696" spans="1:10" ht="15.75" x14ac:dyDescent="0.25">
      <c r="A696" s="2">
        <v>44840</v>
      </c>
      <c r="B696" s="3" t="s">
        <v>13</v>
      </c>
      <c r="C696" s="3" t="s">
        <v>12</v>
      </c>
      <c r="D696" s="3" t="s">
        <v>22</v>
      </c>
      <c r="E696" s="3">
        <v>2022</v>
      </c>
      <c r="F696" s="3" t="s">
        <v>23</v>
      </c>
      <c r="G696" s="10">
        <v>1323102</v>
      </c>
      <c r="H696">
        <f t="shared" si="30"/>
        <v>2022</v>
      </c>
      <c r="I696">
        <f t="shared" si="31"/>
        <v>10</v>
      </c>
      <c r="J696">
        <f t="shared" si="32"/>
        <v>6</v>
      </c>
    </row>
    <row r="697" spans="1:10" ht="15.75" x14ac:dyDescent="0.25">
      <c r="A697" s="2">
        <v>44841</v>
      </c>
      <c r="B697" s="3" t="s">
        <v>13</v>
      </c>
      <c r="C697" s="3" t="s">
        <v>8</v>
      </c>
      <c r="D697" s="3" t="s">
        <v>22</v>
      </c>
      <c r="E697" s="3">
        <v>2022</v>
      </c>
      <c r="F697" s="3" t="s">
        <v>23</v>
      </c>
      <c r="G697" s="10">
        <v>1719288</v>
      </c>
      <c r="H697">
        <f t="shared" si="30"/>
        <v>2022</v>
      </c>
      <c r="I697">
        <f t="shared" si="31"/>
        <v>10</v>
      </c>
      <c r="J697">
        <f t="shared" si="32"/>
        <v>7</v>
      </c>
    </row>
    <row r="698" spans="1:10" ht="15.75" x14ac:dyDescent="0.25">
      <c r="A698" s="2">
        <v>44841</v>
      </c>
      <c r="B698" s="3" t="s">
        <v>13</v>
      </c>
      <c r="C698" s="3" t="s">
        <v>15</v>
      </c>
      <c r="D698" s="3" t="s">
        <v>22</v>
      </c>
      <c r="E698" s="3">
        <v>2022</v>
      </c>
      <c r="F698" s="3" t="s">
        <v>23</v>
      </c>
      <c r="G698" s="10">
        <v>545305</v>
      </c>
      <c r="H698">
        <f t="shared" si="30"/>
        <v>2022</v>
      </c>
      <c r="I698">
        <f t="shared" si="31"/>
        <v>10</v>
      </c>
      <c r="J698">
        <f t="shared" si="32"/>
        <v>7</v>
      </c>
    </row>
    <row r="699" spans="1:10" ht="15.75" x14ac:dyDescent="0.25">
      <c r="A699" s="2">
        <v>44842</v>
      </c>
      <c r="B699" s="3" t="s">
        <v>13</v>
      </c>
      <c r="C699" s="3" t="s">
        <v>8</v>
      </c>
      <c r="D699" s="3" t="s">
        <v>22</v>
      </c>
      <c r="E699" s="3">
        <v>2022</v>
      </c>
      <c r="F699" s="3" t="s">
        <v>23</v>
      </c>
      <c r="G699" s="10">
        <v>1100065</v>
      </c>
      <c r="H699">
        <f t="shared" si="30"/>
        <v>2022</v>
      </c>
      <c r="I699">
        <f t="shared" si="31"/>
        <v>10</v>
      </c>
      <c r="J699">
        <f t="shared" si="32"/>
        <v>8</v>
      </c>
    </row>
    <row r="700" spans="1:10" ht="15.75" x14ac:dyDescent="0.25">
      <c r="A700" s="2">
        <v>44843</v>
      </c>
      <c r="B700" s="3" t="s">
        <v>13</v>
      </c>
      <c r="C700" s="3" t="s">
        <v>12</v>
      </c>
      <c r="D700" s="3" t="s">
        <v>22</v>
      </c>
      <c r="E700" s="3">
        <v>2022</v>
      </c>
      <c r="F700" s="3" t="s">
        <v>23</v>
      </c>
      <c r="G700" s="10">
        <v>1178486</v>
      </c>
      <c r="H700">
        <f t="shared" si="30"/>
        <v>2022</v>
      </c>
      <c r="I700">
        <f t="shared" si="31"/>
        <v>10</v>
      </c>
      <c r="J700">
        <f t="shared" si="32"/>
        <v>9</v>
      </c>
    </row>
    <row r="701" spans="1:10" ht="15.75" x14ac:dyDescent="0.25">
      <c r="A701" s="2">
        <v>44845</v>
      </c>
      <c r="B701" s="3" t="s">
        <v>13</v>
      </c>
      <c r="C701" s="3" t="s">
        <v>8</v>
      </c>
      <c r="D701" s="3" t="s">
        <v>22</v>
      </c>
      <c r="E701" s="3">
        <v>2022</v>
      </c>
      <c r="F701" s="3" t="s">
        <v>23</v>
      </c>
      <c r="G701" s="10">
        <v>725587</v>
      </c>
      <c r="H701">
        <f t="shared" si="30"/>
        <v>2022</v>
      </c>
      <c r="I701">
        <f t="shared" si="31"/>
        <v>10</v>
      </c>
      <c r="J701">
        <f t="shared" si="32"/>
        <v>11</v>
      </c>
    </row>
    <row r="702" spans="1:10" ht="15.75" x14ac:dyDescent="0.25">
      <c r="A702" s="2">
        <v>44845</v>
      </c>
      <c r="B702" s="3" t="s">
        <v>13</v>
      </c>
      <c r="C702" s="3" t="s">
        <v>12</v>
      </c>
      <c r="D702" s="3" t="s">
        <v>22</v>
      </c>
      <c r="E702" s="3">
        <v>2022</v>
      </c>
      <c r="F702" s="3" t="s">
        <v>23</v>
      </c>
      <c r="G702" s="10">
        <v>1682112</v>
      </c>
      <c r="H702">
        <f t="shared" si="30"/>
        <v>2022</v>
      </c>
      <c r="I702">
        <f t="shared" si="31"/>
        <v>10</v>
      </c>
      <c r="J702">
        <f t="shared" si="32"/>
        <v>11</v>
      </c>
    </row>
    <row r="703" spans="1:10" ht="15.75" x14ac:dyDescent="0.25">
      <c r="A703" s="2">
        <v>44847</v>
      </c>
      <c r="B703" s="3" t="s">
        <v>13</v>
      </c>
      <c r="C703" s="3" t="s">
        <v>8</v>
      </c>
      <c r="D703" s="3" t="s">
        <v>22</v>
      </c>
      <c r="E703" s="3">
        <v>2022</v>
      </c>
      <c r="F703" s="3" t="s">
        <v>23</v>
      </c>
      <c r="G703" s="10">
        <v>1283815</v>
      </c>
      <c r="H703">
        <f t="shared" si="30"/>
        <v>2022</v>
      </c>
      <c r="I703">
        <f t="shared" si="31"/>
        <v>10</v>
      </c>
      <c r="J703">
        <f t="shared" si="32"/>
        <v>13</v>
      </c>
    </row>
    <row r="704" spans="1:10" ht="15.75" x14ac:dyDescent="0.25">
      <c r="A704" s="2">
        <v>44847</v>
      </c>
      <c r="B704" s="3" t="s">
        <v>13</v>
      </c>
      <c r="C704" s="3" t="s">
        <v>8</v>
      </c>
      <c r="D704" s="3" t="s">
        <v>22</v>
      </c>
      <c r="E704" s="3">
        <v>2022</v>
      </c>
      <c r="F704" s="3" t="s">
        <v>23</v>
      </c>
      <c r="G704" s="10">
        <v>1728548</v>
      </c>
      <c r="H704">
        <f t="shared" si="30"/>
        <v>2022</v>
      </c>
      <c r="I704">
        <f t="shared" si="31"/>
        <v>10</v>
      </c>
      <c r="J704">
        <f t="shared" si="32"/>
        <v>13</v>
      </c>
    </row>
    <row r="705" spans="1:10" ht="15.75" x14ac:dyDescent="0.25">
      <c r="A705" s="2">
        <v>44849</v>
      </c>
      <c r="B705" s="3" t="s">
        <v>11</v>
      </c>
      <c r="C705" s="3" t="s">
        <v>15</v>
      </c>
      <c r="D705" s="3" t="s">
        <v>22</v>
      </c>
      <c r="E705" s="3">
        <v>2022</v>
      </c>
      <c r="F705" s="3" t="s">
        <v>23</v>
      </c>
      <c r="G705" s="10">
        <v>1184509</v>
      </c>
      <c r="H705">
        <f t="shared" si="30"/>
        <v>2022</v>
      </c>
      <c r="I705">
        <f t="shared" si="31"/>
        <v>10</v>
      </c>
      <c r="J705">
        <f t="shared" si="32"/>
        <v>15</v>
      </c>
    </row>
    <row r="706" spans="1:10" ht="15.75" x14ac:dyDescent="0.25">
      <c r="A706" s="2">
        <v>44849</v>
      </c>
      <c r="B706" s="3" t="s">
        <v>11</v>
      </c>
      <c r="C706" s="3" t="s">
        <v>8</v>
      </c>
      <c r="D706" s="3" t="s">
        <v>22</v>
      </c>
      <c r="E706" s="3">
        <v>2022</v>
      </c>
      <c r="F706" s="3" t="s">
        <v>23</v>
      </c>
      <c r="G706" s="10">
        <v>1403679</v>
      </c>
      <c r="H706">
        <f t="shared" si="30"/>
        <v>2022</v>
      </c>
      <c r="I706">
        <f t="shared" si="31"/>
        <v>10</v>
      </c>
      <c r="J706">
        <f t="shared" si="32"/>
        <v>15</v>
      </c>
    </row>
    <row r="707" spans="1:10" ht="15.75" x14ac:dyDescent="0.25">
      <c r="A707" s="2">
        <v>44853</v>
      </c>
      <c r="B707" s="3" t="s">
        <v>11</v>
      </c>
      <c r="C707" s="3" t="s">
        <v>12</v>
      </c>
      <c r="D707" s="3" t="s">
        <v>22</v>
      </c>
      <c r="E707" s="3">
        <v>2022</v>
      </c>
      <c r="F707" s="3" t="s">
        <v>23</v>
      </c>
      <c r="G707" s="10">
        <v>1182590</v>
      </c>
      <c r="H707">
        <f t="shared" ref="H707:H715" si="33">YEAR(A707)</f>
        <v>2022</v>
      </c>
      <c r="I707">
        <f t="shared" ref="I707:I715" si="34">MONTH(A707)</f>
        <v>10</v>
      </c>
      <c r="J707">
        <f t="shared" ref="J707:J715" si="35">DAY(A707)</f>
        <v>19</v>
      </c>
    </row>
    <row r="708" spans="1:10" ht="15.75" x14ac:dyDescent="0.25">
      <c r="A708" s="2">
        <v>44854</v>
      </c>
      <c r="B708" s="3" t="s">
        <v>11</v>
      </c>
      <c r="C708" s="3" t="s">
        <v>8</v>
      </c>
      <c r="D708" s="3" t="s">
        <v>22</v>
      </c>
      <c r="E708" s="3">
        <v>2022</v>
      </c>
      <c r="F708" s="3" t="s">
        <v>23</v>
      </c>
      <c r="G708" s="10">
        <v>789000</v>
      </c>
      <c r="H708">
        <f t="shared" si="33"/>
        <v>2022</v>
      </c>
      <c r="I708">
        <f t="shared" si="34"/>
        <v>10</v>
      </c>
      <c r="J708">
        <f t="shared" si="35"/>
        <v>20</v>
      </c>
    </row>
    <row r="709" spans="1:10" ht="15.75" x14ac:dyDescent="0.25">
      <c r="A709" s="2">
        <v>44857</v>
      </c>
      <c r="B709" s="3" t="s">
        <v>17</v>
      </c>
      <c r="C709" s="3" t="s">
        <v>18</v>
      </c>
      <c r="D709" s="3" t="s">
        <v>22</v>
      </c>
      <c r="E709" s="3">
        <v>2022</v>
      </c>
      <c r="F709" s="3" t="s">
        <v>23</v>
      </c>
      <c r="G709" s="10">
        <v>302000</v>
      </c>
      <c r="H709">
        <f t="shared" si="33"/>
        <v>2022</v>
      </c>
      <c r="I709">
        <f t="shared" si="34"/>
        <v>10</v>
      </c>
      <c r="J709">
        <f t="shared" si="35"/>
        <v>23</v>
      </c>
    </row>
    <row r="710" spans="1:10" ht="15.75" x14ac:dyDescent="0.25">
      <c r="A710" s="2">
        <v>44858</v>
      </c>
      <c r="B710" s="3" t="s">
        <v>17</v>
      </c>
      <c r="C710" s="3" t="s">
        <v>18</v>
      </c>
      <c r="D710" s="3" t="s">
        <v>22</v>
      </c>
      <c r="E710" s="3">
        <v>2022</v>
      </c>
      <c r="F710" s="3" t="s">
        <v>23</v>
      </c>
      <c r="G710" s="10">
        <v>102000</v>
      </c>
      <c r="H710">
        <f t="shared" si="33"/>
        <v>2022</v>
      </c>
      <c r="I710">
        <f t="shared" si="34"/>
        <v>10</v>
      </c>
      <c r="J710">
        <f t="shared" si="35"/>
        <v>24</v>
      </c>
    </row>
    <row r="711" spans="1:10" ht="15.75" x14ac:dyDescent="0.25">
      <c r="A711" s="2">
        <v>44859</v>
      </c>
      <c r="B711" s="3" t="s">
        <v>17</v>
      </c>
      <c r="C711" s="3" t="s">
        <v>8</v>
      </c>
      <c r="D711" s="3" t="s">
        <v>22</v>
      </c>
      <c r="E711" s="3">
        <v>2022</v>
      </c>
      <c r="F711" s="3" t="s">
        <v>23</v>
      </c>
      <c r="G711" s="10">
        <v>50000</v>
      </c>
      <c r="H711">
        <f t="shared" si="33"/>
        <v>2022</v>
      </c>
      <c r="I711">
        <f t="shared" si="34"/>
        <v>10</v>
      </c>
      <c r="J711">
        <f t="shared" si="35"/>
        <v>25</v>
      </c>
    </row>
    <row r="712" spans="1:10" ht="15.75" x14ac:dyDescent="0.25">
      <c r="A712" s="2">
        <v>44861</v>
      </c>
      <c r="B712" s="3" t="s">
        <v>17</v>
      </c>
      <c r="C712" s="3" t="s">
        <v>12</v>
      </c>
      <c r="D712" s="3" t="s">
        <v>22</v>
      </c>
      <c r="E712" s="3">
        <v>2022</v>
      </c>
      <c r="F712" s="3" t="s">
        <v>23</v>
      </c>
      <c r="G712" s="10">
        <v>720000</v>
      </c>
      <c r="H712">
        <f t="shared" si="33"/>
        <v>2022</v>
      </c>
      <c r="I712">
        <f t="shared" si="34"/>
        <v>10</v>
      </c>
      <c r="J712">
        <f t="shared" si="35"/>
        <v>27</v>
      </c>
    </row>
    <row r="713" spans="1:10" ht="15.75" x14ac:dyDescent="0.25">
      <c r="A713" s="2">
        <v>44861</v>
      </c>
      <c r="B713" s="3" t="s">
        <v>17</v>
      </c>
      <c r="C713" s="3" t="s">
        <v>15</v>
      </c>
      <c r="D713" s="3" t="s">
        <v>22</v>
      </c>
      <c r="E713" s="3">
        <v>2022</v>
      </c>
      <c r="F713" s="3" t="s">
        <v>23</v>
      </c>
      <c r="G713" s="10">
        <v>70000</v>
      </c>
      <c r="H713">
        <f t="shared" si="33"/>
        <v>2022</v>
      </c>
      <c r="I713">
        <f t="shared" si="34"/>
        <v>10</v>
      </c>
      <c r="J713">
        <f t="shared" si="35"/>
        <v>27</v>
      </c>
    </row>
    <row r="714" spans="1:10" ht="15.75" x14ac:dyDescent="0.25">
      <c r="A714" s="2">
        <v>44863</v>
      </c>
      <c r="B714" s="3" t="s">
        <v>7</v>
      </c>
      <c r="C714" s="3" t="s">
        <v>15</v>
      </c>
      <c r="D714" s="3" t="s">
        <v>22</v>
      </c>
      <c r="E714" s="3">
        <v>2022</v>
      </c>
      <c r="F714" s="3" t="s">
        <v>23</v>
      </c>
      <c r="G714" s="10">
        <v>50500</v>
      </c>
      <c r="H714">
        <f t="shared" si="33"/>
        <v>2022</v>
      </c>
      <c r="I714">
        <f t="shared" si="34"/>
        <v>10</v>
      </c>
      <c r="J714">
        <f t="shared" si="35"/>
        <v>29</v>
      </c>
    </row>
    <row r="715" spans="1:10" ht="15.75" x14ac:dyDescent="0.25">
      <c r="A715" s="2">
        <v>44864</v>
      </c>
      <c r="B715" s="3" t="s">
        <v>14</v>
      </c>
      <c r="C715" s="3" t="s">
        <v>15</v>
      </c>
      <c r="D715" s="3" t="s">
        <v>22</v>
      </c>
      <c r="E715" s="3">
        <v>2022</v>
      </c>
      <c r="F715" s="3" t="s">
        <v>23</v>
      </c>
      <c r="G715" s="10">
        <v>63900</v>
      </c>
      <c r="H715">
        <f t="shared" si="33"/>
        <v>2022</v>
      </c>
      <c r="I715">
        <f t="shared" si="34"/>
        <v>10</v>
      </c>
      <c r="J715">
        <f t="shared" si="35"/>
        <v>30</v>
      </c>
    </row>
  </sheetData>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5"/>
  <sheetViews>
    <sheetView topLeftCell="A700" workbookViewId="0">
      <selection activeCell="J715" sqref="J715"/>
    </sheetView>
  </sheetViews>
  <sheetFormatPr defaultRowHeight="15" x14ac:dyDescent="0.25"/>
  <cols>
    <col min="1" max="1" width="11" bestFit="1" customWidth="1"/>
    <col min="2" max="2" width="18.140625" bestFit="1" customWidth="1"/>
    <col min="4" max="4" width="10.85546875" bestFit="1" customWidth="1"/>
    <col min="5" max="5" width="6.42578125" bestFit="1" customWidth="1"/>
    <col min="6" max="6" width="10.28515625" bestFit="1" customWidth="1"/>
    <col min="7" max="7" width="10.42578125" bestFit="1" customWidth="1"/>
    <col min="8" max="8" width="6.42578125" bestFit="1" customWidth="1"/>
    <col min="9" max="9" width="9" bestFit="1" customWidth="1"/>
    <col min="10" max="10" width="5.28515625" bestFit="1" customWidth="1"/>
  </cols>
  <sheetData>
    <row r="1" spans="1:10" ht="18.75" x14ac:dyDescent="0.25">
      <c r="A1" s="1" t="s">
        <v>0</v>
      </c>
      <c r="B1" s="1" t="s">
        <v>1</v>
      </c>
      <c r="C1" s="1" t="s">
        <v>2</v>
      </c>
      <c r="D1" s="1" t="s">
        <v>3</v>
      </c>
      <c r="E1" s="1" t="s">
        <v>4</v>
      </c>
      <c r="F1" s="1" t="s">
        <v>5</v>
      </c>
      <c r="G1" s="14" t="s">
        <v>6</v>
      </c>
      <c r="H1" s="14" t="s">
        <v>4</v>
      </c>
      <c r="I1" s="14" t="s">
        <v>3</v>
      </c>
      <c r="J1" s="14" t="s">
        <v>39</v>
      </c>
    </row>
    <row r="2" spans="1:10" ht="15.75" x14ac:dyDescent="0.25">
      <c r="A2" s="2">
        <v>43661</v>
      </c>
      <c r="B2" s="3" t="s">
        <v>7</v>
      </c>
      <c r="C2" s="3" t="s">
        <v>8</v>
      </c>
      <c r="D2" s="3" t="s">
        <v>9</v>
      </c>
      <c r="E2" s="3">
        <v>2019</v>
      </c>
      <c r="F2" s="3" t="s">
        <v>10</v>
      </c>
      <c r="G2" s="10">
        <v>1741089</v>
      </c>
      <c r="H2">
        <f>YEAR(A2)</f>
        <v>2019</v>
      </c>
      <c r="I2">
        <f>MONTH(A2)</f>
        <v>7</v>
      </c>
      <c r="J2">
        <f>DAY(A2)</f>
        <v>15</v>
      </c>
    </row>
    <row r="3" spans="1:10" ht="15.75" x14ac:dyDescent="0.25">
      <c r="A3" s="2">
        <v>43665</v>
      </c>
      <c r="B3" s="3" t="s">
        <v>11</v>
      </c>
      <c r="C3" s="3" t="s">
        <v>12</v>
      </c>
      <c r="D3" s="3" t="s">
        <v>9</v>
      </c>
      <c r="E3" s="3">
        <v>2019</v>
      </c>
      <c r="F3" s="3" t="s">
        <v>10</v>
      </c>
      <c r="G3" s="10">
        <v>514989</v>
      </c>
      <c r="H3">
        <f t="shared" ref="H3:H66" si="0">YEAR(A3)</f>
        <v>2019</v>
      </c>
      <c r="I3">
        <f t="shared" ref="I3:I66" si="1">MONTH(A3)</f>
        <v>7</v>
      </c>
      <c r="J3">
        <f t="shared" ref="J3:J66" si="2">DAY(A3)</f>
        <v>19</v>
      </c>
    </row>
    <row r="4" spans="1:10" ht="15.75" x14ac:dyDescent="0.25">
      <c r="A4" s="2">
        <v>43672</v>
      </c>
      <c r="B4" s="3" t="s">
        <v>13</v>
      </c>
      <c r="C4" s="3" t="s">
        <v>12</v>
      </c>
      <c r="D4" s="3" t="s">
        <v>9</v>
      </c>
      <c r="E4" s="3">
        <v>2019</v>
      </c>
      <c r="F4" s="3" t="s">
        <v>10</v>
      </c>
      <c r="G4" s="10">
        <v>230071</v>
      </c>
      <c r="H4">
        <f t="shared" si="0"/>
        <v>2019</v>
      </c>
      <c r="I4">
        <f t="shared" si="1"/>
        <v>7</v>
      </c>
      <c r="J4">
        <f t="shared" si="2"/>
        <v>26</v>
      </c>
    </row>
    <row r="5" spans="1:10" ht="15.75" x14ac:dyDescent="0.25">
      <c r="A5" s="2">
        <v>43688</v>
      </c>
      <c r="B5" s="3" t="s">
        <v>14</v>
      </c>
      <c r="C5" s="3" t="s">
        <v>15</v>
      </c>
      <c r="D5" s="3" t="s">
        <v>16</v>
      </c>
      <c r="E5" s="3">
        <v>2019</v>
      </c>
      <c r="F5" s="3" t="s">
        <v>10</v>
      </c>
      <c r="G5" s="10">
        <v>1148912</v>
      </c>
      <c r="H5">
        <f t="shared" si="0"/>
        <v>2019</v>
      </c>
      <c r="I5">
        <f t="shared" si="1"/>
        <v>8</v>
      </c>
      <c r="J5">
        <f t="shared" si="2"/>
        <v>11</v>
      </c>
    </row>
    <row r="6" spans="1:10" ht="15.75" x14ac:dyDescent="0.25">
      <c r="A6" s="2">
        <v>43692</v>
      </c>
      <c r="B6" s="3" t="s">
        <v>17</v>
      </c>
      <c r="C6" s="3" t="s">
        <v>18</v>
      </c>
      <c r="D6" s="3" t="s">
        <v>16</v>
      </c>
      <c r="E6" s="3">
        <v>2019</v>
      </c>
      <c r="F6" s="3" t="s">
        <v>10</v>
      </c>
      <c r="G6" s="10">
        <v>405991</v>
      </c>
      <c r="H6">
        <f t="shared" si="0"/>
        <v>2019</v>
      </c>
      <c r="I6">
        <f t="shared" si="1"/>
        <v>8</v>
      </c>
      <c r="J6">
        <f t="shared" si="2"/>
        <v>15</v>
      </c>
    </row>
    <row r="7" spans="1:10" ht="15.75" x14ac:dyDescent="0.25">
      <c r="A7" s="2">
        <v>43699</v>
      </c>
      <c r="B7" s="3" t="s">
        <v>19</v>
      </c>
      <c r="C7" s="3" t="s">
        <v>8</v>
      </c>
      <c r="D7" s="3" t="s">
        <v>16</v>
      </c>
      <c r="E7" s="3">
        <v>2019</v>
      </c>
      <c r="F7" s="3" t="s">
        <v>10</v>
      </c>
      <c r="G7" s="10">
        <v>191708</v>
      </c>
      <c r="H7">
        <f t="shared" si="0"/>
        <v>2019</v>
      </c>
      <c r="I7">
        <f t="shared" si="1"/>
        <v>8</v>
      </c>
      <c r="J7">
        <f t="shared" si="2"/>
        <v>22</v>
      </c>
    </row>
    <row r="8" spans="1:10" ht="15.75" x14ac:dyDescent="0.25">
      <c r="A8" s="2">
        <v>43701</v>
      </c>
      <c r="B8" s="3" t="s">
        <v>20</v>
      </c>
      <c r="C8" s="3" t="s">
        <v>8</v>
      </c>
      <c r="D8" s="3" t="s">
        <v>16</v>
      </c>
      <c r="E8" s="3">
        <v>2019</v>
      </c>
      <c r="F8" s="3" t="s">
        <v>10</v>
      </c>
      <c r="G8" s="10">
        <v>1757908</v>
      </c>
      <c r="H8">
        <f t="shared" si="0"/>
        <v>2019</v>
      </c>
      <c r="I8">
        <f t="shared" si="1"/>
        <v>8</v>
      </c>
      <c r="J8">
        <f t="shared" si="2"/>
        <v>24</v>
      </c>
    </row>
    <row r="9" spans="1:10" ht="15.75" x14ac:dyDescent="0.25">
      <c r="A9" s="2">
        <v>43723</v>
      </c>
      <c r="B9" s="3" t="s">
        <v>19</v>
      </c>
      <c r="C9" s="3" t="s">
        <v>12</v>
      </c>
      <c r="D9" s="3" t="s">
        <v>21</v>
      </c>
      <c r="E9" s="3">
        <v>2019</v>
      </c>
      <c r="F9" s="3" t="s">
        <v>10</v>
      </c>
      <c r="G9" s="10">
        <v>1209282</v>
      </c>
      <c r="H9">
        <f t="shared" si="0"/>
        <v>2019</v>
      </c>
      <c r="I9">
        <f t="shared" si="1"/>
        <v>9</v>
      </c>
      <c r="J9">
        <f t="shared" si="2"/>
        <v>15</v>
      </c>
    </row>
    <row r="10" spans="1:10" ht="15.75" x14ac:dyDescent="0.25">
      <c r="A10" s="2">
        <v>43725</v>
      </c>
      <c r="B10" s="3" t="s">
        <v>17</v>
      </c>
      <c r="C10" s="3" t="s">
        <v>18</v>
      </c>
      <c r="D10" s="3" t="s">
        <v>21</v>
      </c>
      <c r="E10" s="3">
        <v>2019</v>
      </c>
      <c r="F10" s="3" t="s">
        <v>10</v>
      </c>
      <c r="G10" s="10">
        <v>1581662</v>
      </c>
      <c r="H10">
        <f t="shared" si="0"/>
        <v>2019</v>
      </c>
      <c r="I10">
        <f t="shared" si="1"/>
        <v>9</v>
      </c>
      <c r="J10">
        <f t="shared" si="2"/>
        <v>17</v>
      </c>
    </row>
    <row r="11" spans="1:10" ht="15.75" x14ac:dyDescent="0.25">
      <c r="A11" s="2">
        <v>43754</v>
      </c>
      <c r="B11" s="3" t="s">
        <v>17</v>
      </c>
      <c r="C11" s="3" t="s">
        <v>8</v>
      </c>
      <c r="D11" s="3" t="s">
        <v>22</v>
      </c>
      <c r="E11" s="3">
        <v>2019</v>
      </c>
      <c r="F11" s="3" t="s">
        <v>23</v>
      </c>
      <c r="G11" s="10">
        <v>376043</v>
      </c>
      <c r="H11">
        <f t="shared" si="0"/>
        <v>2019</v>
      </c>
      <c r="I11">
        <f t="shared" si="1"/>
        <v>10</v>
      </c>
      <c r="J11">
        <f t="shared" si="2"/>
        <v>16</v>
      </c>
    </row>
    <row r="12" spans="1:10" ht="15.75" x14ac:dyDescent="0.25">
      <c r="A12" s="2">
        <v>43763</v>
      </c>
      <c r="B12" s="3" t="s">
        <v>13</v>
      </c>
      <c r="C12" s="3" t="s">
        <v>12</v>
      </c>
      <c r="D12" s="3" t="s">
        <v>22</v>
      </c>
      <c r="E12" s="3">
        <v>2019</v>
      </c>
      <c r="F12" s="3" t="s">
        <v>23</v>
      </c>
      <c r="G12" s="10">
        <v>1978299</v>
      </c>
      <c r="H12">
        <f t="shared" si="0"/>
        <v>2019</v>
      </c>
      <c r="I12">
        <f t="shared" si="1"/>
        <v>10</v>
      </c>
      <c r="J12">
        <f t="shared" si="2"/>
        <v>25</v>
      </c>
    </row>
    <row r="13" spans="1:10" ht="15.75" x14ac:dyDescent="0.25">
      <c r="A13" s="2">
        <v>43774</v>
      </c>
      <c r="B13" s="3" t="s">
        <v>13</v>
      </c>
      <c r="C13" s="3" t="s">
        <v>8</v>
      </c>
      <c r="D13" s="3" t="s">
        <v>24</v>
      </c>
      <c r="E13" s="3">
        <v>2019</v>
      </c>
      <c r="F13" s="3" t="s">
        <v>23</v>
      </c>
      <c r="G13" s="10">
        <v>914785</v>
      </c>
      <c r="H13">
        <f t="shared" si="0"/>
        <v>2019</v>
      </c>
      <c r="I13">
        <f t="shared" si="1"/>
        <v>11</v>
      </c>
      <c r="J13">
        <f t="shared" si="2"/>
        <v>5</v>
      </c>
    </row>
    <row r="14" spans="1:10" ht="15.75" x14ac:dyDescent="0.25">
      <c r="A14" s="2">
        <v>43788</v>
      </c>
      <c r="B14" s="3" t="s">
        <v>13</v>
      </c>
      <c r="C14" s="3" t="s">
        <v>12</v>
      </c>
      <c r="D14" s="3" t="s">
        <v>24</v>
      </c>
      <c r="E14" s="3">
        <v>2019</v>
      </c>
      <c r="F14" s="3" t="s">
        <v>23</v>
      </c>
      <c r="G14" s="10">
        <v>1711222</v>
      </c>
      <c r="H14">
        <f t="shared" si="0"/>
        <v>2019</v>
      </c>
      <c r="I14">
        <f t="shared" si="1"/>
        <v>11</v>
      </c>
      <c r="J14">
        <f t="shared" si="2"/>
        <v>19</v>
      </c>
    </row>
    <row r="15" spans="1:10" ht="15.75" x14ac:dyDescent="0.25">
      <c r="A15" s="2">
        <v>43796</v>
      </c>
      <c r="B15" s="3" t="s">
        <v>13</v>
      </c>
      <c r="C15" s="3" t="s">
        <v>18</v>
      </c>
      <c r="D15" s="3" t="s">
        <v>24</v>
      </c>
      <c r="E15" s="3">
        <v>2019</v>
      </c>
      <c r="F15" s="3" t="s">
        <v>23</v>
      </c>
      <c r="G15" s="10">
        <v>1257231</v>
      </c>
      <c r="H15">
        <f t="shared" si="0"/>
        <v>2019</v>
      </c>
      <c r="I15">
        <f t="shared" si="1"/>
        <v>11</v>
      </c>
      <c r="J15">
        <f t="shared" si="2"/>
        <v>27</v>
      </c>
    </row>
    <row r="16" spans="1:10" ht="15.75" x14ac:dyDescent="0.25">
      <c r="A16" s="2">
        <v>43794</v>
      </c>
      <c r="B16" s="3" t="s">
        <v>13</v>
      </c>
      <c r="C16" s="3" t="s">
        <v>8</v>
      </c>
      <c r="D16" s="3" t="s">
        <v>24</v>
      </c>
      <c r="E16" s="3">
        <v>2019</v>
      </c>
      <c r="F16" s="3" t="s">
        <v>23</v>
      </c>
      <c r="G16" s="10">
        <v>407874</v>
      </c>
      <c r="H16">
        <f t="shared" si="0"/>
        <v>2019</v>
      </c>
      <c r="I16">
        <f t="shared" si="1"/>
        <v>11</v>
      </c>
      <c r="J16">
        <f t="shared" si="2"/>
        <v>25</v>
      </c>
    </row>
    <row r="17" spans="1:10" ht="15.75" x14ac:dyDescent="0.25">
      <c r="A17" s="2">
        <v>43798</v>
      </c>
      <c r="B17" s="3" t="s">
        <v>13</v>
      </c>
      <c r="C17" s="3" t="s">
        <v>15</v>
      </c>
      <c r="D17" s="3" t="s">
        <v>24</v>
      </c>
      <c r="E17" s="3">
        <v>2019</v>
      </c>
      <c r="F17" s="3" t="s">
        <v>23</v>
      </c>
      <c r="G17" s="10">
        <v>589765</v>
      </c>
      <c r="H17">
        <f t="shared" si="0"/>
        <v>2019</v>
      </c>
      <c r="I17">
        <f t="shared" si="1"/>
        <v>11</v>
      </c>
      <c r="J17">
        <f t="shared" si="2"/>
        <v>29</v>
      </c>
    </row>
    <row r="18" spans="1:10" ht="15.75" x14ac:dyDescent="0.25">
      <c r="A18" s="2">
        <v>43824</v>
      </c>
      <c r="B18" s="3" t="s">
        <v>17</v>
      </c>
      <c r="C18" s="3" t="s">
        <v>15</v>
      </c>
      <c r="D18" s="3" t="s">
        <v>25</v>
      </c>
      <c r="E18" s="3">
        <v>2019</v>
      </c>
      <c r="F18" s="3" t="s">
        <v>23</v>
      </c>
      <c r="G18" s="10">
        <v>485286</v>
      </c>
      <c r="H18">
        <f t="shared" si="0"/>
        <v>2019</v>
      </c>
      <c r="I18">
        <f t="shared" si="1"/>
        <v>12</v>
      </c>
      <c r="J18">
        <f t="shared" si="2"/>
        <v>25</v>
      </c>
    </row>
    <row r="19" spans="1:10" ht="15.75" x14ac:dyDescent="0.25">
      <c r="A19" s="2">
        <v>43826</v>
      </c>
      <c r="B19" s="3" t="s">
        <v>17</v>
      </c>
      <c r="C19" s="3" t="s">
        <v>15</v>
      </c>
      <c r="D19" s="3" t="s">
        <v>25</v>
      </c>
      <c r="E19" s="3">
        <v>2019</v>
      </c>
      <c r="F19" s="3" t="s">
        <v>23</v>
      </c>
      <c r="G19" s="10">
        <v>467422</v>
      </c>
      <c r="H19">
        <f>YEAR(A19)</f>
        <v>2019</v>
      </c>
      <c r="I19">
        <f t="shared" si="1"/>
        <v>12</v>
      </c>
      <c r="J19">
        <f t="shared" si="2"/>
        <v>27</v>
      </c>
    </row>
    <row r="20" spans="1:10" ht="15.75" x14ac:dyDescent="0.25">
      <c r="A20" s="2">
        <v>43829</v>
      </c>
      <c r="B20" s="3" t="s">
        <v>17</v>
      </c>
      <c r="C20" s="3" t="s">
        <v>12</v>
      </c>
      <c r="D20" s="3" t="s">
        <v>25</v>
      </c>
      <c r="E20" s="3">
        <v>2019</v>
      </c>
      <c r="F20" s="3" t="s">
        <v>23</v>
      </c>
      <c r="G20" s="10">
        <v>1838220</v>
      </c>
      <c r="H20">
        <f t="shared" si="0"/>
        <v>2019</v>
      </c>
      <c r="I20">
        <f t="shared" si="1"/>
        <v>12</v>
      </c>
      <c r="J20">
        <f t="shared" si="2"/>
        <v>30</v>
      </c>
    </row>
    <row r="21" spans="1:10" ht="15.75" x14ac:dyDescent="0.25">
      <c r="A21" s="2"/>
      <c r="B21" s="3"/>
      <c r="C21" s="3"/>
      <c r="D21" s="3"/>
      <c r="E21" s="3"/>
      <c r="F21" s="3"/>
    </row>
    <row r="22" spans="1:10" ht="15.75" x14ac:dyDescent="0.25">
      <c r="A22" s="2">
        <v>43855</v>
      </c>
      <c r="B22" s="3" t="s">
        <v>17</v>
      </c>
      <c r="C22" s="3" t="s">
        <v>15</v>
      </c>
      <c r="D22" s="3" t="s">
        <v>26</v>
      </c>
      <c r="E22" s="3">
        <v>2020</v>
      </c>
      <c r="F22" s="3" t="s">
        <v>27</v>
      </c>
      <c r="G22" s="10">
        <v>1370705</v>
      </c>
      <c r="H22">
        <f t="shared" si="0"/>
        <v>2020</v>
      </c>
      <c r="I22">
        <f t="shared" si="1"/>
        <v>1</v>
      </c>
      <c r="J22">
        <f t="shared" si="2"/>
        <v>25</v>
      </c>
    </row>
    <row r="23" spans="1:10" ht="15.75" x14ac:dyDescent="0.25">
      <c r="A23" s="2">
        <v>43859</v>
      </c>
      <c r="B23" s="3" t="s">
        <v>17</v>
      </c>
      <c r="C23" s="3" t="s">
        <v>8</v>
      </c>
      <c r="D23" s="3" t="s">
        <v>26</v>
      </c>
      <c r="E23" s="3">
        <v>2020</v>
      </c>
      <c r="F23" s="3" t="s">
        <v>27</v>
      </c>
      <c r="G23" s="10">
        <v>1683109</v>
      </c>
      <c r="H23">
        <f t="shared" si="0"/>
        <v>2020</v>
      </c>
      <c r="I23">
        <f t="shared" si="1"/>
        <v>1</v>
      </c>
      <c r="J23">
        <f t="shared" si="2"/>
        <v>29</v>
      </c>
    </row>
    <row r="24" spans="1:10" ht="15.75" x14ac:dyDescent="0.25">
      <c r="A24" s="2">
        <v>43831</v>
      </c>
      <c r="B24" s="3" t="s">
        <v>17</v>
      </c>
      <c r="C24" s="3" t="s">
        <v>12</v>
      </c>
      <c r="D24" s="3" t="s">
        <v>26</v>
      </c>
      <c r="E24" s="3">
        <v>2020</v>
      </c>
      <c r="F24" s="3" t="s">
        <v>27</v>
      </c>
      <c r="G24" s="10">
        <v>564927</v>
      </c>
      <c r="H24">
        <f t="shared" si="0"/>
        <v>2020</v>
      </c>
      <c r="I24">
        <f t="shared" si="1"/>
        <v>1</v>
      </c>
      <c r="J24">
        <f t="shared" si="2"/>
        <v>1</v>
      </c>
    </row>
    <row r="25" spans="1:10" ht="15.75" x14ac:dyDescent="0.25">
      <c r="A25" s="2">
        <v>43832</v>
      </c>
      <c r="B25" s="3" t="s">
        <v>17</v>
      </c>
      <c r="C25" s="3" t="s">
        <v>8</v>
      </c>
      <c r="D25" s="3" t="s">
        <v>26</v>
      </c>
      <c r="E25" s="3">
        <v>2020</v>
      </c>
      <c r="F25" s="3" t="s">
        <v>27</v>
      </c>
      <c r="G25" s="10">
        <v>239424</v>
      </c>
      <c r="H25">
        <f t="shared" si="0"/>
        <v>2020</v>
      </c>
      <c r="I25">
        <f t="shared" si="1"/>
        <v>1</v>
      </c>
      <c r="J25">
        <f t="shared" si="2"/>
        <v>2</v>
      </c>
    </row>
    <row r="26" spans="1:10" ht="15.75" x14ac:dyDescent="0.25">
      <c r="A26" s="2">
        <v>43832</v>
      </c>
      <c r="B26" s="3" t="s">
        <v>17</v>
      </c>
      <c r="C26" s="3" t="s">
        <v>12</v>
      </c>
      <c r="D26" s="3" t="s">
        <v>26</v>
      </c>
      <c r="E26" s="3">
        <v>2020</v>
      </c>
      <c r="F26" s="3" t="s">
        <v>27</v>
      </c>
      <c r="G26" s="10">
        <v>774500</v>
      </c>
      <c r="H26">
        <f t="shared" si="0"/>
        <v>2020</v>
      </c>
      <c r="I26">
        <f t="shared" si="1"/>
        <v>1</v>
      </c>
      <c r="J26">
        <f t="shared" si="2"/>
        <v>2</v>
      </c>
    </row>
    <row r="27" spans="1:10" ht="15.75" x14ac:dyDescent="0.25">
      <c r="A27" s="2">
        <v>43832</v>
      </c>
      <c r="B27" s="3" t="s">
        <v>17</v>
      </c>
      <c r="C27" s="3" t="s">
        <v>8</v>
      </c>
      <c r="D27" s="3" t="s">
        <v>26</v>
      </c>
      <c r="E27" s="3">
        <v>2020</v>
      </c>
      <c r="F27" s="3" t="s">
        <v>27</v>
      </c>
      <c r="G27" s="10">
        <v>1096869</v>
      </c>
      <c r="H27">
        <f t="shared" si="0"/>
        <v>2020</v>
      </c>
      <c r="I27">
        <f t="shared" si="1"/>
        <v>1</v>
      </c>
      <c r="J27">
        <f t="shared" si="2"/>
        <v>2</v>
      </c>
    </row>
    <row r="28" spans="1:10" ht="15.75" x14ac:dyDescent="0.25">
      <c r="A28" s="2">
        <v>43833</v>
      </c>
      <c r="B28" s="3" t="s">
        <v>17</v>
      </c>
      <c r="C28" s="3" t="s">
        <v>8</v>
      </c>
      <c r="D28" s="3" t="s">
        <v>26</v>
      </c>
      <c r="E28" s="3">
        <v>2020</v>
      </c>
      <c r="F28" s="3" t="s">
        <v>27</v>
      </c>
      <c r="G28" s="10">
        <v>1862557</v>
      </c>
      <c r="H28">
        <f t="shared" si="0"/>
        <v>2020</v>
      </c>
      <c r="I28">
        <f t="shared" si="1"/>
        <v>1</v>
      </c>
      <c r="J28">
        <f t="shared" si="2"/>
        <v>3</v>
      </c>
    </row>
    <row r="29" spans="1:10" ht="15.75" x14ac:dyDescent="0.25">
      <c r="A29" s="2">
        <v>43839</v>
      </c>
      <c r="B29" s="3" t="s">
        <v>17</v>
      </c>
      <c r="C29" s="3" t="s">
        <v>15</v>
      </c>
      <c r="D29" s="3" t="s">
        <v>26</v>
      </c>
      <c r="E29" s="3">
        <v>2020</v>
      </c>
      <c r="F29" s="3" t="s">
        <v>27</v>
      </c>
      <c r="G29" s="10">
        <v>1437017</v>
      </c>
      <c r="H29">
        <f t="shared" si="0"/>
        <v>2020</v>
      </c>
      <c r="I29">
        <f t="shared" si="1"/>
        <v>1</v>
      </c>
      <c r="J29">
        <f t="shared" si="2"/>
        <v>9</v>
      </c>
    </row>
    <row r="30" spans="1:10" ht="15.75" x14ac:dyDescent="0.25">
      <c r="A30" s="2">
        <v>43839</v>
      </c>
      <c r="B30" s="3" t="s">
        <v>17</v>
      </c>
      <c r="C30" s="3" t="s">
        <v>8</v>
      </c>
      <c r="D30" s="3" t="s">
        <v>26</v>
      </c>
      <c r="E30" s="3">
        <v>2020</v>
      </c>
      <c r="F30" s="3" t="s">
        <v>27</v>
      </c>
      <c r="G30" s="10">
        <v>1848717</v>
      </c>
      <c r="H30">
        <f t="shared" si="0"/>
        <v>2020</v>
      </c>
      <c r="I30">
        <f t="shared" si="1"/>
        <v>1</v>
      </c>
      <c r="J30">
        <f t="shared" si="2"/>
        <v>9</v>
      </c>
    </row>
    <row r="31" spans="1:10" ht="15.75" x14ac:dyDescent="0.25">
      <c r="A31" s="2">
        <v>43841</v>
      </c>
      <c r="B31" s="3" t="s">
        <v>19</v>
      </c>
      <c r="C31" s="3" t="s">
        <v>12</v>
      </c>
      <c r="D31" s="3" t="s">
        <v>26</v>
      </c>
      <c r="E31" s="3">
        <v>2020</v>
      </c>
      <c r="F31" s="3" t="s">
        <v>27</v>
      </c>
      <c r="G31" s="10">
        <v>1933018</v>
      </c>
      <c r="H31">
        <f t="shared" si="0"/>
        <v>2020</v>
      </c>
      <c r="I31">
        <f t="shared" si="1"/>
        <v>1</v>
      </c>
      <c r="J31">
        <f t="shared" si="2"/>
        <v>11</v>
      </c>
    </row>
    <row r="32" spans="1:10" ht="15.75" x14ac:dyDescent="0.25">
      <c r="A32" s="2">
        <v>43841</v>
      </c>
      <c r="B32" s="3" t="s">
        <v>19</v>
      </c>
      <c r="C32" s="3" t="s">
        <v>8</v>
      </c>
      <c r="D32" s="3" t="s">
        <v>26</v>
      </c>
      <c r="E32" s="3">
        <v>2020</v>
      </c>
      <c r="F32" s="3" t="s">
        <v>27</v>
      </c>
      <c r="G32" s="10">
        <v>1987908</v>
      </c>
      <c r="H32">
        <f t="shared" si="0"/>
        <v>2020</v>
      </c>
      <c r="I32">
        <f t="shared" si="1"/>
        <v>1</v>
      </c>
      <c r="J32">
        <f t="shared" si="2"/>
        <v>11</v>
      </c>
    </row>
    <row r="33" spans="1:10" ht="15.75" x14ac:dyDescent="0.25">
      <c r="A33" s="2">
        <v>43842</v>
      </c>
      <c r="B33" s="3" t="s">
        <v>19</v>
      </c>
      <c r="C33" s="3" t="s">
        <v>18</v>
      </c>
      <c r="D33" s="3" t="s">
        <v>26</v>
      </c>
      <c r="E33" s="3">
        <v>2020</v>
      </c>
      <c r="F33" s="3" t="s">
        <v>27</v>
      </c>
      <c r="G33" s="10">
        <v>1264058</v>
      </c>
      <c r="H33">
        <f t="shared" si="0"/>
        <v>2020</v>
      </c>
      <c r="I33">
        <f t="shared" si="1"/>
        <v>1</v>
      </c>
      <c r="J33">
        <f t="shared" si="2"/>
        <v>12</v>
      </c>
    </row>
    <row r="34" spans="1:10" ht="15.75" x14ac:dyDescent="0.25">
      <c r="A34" s="2">
        <v>43842</v>
      </c>
      <c r="B34" s="3" t="s">
        <v>19</v>
      </c>
      <c r="C34" s="3" t="s">
        <v>18</v>
      </c>
      <c r="D34" s="3" t="s">
        <v>26</v>
      </c>
      <c r="E34" s="3">
        <v>2020</v>
      </c>
      <c r="F34" s="3" t="s">
        <v>27</v>
      </c>
      <c r="G34" s="10">
        <v>1750150</v>
      </c>
      <c r="H34">
        <f t="shared" si="0"/>
        <v>2020</v>
      </c>
      <c r="I34">
        <f t="shared" si="1"/>
        <v>1</v>
      </c>
      <c r="J34">
        <f t="shared" si="2"/>
        <v>12</v>
      </c>
    </row>
    <row r="35" spans="1:10" ht="15.75" x14ac:dyDescent="0.25">
      <c r="A35" s="2">
        <v>43843</v>
      </c>
      <c r="B35" s="3" t="s">
        <v>19</v>
      </c>
      <c r="C35" s="3" t="s">
        <v>8</v>
      </c>
      <c r="D35" s="3" t="s">
        <v>26</v>
      </c>
      <c r="E35" s="3">
        <v>2020</v>
      </c>
      <c r="F35" s="3" t="s">
        <v>27</v>
      </c>
      <c r="G35" s="10">
        <v>1495289</v>
      </c>
      <c r="H35">
        <f t="shared" si="0"/>
        <v>2020</v>
      </c>
      <c r="I35">
        <f t="shared" si="1"/>
        <v>1</v>
      </c>
      <c r="J35">
        <f t="shared" si="2"/>
        <v>13</v>
      </c>
    </row>
    <row r="36" spans="1:10" ht="15.75" x14ac:dyDescent="0.25">
      <c r="A36" s="2">
        <v>43843</v>
      </c>
      <c r="B36" s="3" t="s">
        <v>19</v>
      </c>
      <c r="C36" s="3" t="s">
        <v>12</v>
      </c>
      <c r="D36" s="3" t="s">
        <v>26</v>
      </c>
      <c r="E36" s="3">
        <v>2020</v>
      </c>
      <c r="F36" s="3" t="s">
        <v>27</v>
      </c>
      <c r="G36" s="10">
        <v>391699</v>
      </c>
      <c r="H36">
        <f t="shared" si="0"/>
        <v>2020</v>
      </c>
      <c r="I36">
        <f t="shared" si="1"/>
        <v>1</v>
      </c>
      <c r="J36">
        <f t="shared" si="2"/>
        <v>13</v>
      </c>
    </row>
    <row r="37" spans="1:10" ht="15.75" x14ac:dyDescent="0.25">
      <c r="A37" s="2">
        <v>43846</v>
      </c>
      <c r="B37" s="3" t="s">
        <v>19</v>
      </c>
      <c r="C37" s="3" t="s">
        <v>15</v>
      </c>
      <c r="D37" s="3" t="s">
        <v>26</v>
      </c>
      <c r="E37" s="3">
        <v>2020</v>
      </c>
      <c r="F37" s="3" t="s">
        <v>27</v>
      </c>
      <c r="G37" s="10">
        <v>877778</v>
      </c>
      <c r="H37">
        <f t="shared" si="0"/>
        <v>2020</v>
      </c>
      <c r="I37">
        <f t="shared" si="1"/>
        <v>1</v>
      </c>
      <c r="J37">
        <f t="shared" si="2"/>
        <v>16</v>
      </c>
    </row>
    <row r="38" spans="1:10" ht="15.75" x14ac:dyDescent="0.25">
      <c r="A38" s="2">
        <v>43846</v>
      </c>
      <c r="B38" s="3" t="s">
        <v>19</v>
      </c>
      <c r="C38" s="3" t="s">
        <v>15</v>
      </c>
      <c r="D38" s="3" t="s">
        <v>26</v>
      </c>
      <c r="E38" s="3">
        <v>2020</v>
      </c>
      <c r="F38" s="3" t="s">
        <v>27</v>
      </c>
      <c r="G38" s="10">
        <v>1366272</v>
      </c>
      <c r="H38">
        <f t="shared" si="0"/>
        <v>2020</v>
      </c>
      <c r="I38">
        <f t="shared" si="1"/>
        <v>1</v>
      </c>
      <c r="J38">
        <f t="shared" si="2"/>
        <v>16</v>
      </c>
    </row>
    <row r="39" spans="1:10" ht="15.75" x14ac:dyDescent="0.25">
      <c r="A39" s="2">
        <v>43846</v>
      </c>
      <c r="B39" s="3" t="s">
        <v>19</v>
      </c>
      <c r="C39" s="3" t="s">
        <v>15</v>
      </c>
      <c r="D39" s="3" t="s">
        <v>26</v>
      </c>
      <c r="E39" s="3">
        <v>2020</v>
      </c>
      <c r="F39" s="3" t="s">
        <v>27</v>
      </c>
      <c r="G39" s="10">
        <v>1766994</v>
      </c>
      <c r="H39">
        <f t="shared" si="0"/>
        <v>2020</v>
      </c>
      <c r="I39">
        <f t="shared" si="1"/>
        <v>1</v>
      </c>
      <c r="J39">
        <f t="shared" si="2"/>
        <v>16</v>
      </c>
    </row>
    <row r="40" spans="1:10" ht="15.75" x14ac:dyDescent="0.25">
      <c r="A40" s="2">
        <v>43846</v>
      </c>
      <c r="B40" s="3" t="s">
        <v>14</v>
      </c>
      <c r="C40" s="3" t="s">
        <v>8</v>
      </c>
      <c r="D40" s="3" t="s">
        <v>26</v>
      </c>
      <c r="E40" s="3">
        <v>2020</v>
      </c>
      <c r="F40" s="3" t="s">
        <v>27</v>
      </c>
      <c r="G40" s="10">
        <v>1718743</v>
      </c>
      <c r="H40">
        <f t="shared" si="0"/>
        <v>2020</v>
      </c>
      <c r="I40">
        <f t="shared" si="1"/>
        <v>1</v>
      </c>
      <c r="J40">
        <f t="shared" si="2"/>
        <v>16</v>
      </c>
    </row>
    <row r="41" spans="1:10" ht="15.75" x14ac:dyDescent="0.25">
      <c r="A41" s="2">
        <v>43847</v>
      </c>
      <c r="B41" s="3" t="s">
        <v>14</v>
      </c>
      <c r="C41" s="3" t="s">
        <v>12</v>
      </c>
      <c r="D41" s="3" t="s">
        <v>26</v>
      </c>
      <c r="E41" s="3">
        <v>2020</v>
      </c>
      <c r="F41" s="3" t="s">
        <v>27</v>
      </c>
      <c r="G41" s="10">
        <v>538621</v>
      </c>
      <c r="H41">
        <f t="shared" si="0"/>
        <v>2020</v>
      </c>
      <c r="I41">
        <f t="shared" si="1"/>
        <v>1</v>
      </c>
      <c r="J41">
        <f t="shared" si="2"/>
        <v>17</v>
      </c>
    </row>
    <row r="42" spans="1:10" ht="15.75" x14ac:dyDescent="0.25">
      <c r="A42" s="2">
        <v>43853</v>
      </c>
      <c r="B42" s="3" t="s">
        <v>14</v>
      </c>
      <c r="C42" s="3" t="s">
        <v>18</v>
      </c>
      <c r="D42" s="3" t="s">
        <v>26</v>
      </c>
      <c r="E42" s="3">
        <v>2020</v>
      </c>
      <c r="F42" s="3" t="s">
        <v>27</v>
      </c>
      <c r="G42" s="10">
        <v>184900</v>
      </c>
      <c r="H42">
        <f t="shared" si="0"/>
        <v>2020</v>
      </c>
      <c r="I42">
        <f t="shared" si="1"/>
        <v>1</v>
      </c>
      <c r="J42">
        <f t="shared" si="2"/>
        <v>23</v>
      </c>
    </row>
    <row r="43" spans="1:10" ht="15.75" x14ac:dyDescent="0.25">
      <c r="A43" s="2">
        <v>43854</v>
      </c>
      <c r="B43" s="3" t="s">
        <v>14</v>
      </c>
      <c r="C43" s="3" t="s">
        <v>8</v>
      </c>
      <c r="D43" s="3" t="s">
        <v>26</v>
      </c>
      <c r="E43" s="3">
        <v>2020</v>
      </c>
      <c r="F43" s="3" t="s">
        <v>27</v>
      </c>
      <c r="G43" s="10">
        <v>1598219</v>
      </c>
      <c r="H43">
        <f t="shared" si="0"/>
        <v>2020</v>
      </c>
      <c r="I43">
        <f t="shared" si="1"/>
        <v>1</v>
      </c>
      <c r="J43">
        <f t="shared" si="2"/>
        <v>24</v>
      </c>
    </row>
    <row r="44" spans="1:10" ht="15.75" x14ac:dyDescent="0.25">
      <c r="A44" s="2">
        <v>43856</v>
      </c>
      <c r="B44" s="3" t="s">
        <v>19</v>
      </c>
      <c r="C44" s="3" t="s">
        <v>15</v>
      </c>
      <c r="D44" s="3" t="s">
        <v>26</v>
      </c>
      <c r="E44" s="3">
        <v>2020</v>
      </c>
      <c r="F44" s="3" t="s">
        <v>27</v>
      </c>
      <c r="G44" s="10">
        <v>969025</v>
      </c>
      <c r="H44">
        <f t="shared" si="0"/>
        <v>2020</v>
      </c>
      <c r="I44">
        <f t="shared" si="1"/>
        <v>1</v>
      </c>
      <c r="J44">
        <f t="shared" si="2"/>
        <v>26</v>
      </c>
    </row>
    <row r="45" spans="1:10" ht="15.75" x14ac:dyDescent="0.25">
      <c r="A45" s="2">
        <v>43856</v>
      </c>
      <c r="B45" s="3" t="s">
        <v>14</v>
      </c>
      <c r="C45" s="3" t="s">
        <v>8</v>
      </c>
      <c r="D45" s="3" t="s">
        <v>26</v>
      </c>
      <c r="E45" s="3">
        <v>2020</v>
      </c>
      <c r="F45" s="3" t="s">
        <v>27</v>
      </c>
      <c r="G45" s="10">
        <v>1988680</v>
      </c>
      <c r="H45">
        <f t="shared" si="0"/>
        <v>2020</v>
      </c>
      <c r="I45">
        <f t="shared" si="1"/>
        <v>1</v>
      </c>
      <c r="J45">
        <f t="shared" si="2"/>
        <v>26</v>
      </c>
    </row>
    <row r="46" spans="1:10" ht="15.75" x14ac:dyDescent="0.25">
      <c r="A46" s="2">
        <v>43858</v>
      </c>
      <c r="B46" s="3" t="s">
        <v>14</v>
      </c>
      <c r="C46" s="3" t="s">
        <v>12</v>
      </c>
      <c r="D46" s="3" t="s">
        <v>26</v>
      </c>
      <c r="E46" s="3">
        <v>2020</v>
      </c>
      <c r="F46" s="3" t="s">
        <v>27</v>
      </c>
      <c r="G46" s="10">
        <v>1520170</v>
      </c>
      <c r="H46">
        <f t="shared" si="0"/>
        <v>2020</v>
      </c>
      <c r="I46">
        <f t="shared" si="1"/>
        <v>1</v>
      </c>
      <c r="J46">
        <f t="shared" si="2"/>
        <v>28</v>
      </c>
    </row>
    <row r="47" spans="1:10" ht="15.75" x14ac:dyDescent="0.25">
      <c r="A47" s="2">
        <v>43862</v>
      </c>
      <c r="B47" s="3" t="s">
        <v>14</v>
      </c>
      <c r="C47" s="3" t="s">
        <v>18</v>
      </c>
      <c r="D47" s="3" t="s">
        <v>28</v>
      </c>
      <c r="E47" s="3">
        <v>2020</v>
      </c>
      <c r="F47" s="3" t="s">
        <v>27</v>
      </c>
      <c r="G47" s="10">
        <v>756093</v>
      </c>
      <c r="H47">
        <f t="shared" si="0"/>
        <v>2020</v>
      </c>
      <c r="I47">
        <f t="shared" si="1"/>
        <v>2</v>
      </c>
      <c r="J47">
        <f t="shared" si="2"/>
        <v>1</v>
      </c>
    </row>
    <row r="48" spans="1:10" ht="15.75" x14ac:dyDescent="0.25">
      <c r="A48" s="2">
        <v>43863</v>
      </c>
      <c r="B48" s="3" t="s">
        <v>14</v>
      </c>
      <c r="C48" s="3" t="s">
        <v>8</v>
      </c>
      <c r="D48" s="3" t="s">
        <v>28</v>
      </c>
      <c r="E48" s="3">
        <v>2020</v>
      </c>
      <c r="F48" s="3" t="s">
        <v>27</v>
      </c>
      <c r="G48" s="10">
        <v>1635914</v>
      </c>
      <c r="H48">
        <f t="shared" si="0"/>
        <v>2020</v>
      </c>
      <c r="I48">
        <f t="shared" si="1"/>
        <v>2</v>
      </c>
      <c r="J48">
        <f t="shared" si="2"/>
        <v>2</v>
      </c>
    </row>
    <row r="49" spans="1:10" ht="15.75" x14ac:dyDescent="0.25">
      <c r="A49" s="2">
        <v>43864</v>
      </c>
      <c r="B49" s="3" t="s">
        <v>14</v>
      </c>
      <c r="C49" s="3" t="s">
        <v>12</v>
      </c>
      <c r="D49" s="3" t="s">
        <v>28</v>
      </c>
      <c r="E49" s="3">
        <v>2020</v>
      </c>
      <c r="F49" s="3" t="s">
        <v>27</v>
      </c>
      <c r="G49" s="10">
        <v>1704629</v>
      </c>
      <c r="H49">
        <f t="shared" si="0"/>
        <v>2020</v>
      </c>
      <c r="I49">
        <f t="shared" si="1"/>
        <v>2</v>
      </c>
      <c r="J49">
        <f t="shared" si="2"/>
        <v>3</v>
      </c>
    </row>
    <row r="50" spans="1:10" ht="15.75" x14ac:dyDescent="0.25">
      <c r="A50" s="2">
        <v>43871</v>
      </c>
      <c r="B50" s="3" t="s">
        <v>14</v>
      </c>
      <c r="C50" s="3" t="s">
        <v>8</v>
      </c>
      <c r="D50" s="3" t="s">
        <v>28</v>
      </c>
      <c r="E50" s="3">
        <v>2020</v>
      </c>
      <c r="F50" s="3" t="s">
        <v>27</v>
      </c>
      <c r="G50" s="10">
        <v>925137</v>
      </c>
      <c r="H50">
        <f t="shared" si="0"/>
        <v>2020</v>
      </c>
      <c r="I50">
        <f t="shared" si="1"/>
        <v>2</v>
      </c>
      <c r="J50">
        <f t="shared" si="2"/>
        <v>10</v>
      </c>
    </row>
    <row r="51" spans="1:10" ht="15.75" x14ac:dyDescent="0.25">
      <c r="A51" s="2">
        <v>43871</v>
      </c>
      <c r="B51" s="3" t="s">
        <v>14</v>
      </c>
      <c r="C51" s="3" t="s">
        <v>18</v>
      </c>
      <c r="D51" s="3" t="s">
        <v>28</v>
      </c>
      <c r="E51" s="3">
        <v>2020</v>
      </c>
      <c r="F51" s="3" t="s">
        <v>27</v>
      </c>
      <c r="G51" s="10">
        <v>1246174</v>
      </c>
      <c r="H51">
        <f t="shared" si="0"/>
        <v>2020</v>
      </c>
      <c r="I51">
        <f t="shared" si="1"/>
        <v>2</v>
      </c>
      <c r="J51">
        <f t="shared" si="2"/>
        <v>10</v>
      </c>
    </row>
    <row r="52" spans="1:10" ht="15.75" x14ac:dyDescent="0.25">
      <c r="A52" s="2">
        <v>43875</v>
      </c>
      <c r="B52" s="3" t="s">
        <v>14</v>
      </c>
      <c r="C52" s="3" t="s">
        <v>8</v>
      </c>
      <c r="D52" s="3" t="s">
        <v>28</v>
      </c>
      <c r="E52" s="3">
        <v>2020</v>
      </c>
      <c r="F52" s="3" t="s">
        <v>27</v>
      </c>
      <c r="G52" s="10">
        <v>576222</v>
      </c>
      <c r="H52">
        <f t="shared" si="0"/>
        <v>2020</v>
      </c>
      <c r="I52">
        <f t="shared" si="1"/>
        <v>2</v>
      </c>
      <c r="J52">
        <f t="shared" si="2"/>
        <v>14</v>
      </c>
    </row>
    <row r="53" spans="1:10" ht="15.75" x14ac:dyDescent="0.25">
      <c r="A53" s="2">
        <v>43876</v>
      </c>
      <c r="B53" s="3" t="s">
        <v>14</v>
      </c>
      <c r="C53" s="3" t="s">
        <v>15</v>
      </c>
      <c r="D53" s="3" t="s">
        <v>28</v>
      </c>
      <c r="E53" s="3">
        <v>2020</v>
      </c>
      <c r="F53" s="3" t="s">
        <v>27</v>
      </c>
      <c r="G53" s="10">
        <v>953291</v>
      </c>
      <c r="H53">
        <f t="shared" si="0"/>
        <v>2020</v>
      </c>
      <c r="I53">
        <f t="shared" si="1"/>
        <v>2</v>
      </c>
      <c r="J53">
        <f t="shared" si="2"/>
        <v>15</v>
      </c>
    </row>
    <row r="54" spans="1:10" ht="15.75" x14ac:dyDescent="0.25">
      <c r="A54" s="2">
        <v>43878</v>
      </c>
      <c r="B54" s="3" t="s">
        <v>14</v>
      </c>
      <c r="C54" s="3" t="s">
        <v>12</v>
      </c>
      <c r="D54" s="3" t="s">
        <v>28</v>
      </c>
      <c r="E54" s="3">
        <v>2020</v>
      </c>
      <c r="F54" s="3" t="s">
        <v>27</v>
      </c>
      <c r="G54" s="10">
        <v>1593038</v>
      </c>
      <c r="H54">
        <f t="shared" si="0"/>
        <v>2020</v>
      </c>
      <c r="I54">
        <f t="shared" si="1"/>
        <v>2</v>
      </c>
      <c r="J54">
        <f t="shared" si="2"/>
        <v>17</v>
      </c>
    </row>
    <row r="55" spans="1:10" ht="15.75" x14ac:dyDescent="0.25">
      <c r="A55" s="2">
        <v>43880</v>
      </c>
      <c r="B55" s="3" t="s">
        <v>14</v>
      </c>
      <c r="C55" s="3" t="s">
        <v>8</v>
      </c>
      <c r="D55" s="3" t="s">
        <v>28</v>
      </c>
      <c r="E55" s="3">
        <v>2020</v>
      </c>
      <c r="F55" s="3" t="s">
        <v>27</v>
      </c>
      <c r="G55" s="10">
        <v>1784478</v>
      </c>
      <c r="H55">
        <f t="shared" si="0"/>
        <v>2020</v>
      </c>
      <c r="I55">
        <f t="shared" si="1"/>
        <v>2</v>
      </c>
      <c r="J55">
        <f t="shared" si="2"/>
        <v>19</v>
      </c>
    </row>
    <row r="56" spans="1:10" ht="15.75" x14ac:dyDescent="0.25">
      <c r="A56" s="2">
        <v>43882</v>
      </c>
      <c r="B56" s="3" t="s">
        <v>14</v>
      </c>
      <c r="C56" s="3" t="s">
        <v>8</v>
      </c>
      <c r="D56" s="3" t="s">
        <v>28</v>
      </c>
      <c r="E56" s="3">
        <v>2020</v>
      </c>
      <c r="F56" s="3" t="s">
        <v>27</v>
      </c>
      <c r="G56" s="10">
        <v>1493958</v>
      </c>
      <c r="H56">
        <f t="shared" si="0"/>
        <v>2020</v>
      </c>
      <c r="I56">
        <f t="shared" si="1"/>
        <v>2</v>
      </c>
      <c r="J56">
        <f t="shared" si="2"/>
        <v>21</v>
      </c>
    </row>
    <row r="57" spans="1:10" ht="15.75" x14ac:dyDescent="0.25">
      <c r="A57" s="2">
        <v>43883</v>
      </c>
      <c r="B57" s="3" t="s">
        <v>14</v>
      </c>
      <c r="C57" s="3" t="s">
        <v>12</v>
      </c>
      <c r="D57" s="3" t="s">
        <v>28</v>
      </c>
      <c r="E57" s="3">
        <v>2020</v>
      </c>
      <c r="F57" s="3" t="s">
        <v>27</v>
      </c>
      <c r="G57" s="10">
        <v>1509042</v>
      </c>
      <c r="H57">
        <f t="shared" si="0"/>
        <v>2020</v>
      </c>
      <c r="I57">
        <f t="shared" si="1"/>
        <v>2</v>
      </c>
      <c r="J57">
        <f t="shared" si="2"/>
        <v>22</v>
      </c>
    </row>
    <row r="58" spans="1:10" ht="15.75" x14ac:dyDescent="0.25">
      <c r="A58" s="2">
        <v>43886</v>
      </c>
      <c r="B58" s="3" t="s">
        <v>14</v>
      </c>
      <c r="C58" s="3" t="s">
        <v>8</v>
      </c>
      <c r="D58" s="3" t="s">
        <v>28</v>
      </c>
      <c r="E58" s="3">
        <v>2020</v>
      </c>
      <c r="F58" s="3" t="s">
        <v>27</v>
      </c>
      <c r="G58" s="10">
        <v>1445703</v>
      </c>
      <c r="H58">
        <f t="shared" si="0"/>
        <v>2020</v>
      </c>
      <c r="I58">
        <f t="shared" si="1"/>
        <v>2</v>
      </c>
      <c r="J58">
        <f t="shared" si="2"/>
        <v>25</v>
      </c>
    </row>
    <row r="59" spans="1:10" ht="15.75" x14ac:dyDescent="0.25">
      <c r="A59" s="2">
        <v>43886</v>
      </c>
      <c r="B59" s="3" t="s">
        <v>14</v>
      </c>
      <c r="C59" s="3" t="s">
        <v>12</v>
      </c>
      <c r="D59" s="3" t="s">
        <v>28</v>
      </c>
      <c r="E59" s="3">
        <v>2020</v>
      </c>
      <c r="F59" s="3" t="s">
        <v>27</v>
      </c>
      <c r="G59" s="10">
        <v>1219313</v>
      </c>
      <c r="H59">
        <f t="shared" si="0"/>
        <v>2020</v>
      </c>
      <c r="I59">
        <f t="shared" si="1"/>
        <v>2</v>
      </c>
      <c r="J59">
        <f t="shared" si="2"/>
        <v>25</v>
      </c>
    </row>
    <row r="60" spans="1:10" ht="15.75" x14ac:dyDescent="0.25">
      <c r="A60" s="2">
        <v>43887</v>
      </c>
      <c r="B60" s="3" t="s">
        <v>14</v>
      </c>
      <c r="C60" s="3" t="s">
        <v>15</v>
      </c>
      <c r="D60" s="3" t="s">
        <v>28</v>
      </c>
      <c r="E60" s="3">
        <v>2020</v>
      </c>
      <c r="F60" s="3" t="s">
        <v>27</v>
      </c>
      <c r="G60" s="10">
        <v>1378458</v>
      </c>
      <c r="H60">
        <f t="shared" si="0"/>
        <v>2020</v>
      </c>
      <c r="I60">
        <f t="shared" si="1"/>
        <v>2</v>
      </c>
      <c r="J60">
        <f t="shared" si="2"/>
        <v>26</v>
      </c>
    </row>
    <row r="61" spans="1:10" ht="15.75" x14ac:dyDescent="0.25">
      <c r="A61" s="2">
        <v>43887</v>
      </c>
      <c r="B61" s="3" t="s">
        <v>14</v>
      </c>
      <c r="C61" s="3" t="s">
        <v>8</v>
      </c>
      <c r="D61" s="3" t="s">
        <v>28</v>
      </c>
      <c r="E61" s="3">
        <v>2020</v>
      </c>
      <c r="F61" s="3" t="s">
        <v>27</v>
      </c>
      <c r="G61" s="10">
        <v>812267</v>
      </c>
      <c r="H61">
        <f t="shared" si="0"/>
        <v>2020</v>
      </c>
      <c r="I61">
        <f t="shared" si="1"/>
        <v>2</v>
      </c>
      <c r="J61">
        <f t="shared" si="2"/>
        <v>26</v>
      </c>
    </row>
    <row r="62" spans="1:10" ht="15.75" x14ac:dyDescent="0.25">
      <c r="A62" s="2">
        <v>43888</v>
      </c>
      <c r="B62" s="3" t="s">
        <v>19</v>
      </c>
      <c r="C62" s="3" t="s">
        <v>12</v>
      </c>
      <c r="D62" s="3" t="s">
        <v>28</v>
      </c>
      <c r="E62" s="3">
        <v>2020</v>
      </c>
      <c r="F62" s="3" t="s">
        <v>27</v>
      </c>
      <c r="G62" s="10">
        <v>1473799</v>
      </c>
      <c r="H62">
        <f t="shared" si="0"/>
        <v>2020</v>
      </c>
      <c r="I62">
        <f t="shared" si="1"/>
        <v>2</v>
      </c>
      <c r="J62">
        <f t="shared" si="2"/>
        <v>27</v>
      </c>
    </row>
    <row r="63" spans="1:10" ht="15.75" x14ac:dyDescent="0.25">
      <c r="A63" s="2">
        <v>43888</v>
      </c>
      <c r="B63" s="3" t="s">
        <v>7</v>
      </c>
      <c r="C63" s="3" t="s">
        <v>15</v>
      </c>
      <c r="D63" s="3" t="s">
        <v>28</v>
      </c>
      <c r="E63" s="3">
        <v>2020</v>
      </c>
      <c r="F63" s="3" t="s">
        <v>27</v>
      </c>
      <c r="G63" s="10">
        <v>1085955</v>
      </c>
      <c r="H63">
        <f t="shared" si="0"/>
        <v>2020</v>
      </c>
      <c r="I63">
        <f t="shared" si="1"/>
        <v>2</v>
      </c>
      <c r="J63">
        <f t="shared" si="2"/>
        <v>27</v>
      </c>
    </row>
    <row r="64" spans="1:10" ht="15.75" x14ac:dyDescent="0.25">
      <c r="A64" s="2">
        <v>43891</v>
      </c>
      <c r="B64" s="3" t="s">
        <v>7</v>
      </c>
      <c r="C64" s="3" t="s">
        <v>18</v>
      </c>
      <c r="D64" s="3" t="s">
        <v>29</v>
      </c>
      <c r="E64" s="3">
        <v>2020</v>
      </c>
      <c r="F64" s="3" t="s">
        <v>27</v>
      </c>
      <c r="G64" s="10">
        <v>1822041</v>
      </c>
      <c r="H64">
        <f t="shared" si="0"/>
        <v>2020</v>
      </c>
      <c r="I64">
        <f t="shared" si="1"/>
        <v>3</v>
      </c>
      <c r="J64">
        <f t="shared" si="2"/>
        <v>1</v>
      </c>
    </row>
    <row r="65" spans="1:10" ht="15.75" x14ac:dyDescent="0.25">
      <c r="A65" s="2">
        <v>43892</v>
      </c>
      <c r="B65" s="3" t="s">
        <v>7</v>
      </c>
      <c r="C65" s="3" t="s">
        <v>12</v>
      </c>
      <c r="D65" s="3" t="s">
        <v>29</v>
      </c>
      <c r="E65" s="3">
        <v>2020</v>
      </c>
      <c r="F65" s="3" t="s">
        <v>27</v>
      </c>
      <c r="G65" s="10">
        <v>942170</v>
      </c>
      <c r="H65">
        <f t="shared" si="0"/>
        <v>2020</v>
      </c>
      <c r="I65">
        <f t="shared" si="1"/>
        <v>3</v>
      </c>
      <c r="J65">
        <f t="shared" si="2"/>
        <v>2</v>
      </c>
    </row>
    <row r="66" spans="1:10" ht="15.75" x14ac:dyDescent="0.25">
      <c r="A66" s="2">
        <v>43894</v>
      </c>
      <c r="B66" s="3" t="s">
        <v>7</v>
      </c>
      <c r="C66" s="3" t="s">
        <v>8</v>
      </c>
      <c r="D66" s="3" t="s">
        <v>29</v>
      </c>
      <c r="E66" s="3">
        <v>2020</v>
      </c>
      <c r="F66" s="3" t="s">
        <v>27</v>
      </c>
      <c r="G66" s="10">
        <v>1771632</v>
      </c>
      <c r="H66">
        <f t="shared" si="0"/>
        <v>2020</v>
      </c>
      <c r="I66">
        <f t="shared" si="1"/>
        <v>3</v>
      </c>
      <c r="J66">
        <f t="shared" si="2"/>
        <v>4</v>
      </c>
    </row>
    <row r="67" spans="1:10" ht="15.75" x14ac:dyDescent="0.25">
      <c r="A67" s="2">
        <v>43894</v>
      </c>
      <c r="B67" s="3" t="s">
        <v>7</v>
      </c>
      <c r="C67" s="3" t="s">
        <v>8</v>
      </c>
      <c r="D67" s="3" t="s">
        <v>29</v>
      </c>
      <c r="E67" s="3">
        <v>2020</v>
      </c>
      <c r="F67" s="3" t="s">
        <v>27</v>
      </c>
      <c r="G67" s="10">
        <v>790962</v>
      </c>
      <c r="H67">
        <f t="shared" ref="H67:H130" si="3">YEAR(A67)</f>
        <v>2020</v>
      </c>
      <c r="I67">
        <f t="shared" ref="I67:I130" si="4">MONTH(A67)</f>
        <v>3</v>
      </c>
      <c r="J67">
        <f t="shared" ref="J67:J130" si="5">DAY(A67)</f>
        <v>4</v>
      </c>
    </row>
    <row r="68" spans="1:10" ht="15.75" x14ac:dyDescent="0.25">
      <c r="A68" s="2">
        <v>43894</v>
      </c>
      <c r="B68" s="3" t="s">
        <v>7</v>
      </c>
      <c r="C68" s="3" t="s">
        <v>8</v>
      </c>
      <c r="D68" s="3" t="s">
        <v>29</v>
      </c>
      <c r="E68" s="3">
        <v>2020</v>
      </c>
      <c r="F68" s="3" t="s">
        <v>27</v>
      </c>
      <c r="G68" s="10">
        <v>1148983</v>
      </c>
      <c r="H68">
        <f t="shared" si="3"/>
        <v>2020</v>
      </c>
      <c r="I68">
        <f t="shared" si="4"/>
        <v>3</v>
      </c>
      <c r="J68">
        <f t="shared" si="5"/>
        <v>4</v>
      </c>
    </row>
    <row r="69" spans="1:10" ht="15.75" x14ac:dyDescent="0.25">
      <c r="A69" s="2">
        <v>43897</v>
      </c>
      <c r="B69" s="3" t="s">
        <v>7</v>
      </c>
      <c r="C69" s="3" t="s">
        <v>18</v>
      </c>
      <c r="D69" s="3" t="s">
        <v>29</v>
      </c>
      <c r="E69" s="3">
        <v>2020</v>
      </c>
      <c r="F69" s="3" t="s">
        <v>27</v>
      </c>
      <c r="G69" s="10">
        <v>1233631</v>
      </c>
      <c r="H69">
        <f t="shared" si="3"/>
        <v>2020</v>
      </c>
      <c r="I69">
        <f t="shared" si="4"/>
        <v>3</v>
      </c>
      <c r="J69">
        <f t="shared" si="5"/>
        <v>7</v>
      </c>
    </row>
    <row r="70" spans="1:10" ht="15.75" x14ac:dyDescent="0.25">
      <c r="A70" s="2">
        <v>43901</v>
      </c>
      <c r="B70" s="3" t="s">
        <v>7</v>
      </c>
      <c r="C70" s="3" t="s">
        <v>8</v>
      </c>
      <c r="D70" s="3" t="s">
        <v>29</v>
      </c>
      <c r="E70" s="3">
        <v>2020</v>
      </c>
      <c r="F70" s="3" t="s">
        <v>27</v>
      </c>
      <c r="G70" s="10">
        <v>1107658</v>
      </c>
      <c r="H70">
        <f t="shared" si="3"/>
        <v>2020</v>
      </c>
      <c r="I70">
        <f t="shared" si="4"/>
        <v>3</v>
      </c>
      <c r="J70">
        <f t="shared" si="5"/>
        <v>11</v>
      </c>
    </row>
    <row r="71" spans="1:10" ht="15.75" x14ac:dyDescent="0.25">
      <c r="A71" s="2">
        <v>43903</v>
      </c>
      <c r="B71" s="3" t="s">
        <v>7</v>
      </c>
      <c r="C71" s="3" t="s">
        <v>8</v>
      </c>
      <c r="D71" s="3" t="s">
        <v>29</v>
      </c>
      <c r="E71" s="3">
        <v>2020</v>
      </c>
      <c r="F71" s="3" t="s">
        <v>27</v>
      </c>
      <c r="G71" s="10">
        <v>1498380</v>
      </c>
      <c r="H71">
        <f t="shared" si="3"/>
        <v>2020</v>
      </c>
      <c r="I71">
        <f t="shared" si="4"/>
        <v>3</v>
      </c>
      <c r="J71">
        <f t="shared" si="5"/>
        <v>13</v>
      </c>
    </row>
    <row r="72" spans="1:10" ht="15.75" x14ac:dyDescent="0.25">
      <c r="A72" s="2">
        <v>43905</v>
      </c>
      <c r="B72" s="3" t="s">
        <v>7</v>
      </c>
      <c r="C72" s="3" t="s">
        <v>8</v>
      </c>
      <c r="D72" s="3" t="s">
        <v>29</v>
      </c>
      <c r="E72" s="3">
        <v>2020</v>
      </c>
      <c r="F72" s="3" t="s">
        <v>27</v>
      </c>
      <c r="G72" s="10">
        <v>226445</v>
      </c>
      <c r="H72">
        <f t="shared" si="3"/>
        <v>2020</v>
      </c>
      <c r="I72">
        <f t="shared" si="4"/>
        <v>3</v>
      </c>
      <c r="J72">
        <f t="shared" si="5"/>
        <v>15</v>
      </c>
    </row>
    <row r="73" spans="1:10" ht="15.75" x14ac:dyDescent="0.25">
      <c r="A73" s="2">
        <v>43906</v>
      </c>
      <c r="B73" s="3" t="s">
        <v>7</v>
      </c>
      <c r="C73" s="3" t="s">
        <v>8</v>
      </c>
      <c r="D73" s="3" t="s">
        <v>29</v>
      </c>
      <c r="E73" s="3">
        <v>2020</v>
      </c>
      <c r="F73" s="3" t="s">
        <v>27</v>
      </c>
      <c r="G73" s="10">
        <v>407754</v>
      </c>
      <c r="H73">
        <f t="shared" si="3"/>
        <v>2020</v>
      </c>
      <c r="I73">
        <f t="shared" si="4"/>
        <v>3</v>
      </c>
      <c r="J73">
        <f t="shared" si="5"/>
        <v>16</v>
      </c>
    </row>
    <row r="74" spans="1:10" ht="15.75" x14ac:dyDescent="0.25">
      <c r="A74" s="2">
        <v>43907</v>
      </c>
      <c r="B74" s="3" t="s">
        <v>7</v>
      </c>
      <c r="C74" s="3" t="s">
        <v>8</v>
      </c>
      <c r="D74" s="3" t="s">
        <v>29</v>
      </c>
      <c r="E74" s="3">
        <v>2020</v>
      </c>
      <c r="F74" s="3" t="s">
        <v>27</v>
      </c>
      <c r="G74" s="10">
        <v>322835</v>
      </c>
      <c r="H74">
        <f t="shared" si="3"/>
        <v>2020</v>
      </c>
      <c r="I74">
        <f t="shared" si="4"/>
        <v>3</v>
      </c>
      <c r="J74">
        <f t="shared" si="5"/>
        <v>17</v>
      </c>
    </row>
    <row r="75" spans="1:10" ht="15.75" x14ac:dyDescent="0.25">
      <c r="A75" s="2">
        <v>43907</v>
      </c>
      <c r="B75" s="3" t="s">
        <v>7</v>
      </c>
      <c r="C75" s="3" t="s">
        <v>12</v>
      </c>
      <c r="D75" s="3" t="s">
        <v>29</v>
      </c>
      <c r="E75" s="3">
        <v>2020</v>
      </c>
      <c r="F75" s="3" t="s">
        <v>27</v>
      </c>
      <c r="G75" s="10">
        <v>667093</v>
      </c>
      <c r="H75">
        <f t="shared" si="3"/>
        <v>2020</v>
      </c>
      <c r="I75">
        <f t="shared" si="4"/>
        <v>3</v>
      </c>
      <c r="J75">
        <f t="shared" si="5"/>
        <v>17</v>
      </c>
    </row>
    <row r="76" spans="1:10" ht="15.75" x14ac:dyDescent="0.25">
      <c r="A76" s="2">
        <v>43909</v>
      </c>
      <c r="B76" s="3" t="s">
        <v>19</v>
      </c>
      <c r="C76" s="3" t="s">
        <v>8</v>
      </c>
      <c r="D76" s="3" t="s">
        <v>29</v>
      </c>
      <c r="E76" s="3">
        <v>2020</v>
      </c>
      <c r="F76" s="3" t="s">
        <v>27</v>
      </c>
      <c r="G76" s="10">
        <v>1257419</v>
      </c>
      <c r="H76">
        <f t="shared" si="3"/>
        <v>2020</v>
      </c>
      <c r="I76">
        <f t="shared" si="4"/>
        <v>3</v>
      </c>
      <c r="J76">
        <f t="shared" si="5"/>
        <v>19</v>
      </c>
    </row>
    <row r="77" spans="1:10" ht="15.75" x14ac:dyDescent="0.25">
      <c r="A77" s="2">
        <v>43909</v>
      </c>
      <c r="B77" s="3" t="s">
        <v>20</v>
      </c>
      <c r="C77" s="3" t="s">
        <v>18</v>
      </c>
      <c r="D77" s="3" t="s">
        <v>29</v>
      </c>
      <c r="E77" s="3">
        <v>2020</v>
      </c>
      <c r="F77" s="3" t="s">
        <v>27</v>
      </c>
      <c r="G77" s="10">
        <v>1289709</v>
      </c>
      <c r="H77">
        <f t="shared" si="3"/>
        <v>2020</v>
      </c>
      <c r="I77">
        <f t="shared" si="4"/>
        <v>3</v>
      </c>
      <c r="J77">
        <f t="shared" si="5"/>
        <v>19</v>
      </c>
    </row>
    <row r="78" spans="1:10" ht="15.75" x14ac:dyDescent="0.25">
      <c r="A78" s="2">
        <v>43911</v>
      </c>
      <c r="B78" s="3" t="s">
        <v>20</v>
      </c>
      <c r="C78" s="3" t="s">
        <v>15</v>
      </c>
      <c r="D78" s="3" t="s">
        <v>29</v>
      </c>
      <c r="E78" s="3">
        <v>2020</v>
      </c>
      <c r="F78" s="3" t="s">
        <v>27</v>
      </c>
      <c r="G78" s="10">
        <v>344951</v>
      </c>
      <c r="H78">
        <f t="shared" si="3"/>
        <v>2020</v>
      </c>
      <c r="I78">
        <f t="shared" si="4"/>
        <v>3</v>
      </c>
      <c r="J78">
        <f t="shared" si="5"/>
        <v>21</v>
      </c>
    </row>
    <row r="79" spans="1:10" ht="15.75" x14ac:dyDescent="0.25">
      <c r="A79" s="2">
        <v>43912</v>
      </c>
      <c r="B79" s="3" t="s">
        <v>20</v>
      </c>
      <c r="C79" s="3" t="s">
        <v>15</v>
      </c>
      <c r="D79" s="3" t="s">
        <v>29</v>
      </c>
      <c r="E79" s="3">
        <v>2020</v>
      </c>
      <c r="F79" s="3" t="s">
        <v>27</v>
      </c>
      <c r="G79" s="10">
        <v>1326360</v>
      </c>
      <c r="H79">
        <f t="shared" si="3"/>
        <v>2020</v>
      </c>
      <c r="I79">
        <f t="shared" si="4"/>
        <v>3</v>
      </c>
      <c r="J79">
        <f t="shared" si="5"/>
        <v>22</v>
      </c>
    </row>
    <row r="80" spans="1:10" ht="15.75" x14ac:dyDescent="0.25">
      <c r="A80" s="2">
        <v>43914</v>
      </c>
      <c r="B80" s="3" t="s">
        <v>20</v>
      </c>
      <c r="C80" s="3" t="s">
        <v>15</v>
      </c>
      <c r="D80" s="3" t="s">
        <v>29</v>
      </c>
      <c r="E80" s="3">
        <v>2020</v>
      </c>
      <c r="F80" s="3" t="s">
        <v>27</v>
      </c>
      <c r="G80" s="10">
        <v>1863118</v>
      </c>
      <c r="H80">
        <f t="shared" si="3"/>
        <v>2020</v>
      </c>
      <c r="I80">
        <f t="shared" si="4"/>
        <v>3</v>
      </c>
      <c r="J80">
        <f t="shared" si="5"/>
        <v>24</v>
      </c>
    </row>
    <row r="81" spans="1:10" ht="15.75" x14ac:dyDescent="0.25">
      <c r="A81" s="2">
        <v>43924</v>
      </c>
      <c r="B81" s="3" t="s">
        <v>20</v>
      </c>
      <c r="C81" s="3" t="s">
        <v>15</v>
      </c>
      <c r="D81" s="3" t="s">
        <v>30</v>
      </c>
      <c r="E81" s="3">
        <v>2020</v>
      </c>
      <c r="F81" s="3" t="s">
        <v>27</v>
      </c>
      <c r="G81" s="10">
        <v>1153948</v>
      </c>
      <c r="H81">
        <f t="shared" si="3"/>
        <v>2020</v>
      </c>
      <c r="I81">
        <f t="shared" si="4"/>
        <v>4</v>
      </c>
      <c r="J81">
        <f t="shared" si="5"/>
        <v>3</v>
      </c>
    </row>
    <row r="82" spans="1:10" ht="15.75" x14ac:dyDescent="0.25">
      <c r="A82" s="2">
        <v>43924</v>
      </c>
      <c r="B82" s="3" t="s">
        <v>20</v>
      </c>
      <c r="C82" s="3" t="s">
        <v>15</v>
      </c>
      <c r="D82" s="3" t="s">
        <v>30</v>
      </c>
      <c r="E82" s="3">
        <v>2020</v>
      </c>
      <c r="F82" s="3" t="s">
        <v>27</v>
      </c>
      <c r="G82" s="10">
        <v>752850</v>
      </c>
      <c r="H82">
        <f t="shared" si="3"/>
        <v>2020</v>
      </c>
      <c r="I82">
        <f t="shared" si="4"/>
        <v>4</v>
      </c>
      <c r="J82">
        <f t="shared" si="5"/>
        <v>3</v>
      </c>
    </row>
    <row r="83" spans="1:10" ht="15.75" x14ac:dyDescent="0.25">
      <c r="A83" s="2">
        <v>43926</v>
      </c>
      <c r="B83" s="3" t="s">
        <v>20</v>
      </c>
      <c r="C83" s="3" t="s">
        <v>15</v>
      </c>
      <c r="D83" s="3" t="s">
        <v>30</v>
      </c>
      <c r="E83" s="3">
        <v>2020</v>
      </c>
      <c r="F83" s="3" t="s">
        <v>27</v>
      </c>
      <c r="G83" s="10">
        <v>1649721</v>
      </c>
      <c r="H83">
        <f t="shared" si="3"/>
        <v>2020</v>
      </c>
      <c r="I83">
        <f t="shared" si="4"/>
        <v>4</v>
      </c>
      <c r="J83">
        <f t="shared" si="5"/>
        <v>5</v>
      </c>
    </row>
    <row r="84" spans="1:10" ht="15.75" x14ac:dyDescent="0.25">
      <c r="A84" s="2">
        <v>43926</v>
      </c>
      <c r="B84" s="3" t="s">
        <v>20</v>
      </c>
      <c r="C84" s="3" t="s">
        <v>15</v>
      </c>
      <c r="D84" s="3" t="s">
        <v>30</v>
      </c>
      <c r="E84" s="3">
        <v>2020</v>
      </c>
      <c r="F84" s="3" t="s">
        <v>27</v>
      </c>
      <c r="G84" s="10">
        <v>1014259</v>
      </c>
      <c r="H84">
        <f t="shared" si="3"/>
        <v>2020</v>
      </c>
      <c r="I84">
        <f t="shared" si="4"/>
        <v>4</v>
      </c>
      <c r="J84">
        <f t="shared" si="5"/>
        <v>5</v>
      </c>
    </row>
    <row r="85" spans="1:10" ht="15.75" x14ac:dyDescent="0.25">
      <c r="A85" s="2">
        <v>43926</v>
      </c>
      <c r="B85" s="3" t="s">
        <v>20</v>
      </c>
      <c r="C85" s="3" t="s">
        <v>15</v>
      </c>
      <c r="D85" s="3" t="s">
        <v>30</v>
      </c>
      <c r="E85" s="3">
        <v>2020</v>
      </c>
      <c r="F85" s="3" t="s">
        <v>27</v>
      </c>
      <c r="G85" s="10">
        <v>849261</v>
      </c>
      <c r="H85">
        <f t="shared" si="3"/>
        <v>2020</v>
      </c>
      <c r="I85">
        <f t="shared" si="4"/>
        <v>4</v>
      </c>
      <c r="J85">
        <f t="shared" si="5"/>
        <v>5</v>
      </c>
    </row>
    <row r="86" spans="1:10" ht="15.75" x14ac:dyDescent="0.25">
      <c r="A86" s="2">
        <v>43927</v>
      </c>
      <c r="B86" s="3" t="s">
        <v>20</v>
      </c>
      <c r="C86" s="3" t="s">
        <v>15</v>
      </c>
      <c r="D86" s="3" t="s">
        <v>30</v>
      </c>
      <c r="E86" s="3">
        <v>2020</v>
      </c>
      <c r="F86" s="3" t="s">
        <v>27</v>
      </c>
      <c r="G86" s="10">
        <v>1716438</v>
      </c>
      <c r="H86">
        <f t="shared" si="3"/>
        <v>2020</v>
      </c>
      <c r="I86">
        <f t="shared" si="4"/>
        <v>4</v>
      </c>
      <c r="J86">
        <f t="shared" si="5"/>
        <v>6</v>
      </c>
    </row>
    <row r="87" spans="1:10" ht="15.75" x14ac:dyDescent="0.25">
      <c r="A87" s="2">
        <v>43930</v>
      </c>
      <c r="B87" s="3" t="s">
        <v>20</v>
      </c>
      <c r="C87" s="3" t="s">
        <v>15</v>
      </c>
      <c r="D87" s="3" t="s">
        <v>30</v>
      </c>
      <c r="E87" s="3">
        <v>2020</v>
      </c>
      <c r="F87" s="3" t="s">
        <v>27</v>
      </c>
      <c r="G87" s="10">
        <v>1862963</v>
      </c>
      <c r="H87">
        <f t="shared" si="3"/>
        <v>2020</v>
      </c>
      <c r="I87">
        <f t="shared" si="4"/>
        <v>4</v>
      </c>
      <c r="J87">
        <f t="shared" si="5"/>
        <v>9</v>
      </c>
    </row>
    <row r="88" spans="1:10" ht="15.75" x14ac:dyDescent="0.25">
      <c r="A88" s="2">
        <v>43931</v>
      </c>
      <c r="B88" s="3" t="s">
        <v>20</v>
      </c>
      <c r="C88" s="3" t="s">
        <v>15</v>
      </c>
      <c r="D88" s="3" t="s">
        <v>30</v>
      </c>
      <c r="E88" s="3">
        <v>2020</v>
      </c>
      <c r="F88" s="3" t="s">
        <v>27</v>
      </c>
      <c r="G88" s="10">
        <v>1454907</v>
      </c>
      <c r="H88">
        <f t="shared" si="3"/>
        <v>2020</v>
      </c>
      <c r="I88">
        <f t="shared" si="4"/>
        <v>4</v>
      </c>
      <c r="J88">
        <f t="shared" si="5"/>
        <v>10</v>
      </c>
    </row>
    <row r="89" spans="1:10" ht="15.75" x14ac:dyDescent="0.25">
      <c r="A89" s="2">
        <v>43931</v>
      </c>
      <c r="B89" s="3" t="s">
        <v>20</v>
      </c>
      <c r="C89" s="3" t="s">
        <v>15</v>
      </c>
      <c r="D89" s="3" t="s">
        <v>30</v>
      </c>
      <c r="E89" s="3">
        <v>2020</v>
      </c>
      <c r="F89" s="3" t="s">
        <v>27</v>
      </c>
      <c r="G89" s="10">
        <v>207300</v>
      </c>
      <c r="H89">
        <f t="shared" si="3"/>
        <v>2020</v>
      </c>
      <c r="I89">
        <f t="shared" si="4"/>
        <v>4</v>
      </c>
      <c r="J89">
        <f t="shared" si="5"/>
        <v>10</v>
      </c>
    </row>
    <row r="90" spans="1:10" ht="15.75" x14ac:dyDescent="0.25">
      <c r="A90" s="2">
        <v>43932</v>
      </c>
      <c r="B90" s="3" t="s">
        <v>20</v>
      </c>
      <c r="C90" s="3" t="s">
        <v>15</v>
      </c>
      <c r="D90" s="3" t="s">
        <v>30</v>
      </c>
      <c r="E90" s="3">
        <v>2020</v>
      </c>
      <c r="F90" s="3" t="s">
        <v>27</v>
      </c>
      <c r="G90" s="10">
        <v>536469</v>
      </c>
      <c r="H90">
        <f t="shared" si="3"/>
        <v>2020</v>
      </c>
      <c r="I90">
        <f t="shared" si="4"/>
        <v>4</v>
      </c>
      <c r="J90">
        <f t="shared" si="5"/>
        <v>11</v>
      </c>
    </row>
    <row r="91" spans="1:10" ht="15.75" x14ac:dyDescent="0.25">
      <c r="A91" s="2">
        <v>43932</v>
      </c>
      <c r="B91" s="3" t="s">
        <v>20</v>
      </c>
      <c r="C91" s="3" t="s">
        <v>8</v>
      </c>
      <c r="D91" s="3" t="s">
        <v>30</v>
      </c>
      <c r="E91" s="3">
        <v>2020</v>
      </c>
      <c r="F91" s="3" t="s">
        <v>27</v>
      </c>
      <c r="G91" s="10">
        <v>1230645</v>
      </c>
      <c r="H91">
        <f t="shared" si="3"/>
        <v>2020</v>
      </c>
      <c r="I91">
        <f t="shared" si="4"/>
        <v>4</v>
      </c>
      <c r="J91">
        <f t="shared" si="5"/>
        <v>11</v>
      </c>
    </row>
    <row r="92" spans="1:10" ht="15.75" x14ac:dyDescent="0.25">
      <c r="A92" s="2">
        <v>43933</v>
      </c>
      <c r="B92" s="3" t="s">
        <v>20</v>
      </c>
      <c r="C92" s="3" t="s">
        <v>15</v>
      </c>
      <c r="D92" s="3" t="s">
        <v>30</v>
      </c>
      <c r="E92" s="3">
        <v>2020</v>
      </c>
      <c r="F92" s="3" t="s">
        <v>27</v>
      </c>
      <c r="G92" s="10">
        <v>153011</v>
      </c>
      <c r="H92">
        <f t="shared" si="3"/>
        <v>2020</v>
      </c>
      <c r="I92">
        <f t="shared" si="4"/>
        <v>4</v>
      </c>
      <c r="J92">
        <f t="shared" si="5"/>
        <v>12</v>
      </c>
    </row>
    <row r="93" spans="1:10" ht="15.75" x14ac:dyDescent="0.25">
      <c r="A93" s="2">
        <v>43933</v>
      </c>
      <c r="B93" s="3" t="s">
        <v>20</v>
      </c>
      <c r="C93" s="3" t="s">
        <v>15</v>
      </c>
      <c r="D93" s="3" t="s">
        <v>30</v>
      </c>
      <c r="E93" s="3">
        <v>2020</v>
      </c>
      <c r="F93" s="3" t="s">
        <v>27</v>
      </c>
      <c r="G93" s="10">
        <v>1697736</v>
      </c>
      <c r="H93">
        <f t="shared" si="3"/>
        <v>2020</v>
      </c>
      <c r="I93">
        <f t="shared" si="4"/>
        <v>4</v>
      </c>
      <c r="J93">
        <f t="shared" si="5"/>
        <v>12</v>
      </c>
    </row>
    <row r="94" spans="1:10" ht="15.75" x14ac:dyDescent="0.25">
      <c r="A94" s="2">
        <v>43935</v>
      </c>
      <c r="B94" s="3" t="s">
        <v>20</v>
      </c>
      <c r="C94" s="3" t="s">
        <v>15</v>
      </c>
      <c r="D94" s="3" t="s">
        <v>30</v>
      </c>
      <c r="E94" s="3">
        <v>2020</v>
      </c>
      <c r="F94" s="3" t="s">
        <v>27</v>
      </c>
      <c r="G94" s="10">
        <v>281074</v>
      </c>
      <c r="H94">
        <f t="shared" si="3"/>
        <v>2020</v>
      </c>
      <c r="I94">
        <f t="shared" si="4"/>
        <v>4</v>
      </c>
      <c r="J94">
        <f t="shared" si="5"/>
        <v>14</v>
      </c>
    </row>
    <row r="95" spans="1:10" ht="15.75" x14ac:dyDescent="0.25">
      <c r="A95" s="2">
        <v>43939</v>
      </c>
      <c r="B95" s="3" t="s">
        <v>20</v>
      </c>
      <c r="C95" s="3" t="s">
        <v>15</v>
      </c>
      <c r="D95" s="3" t="s">
        <v>30</v>
      </c>
      <c r="E95" s="3">
        <v>2020</v>
      </c>
      <c r="F95" s="3" t="s">
        <v>27</v>
      </c>
      <c r="G95" s="10">
        <v>1125999</v>
      </c>
      <c r="H95">
        <f t="shared" si="3"/>
        <v>2020</v>
      </c>
      <c r="I95">
        <f t="shared" si="4"/>
        <v>4</v>
      </c>
      <c r="J95">
        <f t="shared" si="5"/>
        <v>18</v>
      </c>
    </row>
    <row r="96" spans="1:10" ht="15.75" x14ac:dyDescent="0.25">
      <c r="A96" s="2">
        <v>43939</v>
      </c>
      <c r="B96" s="3" t="s">
        <v>20</v>
      </c>
      <c r="C96" s="3" t="s">
        <v>8</v>
      </c>
      <c r="D96" s="3" t="s">
        <v>30</v>
      </c>
      <c r="E96" s="3">
        <v>2020</v>
      </c>
      <c r="F96" s="3" t="s">
        <v>27</v>
      </c>
      <c r="G96" s="10">
        <v>1541895</v>
      </c>
      <c r="H96">
        <f t="shared" si="3"/>
        <v>2020</v>
      </c>
      <c r="I96">
        <f t="shared" si="4"/>
        <v>4</v>
      </c>
      <c r="J96">
        <f t="shared" si="5"/>
        <v>18</v>
      </c>
    </row>
    <row r="97" spans="1:10" ht="15.75" x14ac:dyDescent="0.25">
      <c r="A97" s="2">
        <v>43941</v>
      </c>
      <c r="B97" s="3" t="s">
        <v>19</v>
      </c>
      <c r="C97" s="3" t="s">
        <v>8</v>
      </c>
      <c r="D97" s="3" t="s">
        <v>30</v>
      </c>
      <c r="E97" s="3">
        <v>2020</v>
      </c>
      <c r="F97" s="3" t="s">
        <v>27</v>
      </c>
      <c r="G97" s="10">
        <v>1607715</v>
      </c>
      <c r="H97">
        <f t="shared" si="3"/>
        <v>2020</v>
      </c>
      <c r="I97">
        <f t="shared" si="4"/>
        <v>4</v>
      </c>
      <c r="J97">
        <f t="shared" si="5"/>
        <v>20</v>
      </c>
    </row>
    <row r="98" spans="1:10" ht="15.75" x14ac:dyDescent="0.25">
      <c r="A98" s="2">
        <v>43945</v>
      </c>
      <c r="B98" s="3" t="s">
        <v>19</v>
      </c>
      <c r="C98" s="3" t="s">
        <v>8</v>
      </c>
      <c r="D98" s="3" t="s">
        <v>30</v>
      </c>
      <c r="E98" s="3">
        <v>2020</v>
      </c>
      <c r="F98" s="3" t="s">
        <v>27</v>
      </c>
      <c r="G98" s="10">
        <v>824127</v>
      </c>
      <c r="H98">
        <f t="shared" si="3"/>
        <v>2020</v>
      </c>
      <c r="I98">
        <f t="shared" si="4"/>
        <v>4</v>
      </c>
      <c r="J98">
        <f t="shared" si="5"/>
        <v>24</v>
      </c>
    </row>
    <row r="99" spans="1:10" ht="15.75" x14ac:dyDescent="0.25">
      <c r="A99" s="2">
        <v>43947</v>
      </c>
      <c r="B99" s="3" t="s">
        <v>19</v>
      </c>
      <c r="C99" s="3" t="s">
        <v>8</v>
      </c>
      <c r="D99" s="3" t="s">
        <v>30</v>
      </c>
      <c r="E99" s="3">
        <v>2020</v>
      </c>
      <c r="F99" s="3" t="s">
        <v>27</v>
      </c>
      <c r="G99" s="10">
        <v>500931</v>
      </c>
      <c r="H99">
        <f t="shared" si="3"/>
        <v>2020</v>
      </c>
      <c r="I99">
        <f t="shared" si="4"/>
        <v>4</v>
      </c>
      <c r="J99">
        <f t="shared" si="5"/>
        <v>26</v>
      </c>
    </row>
    <row r="100" spans="1:10" ht="15.75" x14ac:dyDescent="0.25">
      <c r="A100" s="2">
        <v>43947</v>
      </c>
      <c r="B100" s="3" t="s">
        <v>19</v>
      </c>
      <c r="C100" s="3" t="s">
        <v>8</v>
      </c>
      <c r="D100" s="3" t="s">
        <v>30</v>
      </c>
      <c r="E100" s="3">
        <v>2020</v>
      </c>
      <c r="F100" s="3" t="s">
        <v>27</v>
      </c>
      <c r="G100" s="10">
        <v>343248</v>
      </c>
      <c r="H100">
        <f t="shared" si="3"/>
        <v>2020</v>
      </c>
      <c r="I100">
        <f t="shared" si="4"/>
        <v>4</v>
      </c>
      <c r="J100">
        <f t="shared" si="5"/>
        <v>26</v>
      </c>
    </row>
    <row r="101" spans="1:10" ht="15.75" x14ac:dyDescent="0.25">
      <c r="A101" s="2">
        <v>43947</v>
      </c>
      <c r="B101" s="3" t="s">
        <v>19</v>
      </c>
      <c r="C101" s="3" t="s">
        <v>8</v>
      </c>
      <c r="D101" s="3" t="s">
        <v>30</v>
      </c>
      <c r="E101" s="3">
        <v>2020</v>
      </c>
      <c r="F101" s="3" t="s">
        <v>27</v>
      </c>
      <c r="G101" s="10">
        <v>238885</v>
      </c>
      <c r="H101">
        <f t="shared" si="3"/>
        <v>2020</v>
      </c>
      <c r="I101">
        <f t="shared" si="4"/>
        <v>4</v>
      </c>
      <c r="J101">
        <f t="shared" si="5"/>
        <v>26</v>
      </c>
    </row>
    <row r="102" spans="1:10" ht="15.75" x14ac:dyDescent="0.25">
      <c r="A102" s="2">
        <v>43948</v>
      </c>
      <c r="B102" s="3" t="s">
        <v>19</v>
      </c>
      <c r="C102" s="3" t="s">
        <v>8</v>
      </c>
      <c r="D102" s="3" t="s">
        <v>30</v>
      </c>
      <c r="E102" s="3">
        <v>2020</v>
      </c>
      <c r="F102" s="3" t="s">
        <v>27</v>
      </c>
      <c r="G102" s="10">
        <v>223896</v>
      </c>
      <c r="H102">
        <f t="shared" si="3"/>
        <v>2020</v>
      </c>
      <c r="I102">
        <f t="shared" si="4"/>
        <v>4</v>
      </c>
      <c r="J102">
        <f t="shared" si="5"/>
        <v>27</v>
      </c>
    </row>
    <row r="103" spans="1:10" ht="15.75" x14ac:dyDescent="0.25">
      <c r="A103" s="2">
        <v>43948</v>
      </c>
      <c r="B103" s="3" t="s">
        <v>19</v>
      </c>
      <c r="C103" s="3" t="s">
        <v>8</v>
      </c>
      <c r="D103" s="3" t="s">
        <v>30</v>
      </c>
      <c r="E103" s="3">
        <v>2020</v>
      </c>
      <c r="F103" s="3" t="s">
        <v>27</v>
      </c>
      <c r="G103" s="10">
        <v>1425288</v>
      </c>
      <c r="H103">
        <f t="shared" si="3"/>
        <v>2020</v>
      </c>
      <c r="I103">
        <f t="shared" si="4"/>
        <v>4</v>
      </c>
      <c r="J103">
        <f t="shared" si="5"/>
        <v>27</v>
      </c>
    </row>
    <row r="104" spans="1:10" ht="15.75" x14ac:dyDescent="0.25">
      <c r="A104" s="2">
        <v>43949</v>
      </c>
      <c r="B104" s="3" t="s">
        <v>11</v>
      </c>
      <c r="C104" s="3" t="s">
        <v>8</v>
      </c>
      <c r="D104" s="3" t="s">
        <v>30</v>
      </c>
      <c r="E104" s="3">
        <v>2020</v>
      </c>
      <c r="F104" s="3" t="s">
        <v>27</v>
      </c>
      <c r="G104" s="10">
        <v>949953</v>
      </c>
      <c r="H104">
        <f t="shared" si="3"/>
        <v>2020</v>
      </c>
      <c r="I104">
        <f t="shared" si="4"/>
        <v>4</v>
      </c>
      <c r="J104">
        <f t="shared" si="5"/>
        <v>28</v>
      </c>
    </row>
    <row r="105" spans="1:10" ht="15.75" x14ac:dyDescent="0.25">
      <c r="A105" s="2">
        <v>43951</v>
      </c>
      <c r="B105" s="3" t="s">
        <v>11</v>
      </c>
      <c r="C105" s="3" t="s">
        <v>8</v>
      </c>
      <c r="D105" s="3" t="s">
        <v>30</v>
      </c>
      <c r="E105" s="3">
        <v>2020</v>
      </c>
      <c r="F105" s="3" t="s">
        <v>27</v>
      </c>
      <c r="G105" s="10">
        <v>1122767</v>
      </c>
      <c r="H105">
        <f t="shared" si="3"/>
        <v>2020</v>
      </c>
      <c r="I105">
        <f t="shared" si="4"/>
        <v>4</v>
      </c>
      <c r="J105">
        <f t="shared" si="5"/>
        <v>30</v>
      </c>
    </row>
    <row r="106" spans="1:10" ht="15.75" x14ac:dyDescent="0.25">
      <c r="A106" s="2">
        <v>43952</v>
      </c>
      <c r="B106" s="3" t="s">
        <v>11</v>
      </c>
      <c r="C106" s="3" t="s">
        <v>8</v>
      </c>
      <c r="D106" s="3" t="s">
        <v>31</v>
      </c>
      <c r="E106" s="3">
        <v>2020</v>
      </c>
      <c r="F106" s="3" t="s">
        <v>32</v>
      </c>
      <c r="G106" s="10">
        <v>1506717</v>
      </c>
      <c r="H106">
        <f t="shared" si="3"/>
        <v>2020</v>
      </c>
      <c r="I106">
        <f t="shared" si="4"/>
        <v>5</v>
      </c>
      <c r="J106">
        <f t="shared" si="5"/>
        <v>1</v>
      </c>
    </row>
    <row r="107" spans="1:10" ht="15.75" x14ac:dyDescent="0.25">
      <c r="A107" s="2">
        <v>43953</v>
      </c>
      <c r="B107" s="3" t="s">
        <v>11</v>
      </c>
      <c r="C107" s="3" t="s">
        <v>8</v>
      </c>
      <c r="D107" s="3" t="s">
        <v>31</v>
      </c>
      <c r="E107" s="3">
        <v>2020</v>
      </c>
      <c r="F107" s="3" t="s">
        <v>32</v>
      </c>
      <c r="G107" s="10">
        <v>842817</v>
      </c>
      <c r="H107">
        <f t="shared" si="3"/>
        <v>2020</v>
      </c>
      <c r="I107">
        <f t="shared" si="4"/>
        <v>5</v>
      </c>
      <c r="J107">
        <f t="shared" si="5"/>
        <v>2</v>
      </c>
    </row>
    <row r="108" spans="1:10" ht="15.75" x14ac:dyDescent="0.25">
      <c r="A108" s="2">
        <v>43955</v>
      </c>
      <c r="B108" s="3" t="s">
        <v>11</v>
      </c>
      <c r="C108" s="3" t="s">
        <v>8</v>
      </c>
      <c r="D108" s="3" t="s">
        <v>31</v>
      </c>
      <c r="E108" s="3">
        <v>2020</v>
      </c>
      <c r="F108" s="3" t="s">
        <v>32</v>
      </c>
      <c r="G108" s="10">
        <v>1389693</v>
      </c>
      <c r="H108">
        <f t="shared" si="3"/>
        <v>2020</v>
      </c>
      <c r="I108">
        <f t="shared" si="4"/>
        <v>5</v>
      </c>
      <c r="J108">
        <f t="shared" si="5"/>
        <v>4</v>
      </c>
    </row>
    <row r="109" spans="1:10" ht="15.75" x14ac:dyDescent="0.25">
      <c r="A109" s="2">
        <v>43956</v>
      </c>
      <c r="B109" s="3" t="s">
        <v>11</v>
      </c>
      <c r="C109" s="3" t="s">
        <v>8</v>
      </c>
      <c r="D109" s="3" t="s">
        <v>31</v>
      </c>
      <c r="E109" s="3">
        <v>2020</v>
      </c>
      <c r="F109" s="3" t="s">
        <v>32</v>
      </c>
      <c r="G109" s="10">
        <v>563256</v>
      </c>
      <c r="H109">
        <f t="shared" si="3"/>
        <v>2020</v>
      </c>
      <c r="I109">
        <f t="shared" si="4"/>
        <v>5</v>
      </c>
      <c r="J109">
        <f t="shared" si="5"/>
        <v>5</v>
      </c>
    </row>
    <row r="110" spans="1:10" ht="15.75" x14ac:dyDescent="0.25">
      <c r="A110" s="2">
        <v>43956</v>
      </c>
      <c r="B110" s="3" t="s">
        <v>11</v>
      </c>
      <c r="C110" s="3" t="s">
        <v>18</v>
      </c>
      <c r="D110" s="3" t="s">
        <v>31</v>
      </c>
      <c r="E110" s="3">
        <v>2020</v>
      </c>
      <c r="F110" s="3" t="s">
        <v>32</v>
      </c>
      <c r="G110" s="10">
        <v>1893271</v>
      </c>
      <c r="H110">
        <f t="shared" si="3"/>
        <v>2020</v>
      </c>
      <c r="I110">
        <f t="shared" si="4"/>
        <v>5</v>
      </c>
      <c r="J110">
        <f t="shared" si="5"/>
        <v>5</v>
      </c>
    </row>
    <row r="111" spans="1:10" ht="15.75" x14ac:dyDescent="0.25">
      <c r="A111" s="2">
        <v>43956</v>
      </c>
      <c r="B111" s="3" t="s">
        <v>11</v>
      </c>
      <c r="C111" s="3" t="s">
        <v>8</v>
      </c>
      <c r="D111" s="3" t="s">
        <v>31</v>
      </c>
      <c r="E111" s="3">
        <v>2020</v>
      </c>
      <c r="F111" s="3" t="s">
        <v>32</v>
      </c>
      <c r="G111" s="10">
        <v>688034</v>
      </c>
      <c r="H111">
        <f t="shared" si="3"/>
        <v>2020</v>
      </c>
      <c r="I111">
        <f t="shared" si="4"/>
        <v>5</v>
      </c>
      <c r="J111">
        <f t="shared" si="5"/>
        <v>5</v>
      </c>
    </row>
    <row r="112" spans="1:10" ht="15.75" x14ac:dyDescent="0.25">
      <c r="A112" s="2">
        <v>43957</v>
      </c>
      <c r="B112" s="3" t="s">
        <v>11</v>
      </c>
      <c r="C112" s="3" t="s">
        <v>8</v>
      </c>
      <c r="D112" s="3" t="s">
        <v>31</v>
      </c>
      <c r="E112" s="3">
        <v>2020</v>
      </c>
      <c r="F112" s="3" t="s">
        <v>32</v>
      </c>
      <c r="G112" s="10">
        <v>1612228</v>
      </c>
      <c r="H112">
        <f t="shared" si="3"/>
        <v>2020</v>
      </c>
      <c r="I112">
        <f t="shared" si="4"/>
        <v>5</v>
      </c>
      <c r="J112">
        <f t="shared" si="5"/>
        <v>6</v>
      </c>
    </row>
    <row r="113" spans="1:10" ht="15.75" x14ac:dyDescent="0.25">
      <c r="A113" s="2">
        <v>43959</v>
      </c>
      <c r="B113" s="3" t="s">
        <v>11</v>
      </c>
      <c r="C113" s="3" t="s">
        <v>8</v>
      </c>
      <c r="D113" s="3" t="s">
        <v>31</v>
      </c>
      <c r="E113" s="3">
        <v>2020</v>
      </c>
      <c r="F113" s="3" t="s">
        <v>32</v>
      </c>
      <c r="G113" s="10">
        <v>350572</v>
      </c>
      <c r="H113">
        <f t="shared" si="3"/>
        <v>2020</v>
      </c>
      <c r="I113">
        <f t="shared" si="4"/>
        <v>5</v>
      </c>
      <c r="J113">
        <f t="shared" si="5"/>
        <v>8</v>
      </c>
    </row>
    <row r="114" spans="1:10" ht="15.75" x14ac:dyDescent="0.25">
      <c r="A114" s="2">
        <v>43959</v>
      </c>
      <c r="B114" s="3" t="s">
        <v>11</v>
      </c>
      <c r="C114" s="3" t="s">
        <v>8</v>
      </c>
      <c r="D114" s="3" t="s">
        <v>31</v>
      </c>
      <c r="E114" s="3">
        <v>2020</v>
      </c>
      <c r="F114" s="3" t="s">
        <v>32</v>
      </c>
      <c r="G114" s="10">
        <v>1083441</v>
      </c>
      <c r="H114">
        <f t="shared" si="3"/>
        <v>2020</v>
      </c>
      <c r="I114">
        <f t="shared" si="4"/>
        <v>5</v>
      </c>
      <c r="J114">
        <f t="shared" si="5"/>
        <v>8</v>
      </c>
    </row>
    <row r="115" spans="1:10" ht="15.75" x14ac:dyDescent="0.25">
      <c r="A115" s="2">
        <v>43959</v>
      </c>
      <c r="B115" s="3" t="s">
        <v>11</v>
      </c>
      <c r="C115" s="3" t="s">
        <v>8</v>
      </c>
      <c r="D115" s="3" t="s">
        <v>31</v>
      </c>
      <c r="E115" s="3">
        <v>2020</v>
      </c>
      <c r="F115" s="3" t="s">
        <v>32</v>
      </c>
      <c r="G115" s="10">
        <v>1945477</v>
      </c>
      <c r="H115">
        <f t="shared" si="3"/>
        <v>2020</v>
      </c>
      <c r="I115">
        <f t="shared" si="4"/>
        <v>5</v>
      </c>
      <c r="J115">
        <f t="shared" si="5"/>
        <v>8</v>
      </c>
    </row>
    <row r="116" spans="1:10" ht="15.75" x14ac:dyDescent="0.25">
      <c r="A116" s="2">
        <v>43961</v>
      </c>
      <c r="B116" s="3" t="s">
        <v>11</v>
      </c>
      <c r="C116" s="3" t="s">
        <v>8</v>
      </c>
      <c r="D116" s="3" t="s">
        <v>31</v>
      </c>
      <c r="E116" s="3">
        <v>2020</v>
      </c>
      <c r="F116" s="3" t="s">
        <v>32</v>
      </c>
      <c r="G116" s="10">
        <v>340954</v>
      </c>
      <c r="H116">
        <f t="shared" si="3"/>
        <v>2020</v>
      </c>
      <c r="I116">
        <f t="shared" si="4"/>
        <v>5</v>
      </c>
      <c r="J116">
        <f t="shared" si="5"/>
        <v>10</v>
      </c>
    </row>
    <row r="117" spans="1:10" ht="15.75" x14ac:dyDescent="0.25">
      <c r="A117" s="2">
        <v>43964</v>
      </c>
      <c r="B117" s="3" t="s">
        <v>11</v>
      </c>
      <c r="C117" s="3" t="s">
        <v>8</v>
      </c>
      <c r="D117" s="3" t="s">
        <v>31</v>
      </c>
      <c r="E117" s="3">
        <v>2020</v>
      </c>
      <c r="F117" s="3" t="s">
        <v>32</v>
      </c>
      <c r="G117" s="10">
        <v>166600</v>
      </c>
      <c r="H117">
        <f t="shared" si="3"/>
        <v>2020</v>
      </c>
      <c r="I117">
        <f t="shared" si="4"/>
        <v>5</v>
      </c>
      <c r="J117">
        <f t="shared" si="5"/>
        <v>13</v>
      </c>
    </row>
    <row r="118" spans="1:10" ht="15.75" x14ac:dyDescent="0.25">
      <c r="A118" s="2">
        <v>43965</v>
      </c>
      <c r="B118" s="3" t="s">
        <v>11</v>
      </c>
      <c r="C118" s="3" t="s">
        <v>8</v>
      </c>
      <c r="D118" s="3" t="s">
        <v>31</v>
      </c>
      <c r="E118" s="3">
        <v>2020</v>
      </c>
      <c r="F118" s="3" t="s">
        <v>32</v>
      </c>
      <c r="G118" s="10">
        <v>1675768</v>
      </c>
      <c r="H118">
        <f t="shared" si="3"/>
        <v>2020</v>
      </c>
      <c r="I118">
        <f t="shared" si="4"/>
        <v>5</v>
      </c>
      <c r="J118">
        <f t="shared" si="5"/>
        <v>14</v>
      </c>
    </row>
    <row r="119" spans="1:10" ht="15.75" x14ac:dyDescent="0.25">
      <c r="A119" s="2">
        <v>43967</v>
      </c>
      <c r="B119" s="3" t="s">
        <v>11</v>
      </c>
      <c r="C119" s="3" t="s">
        <v>8</v>
      </c>
      <c r="D119" s="3" t="s">
        <v>31</v>
      </c>
      <c r="E119" s="3">
        <v>2020</v>
      </c>
      <c r="F119" s="3" t="s">
        <v>32</v>
      </c>
      <c r="G119" s="10">
        <v>140361</v>
      </c>
      <c r="H119">
        <f t="shared" si="3"/>
        <v>2020</v>
      </c>
      <c r="I119">
        <f t="shared" si="4"/>
        <v>5</v>
      </c>
      <c r="J119">
        <f t="shared" si="5"/>
        <v>16</v>
      </c>
    </row>
    <row r="120" spans="1:10" ht="15.75" x14ac:dyDescent="0.25">
      <c r="A120" s="2">
        <v>43971</v>
      </c>
      <c r="B120" s="3" t="s">
        <v>11</v>
      </c>
      <c r="C120" s="3" t="s">
        <v>8</v>
      </c>
      <c r="D120" s="3" t="s">
        <v>31</v>
      </c>
      <c r="E120" s="3">
        <v>2020</v>
      </c>
      <c r="F120" s="3" t="s">
        <v>32</v>
      </c>
      <c r="G120" s="10">
        <v>1671316</v>
      </c>
      <c r="H120">
        <f t="shared" si="3"/>
        <v>2020</v>
      </c>
      <c r="I120">
        <f t="shared" si="4"/>
        <v>5</v>
      </c>
      <c r="J120">
        <f t="shared" si="5"/>
        <v>20</v>
      </c>
    </row>
    <row r="121" spans="1:10" ht="15.75" x14ac:dyDescent="0.25">
      <c r="A121" s="2">
        <v>43972</v>
      </c>
      <c r="B121" s="3" t="s">
        <v>11</v>
      </c>
      <c r="C121" s="3" t="s">
        <v>8</v>
      </c>
      <c r="D121" s="3" t="s">
        <v>31</v>
      </c>
      <c r="E121" s="3">
        <v>2020</v>
      </c>
      <c r="F121" s="3" t="s">
        <v>32</v>
      </c>
      <c r="G121" s="10">
        <v>1968717</v>
      </c>
      <c r="H121">
        <f t="shared" si="3"/>
        <v>2020</v>
      </c>
      <c r="I121">
        <f t="shared" si="4"/>
        <v>5</v>
      </c>
      <c r="J121">
        <f t="shared" si="5"/>
        <v>21</v>
      </c>
    </row>
    <row r="122" spans="1:10" ht="15.75" x14ac:dyDescent="0.25">
      <c r="A122" s="2">
        <v>43973</v>
      </c>
      <c r="B122" s="3" t="s">
        <v>11</v>
      </c>
      <c r="C122" s="3" t="s">
        <v>18</v>
      </c>
      <c r="D122" s="3" t="s">
        <v>31</v>
      </c>
      <c r="E122" s="3">
        <v>2020</v>
      </c>
      <c r="F122" s="3" t="s">
        <v>32</v>
      </c>
      <c r="G122" s="10">
        <v>393879</v>
      </c>
      <c r="H122">
        <f t="shared" si="3"/>
        <v>2020</v>
      </c>
      <c r="I122">
        <f t="shared" si="4"/>
        <v>5</v>
      </c>
      <c r="J122">
        <f t="shared" si="5"/>
        <v>22</v>
      </c>
    </row>
    <row r="123" spans="1:10" ht="15.75" x14ac:dyDescent="0.25">
      <c r="A123" s="2">
        <v>43974</v>
      </c>
      <c r="B123" s="3" t="s">
        <v>11</v>
      </c>
      <c r="C123" s="3" t="s">
        <v>8</v>
      </c>
      <c r="D123" s="3" t="s">
        <v>31</v>
      </c>
      <c r="E123" s="3">
        <v>2020</v>
      </c>
      <c r="F123" s="3" t="s">
        <v>32</v>
      </c>
      <c r="G123" s="10">
        <v>1489957</v>
      </c>
      <c r="H123">
        <f t="shared" si="3"/>
        <v>2020</v>
      </c>
      <c r="I123">
        <f t="shared" si="4"/>
        <v>5</v>
      </c>
      <c r="J123">
        <f t="shared" si="5"/>
        <v>23</v>
      </c>
    </row>
    <row r="124" spans="1:10" ht="15.75" x14ac:dyDescent="0.25">
      <c r="A124" s="2">
        <v>43975</v>
      </c>
      <c r="B124" s="3" t="s">
        <v>11</v>
      </c>
      <c r="C124" s="3" t="s">
        <v>8</v>
      </c>
      <c r="D124" s="3" t="s">
        <v>31</v>
      </c>
      <c r="E124" s="3">
        <v>2020</v>
      </c>
      <c r="F124" s="3" t="s">
        <v>32</v>
      </c>
      <c r="G124" s="10">
        <v>156636</v>
      </c>
      <c r="H124">
        <f t="shared" si="3"/>
        <v>2020</v>
      </c>
      <c r="I124">
        <f t="shared" si="4"/>
        <v>5</v>
      </c>
      <c r="J124">
        <f t="shared" si="5"/>
        <v>24</v>
      </c>
    </row>
    <row r="125" spans="1:10" ht="15.75" x14ac:dyDescent="0.25">
      <c r="A125" s="2">
        <v>43975</v>
      </c>
      <c r="B125" s="3" t="s">
        <v>11</v>
      </c>
      <c r="C125" s="3" t="s">
        <v>18</v>
      </c>
      <c r="D125" s="3" t="s">
        <v>31</v>
      </c>
      <c r="E125" s="3">
        <v>2020</v>
      </c>
      <c r="F125" s="3" t="s">
        <v>32</v>
      </c>
      <c r="G125" s="10">
        <v>343043</v>
      </c>
      <c r="H125">
        <f t="shared" si="3"/>
        <v>2020</v>
      </c>
      <c r="I125">
        <f t="shared" si="4"/>
        <v>5</v>
      </c>
      <c r="J125">
        <f t="shared" si="5"/>
        <v>24</v>
      </c>
    </row>
    <row r="126" spans="1:10" ht="15.75" x14ac:dyDescent="0.25">
      <c r="A126" s="2">
        <v>43977</v>
      </c>
      <c r="B126" s="3" t="s">
        <v>11</v>
      </c>
      <c r="C126" s="3" t="s">
        <v>18</v>
      </c>
      <c r="D126" s="3" t="s">
        <v>31</v>
      </c>
      <c r="E126" s="3">
        <v>2020</v>
      </c>
      <c r="F126" s="3" t="s">
        <v>32</v>
      </c>
      <c r="G126" s="10">
        <v>153941</v>
      </c>
      <c r="H126">
        <f t="shared" si="3"/>
        <v>2020</v>
      </c>
      <c r="I126">
        <f t="shared" si="4"/>
        <v>5</v>
      </c>
      <c r="J126">
        <f t="shared" si="5"/>
        <v>26</v>
      </c>
    </row>
    <row r="127" spans="1:10" ht="15.75" x14ac:dyDescent="0.25">
      <c r="A127" s="2">
        <v>43978</v>
      </c>
      <c r="B127" s="3" t="s">
        <v>11</v>
      </c>
      <c r="C127" s="3" t="s">
        <v>18</v>
      </c>
      <c r="D127" s="3" t="s">
        <v>31</v>
      </c>
      <c r="E127" s="3">
        <v>2020</v>
      </c>
      <c r="F127" s="3" t="s">
        <v>32</v>
      </c>
      <c r="G127" s="10">
        <v>1725603</v>
      </c>
      <c r="H127">
        <f t="shared" si="3"/>
        <v>2020</v>
      </c>
      <c r="I127">
        <f t="shared" si="4"/>
        <v>5</v>
      </c>
      <c r="J127">
        <f t="shared" si="5"/>
        <v>27</v>
      </c>
    </row>
    <row r="128" spans="1:10" ht="15.75" x14ac:dyDescent="0.25">
      <c r="A128" s="2">
        <v>43979</v>
      </c>
      <c r="B128" s="3" t="s">
        <v>19</v>
      </c>
      <c r="C128" s="3" t="s">
        <v>15</v>
      </c>
      <c r="D128" s="3" t="s">
        <v>31</v>
      </c>
      <c r="E128" s="3">
        <v>2020</v>
      </c>
      <c r="F128" s="3" t="s">
        <v>32</v>
      </c>
      <c r="G128" s="10">
        <v>661441</v>
      </c>
      <c r="H128">
        <f t="shared" si="3"/>
        <v>2020</v>
      </c>
      <c r="I128">
        <f t="shared" si="4"/>
        <v>5</v>
      </c>
      <c r="J128">
        <f t="shared" si="5"/>
        <v>28</v>
      </c>
    </row>
    <row r="129" spans="1:10" ht="15.75" x14ac:dyDescent="0.25">
      <c r="A129" s="2">
        <v>43980</v>
      </c>
      <c r="B129" s="3" t="s">
        <v>11</v>
      </c>
      <c r="C129" s="3" t="s">
        <v>18</v>
      </c>
      <c r="D129" s="3" t="s">
        <v>31</v>
      </c>
      <c r="E129" s="3">
        <v>2020</v>
      </c>
      <c r="F129" s="3" t="s">
        <v>32</v>
      </c>
      <c r="G129" s="10">
        <v>1225116</v>
      </c>
      <c r="H129">
        <f t="shared" si="3"/>
        <v>2020</v>
      </c>
      <c r="I129">
        <f t="shared" si="4"/>
        <v>5</v>
      </c>
      <c r="J129">
        <f t="shared" si="5"/>
        <v>29</v>
      </c>
    </row>
    <row r="130" spans="1:10" ht="15.75" x14ac:dyDescent="0.25">
      <c r="A130" s="2">
        <v>43983</v>
      </c>
      <c r="B130" s="3" t="s">
        <v>11</v>
      </c>
      <c r="C130" s="3" t="s">
        <v>18</v>
      </c>
      <c r="D130" s="3" t="s">
        <v>33</v>
      </c>
      <c r="E130" s="3">
        <v>2020</v>
      </c>
      <c r="F130" s="3" t="s">
        <v>32</v>
      </c>
      <c r="G130" s="10">
        <v>1542829</v>
      </c>
      <c r="H130">
        <f t="shared" si="3"/>
        <v>2020</v>
      </c>
      <c r="I130">
        <f t="shared" si="4"/>
        <v>6</v>
      </c>
      <c r="J130">
        <f t="shared" si="5"/>
        <v>1</v>
      </c>
    </row>
    <row r="131" spans="1:10" ht="15.75" x14ac:dyDescent="0.25">
      <c r="A131" s="2">
        <v>43988</v>
      </c>
      <c r="B131" s="3" t="s">
        <v>11</v>
      </c>
      <c r="C131" s="3" t="s">
        <v>18</v>
      </c>
      <c r="D131" s="3" t="s">
        <v>33</v>
      </c>
      <c r="E131" s="3">
        <v>2020</v>
      </c>
      <c r="F131" s="3" t="s">
        <v>32</v>
      </c>
      <c r="G131" s="10">
        <v>1297497</v>
      </c>
      <c r="H131">
        <f t="shared" ref="H131:H194" si="6">YEAR(A131)</f>
        <v>2020</v>
      </c>
      <c r="I131">
        <f t="shared" ref="I131:I194" si="7">MONTH(A131)</f>
        <v>6</v>
      </c>
      <c r="J131">
        <f t="shared" ref="J131:J194" si="8">DAY(A131)</f>
        <v>6</v>
      </c>
    </row>
    <row r="132" spans="1:10" ht="15.75" x14ac:dyDescent="0.25">
      <c r="A132" s="2">
        <v>43988</v>
      </c>
      <c r="B132" s="3" t="s">
        <v>19</v>
      </c>
      <c r="C132" s="3" t="s">
        <v>18</v>
      </c>
      <c r="D132" s="3" t="s">
        <v>33</v>
      </c>
      <c r="E132" s="3">
        <v>2020</v>
      </c>
      <c r="F132" s="3" t="s">
        <v>32</v>
      </c>
      <c r="G132" s="10">
        <v>1950030</v>
      </c>
      <c r="H132">
        <f t="shared" si="6"/>
        <v>2020</v>
      </c>
      <c r="I132">
        <f t="shared" si="7"/>
        <v>6</v>
      </c>
      <c r="J132">
        <f t="shared" si="8"/>
        <v>6</v>
      </c>
    </row>
    <row r="133" spans="1:10" ht="15.75" x14ac:dyDescent="0.25">
      <c r="A133" s="2">
        <v>43989</v>
      </c>
      <c r="B133" s="3" t="s">
        <v>11</v>
      </c>
      <c r="C133" s="3" t="s">
        <v>15</v>
      </c>
      <c r="D133" s="3" t="s">
        <v>33</v>
      </c>
      <c r="E133" s="3">
        <v>2020</v>
      </c>
      <c r="F133" s="3" t="s">
        <v>32</v>
      </c>
      <c r="G133" s="10">
        <v>1438207</v>
      </c>
      <c r="H133">
        <f t="shared" si="6"/>
        <v>2020</v>
      </c>
      <c r="I133">
        <f t="shared" si="7"/>
        <v>6</v>
      </c>
      <c r="J133">
        <f t="shared" si="8"/>
        <v>7</v>
      </c>
    </row>
    <row r="134" spans="1:10" ht="15.75" x14ac:dyDescent="0.25">
      <c r="A134" s="2">
        <v>43991</v>
      </c>
      <c r="B134" s="3" t="s">
        <v>11</v>
      </c>
      <c r="C134" s="3" t="s">
        <v>18</v>
      </c>
      <c r="D134" s="3" t="s">
        <v>33</v>
      </c>
      <c r="E134" s="3">
        <v>2020</v>
      </c>
      <c r="F134" s="3" t="s">
        <v>32</v>
      </c>
      <c r="G134" s="10">
        <v>1122487</v>
      </c>
      <c r="H134">
        <f t="shared" si="6"/>
        <v>2020</v>
      </c>
      <c r="I134">
        <f t="shared" si="7"/>
        <v>6</v>
      </c>
      <c r="J134">
        <f t="shared" si="8"/>
        <v>9</v>
      </c>
    </row>
    <row r="135" spans="1:10" ht="15.75" x14ac:dyDescent="0.25">
      <c r="A135" s="2">
        <v>43992</v>
      </c>
      <c r="B135" s="3" t="s">
        <v>11</v>
      </c>
      <c r="C135" s="3" t="s">
        <v>18</v>
      </c>
      <c r="D135" s="3" t="s">
        <v>33</v>
      </c>
      <c r="E135" s="3">
        <v>2020</v>
      </c>
      <c r="F135" s="3" t="s">
        <v>32</v>
      </c>
      <c r="G135" s="10">
        <v>297267</v>
      </c>
      <c r="H135">
        <f t="shared" si="6"/>
        <v>2020</v>
      </c>
      <c r="I135">
        <f t="shared" si="7"/>
        <v>6</v>
      </c>
      <c r="J135">
        <f t="shared" si="8"/>
        <v>10</v>
      </c>
    </row>
    <row r="136" spans="1:10" ht="15.75" x14ac:dyDescent="0.25">
      <c r="A136" s="2">
        <v>43992</v>
      </c>
      <c r="B136" s="3" t="s">
        <v>19</v>
      </c>
      <c r="C136" s="3" t="s">
        <v>18</v>
      </c>
      <c r="D136" s="3" t="s">
        <v>33</v>
      </c>
      <c r="E136" s="3">
        <v>2020</v>
      </c>
      <c r="F136" s="3" t="s">
        <v>32</v>
      </c>
      <c r="G136" s="10">
        <v>364278</v>
      </c>
      <c r="H136">
        <f t="shared" si="6"/>
        <v>2020</v>
      </c>
      <c r="I136">
        <f t="shared" si="7"/>
        <v>6</v>
      </c>
      <c r="J136">
        <f t="shared" si="8"/>
        <v>10</v>
      </c>
    </row>
    <row r="137" spans="1:10" ht="15.75" x14ac:dyDescent="0.25">
      <c r="A137" s="2">
        <v>43995</v>
      </c>
      <c r="B137" s="3" t="s">
        <v>11</v>
      </c>
      <c r="C137" s="3" t="s">
        <v>18</v>
      </c>
      <c r="D137" s="3" t="s">
        <v>33</v>
      </c>
      <c r="E137" s="3">
        <v>2020</v>
      </c>
      <c r="F137" s="3" t="s">
        <v>32</v>
      </c>
      <c r="G137" s="10">
        <v>731138</v>
      </c>
      <c r="H137">
        <f t="shared" si="6"/>
        <v>2020</v>
      </c>
      <c r="I137">
        <f t="shared" si="7"/>
        <v>6</v>
      </c>
      <c r="J137">
        <f t="shared" si="8"/>
        <v>13</v>
      </c>
    </row>
    <row r="138" spans="1:10" ht="15.75" x14ac:dyDescent="0.25">
      <c r="A138" s="2">
        <v>43998</v>
      </c>
      <c r="B138" s="3" t="s">
        <v>11</v>
      </c>
      <c r="C138" s="3" t="s">
        <v>18</v>
      </c>
      <c r="D138" s="3" t="s">
        <v>33</v>
      </c>
      <c r="E138" s="3">
        <v>2020</v>
      </c>
      <c r="F138" s="3" t="s">
        <v>32</v>
      </c>
      <c r="G138" s="10">
        <v>1558700</v>
      </c>
      <c r="H138">
        <f t="shared" si="6"/>
        <v>2020</v>
      </c>
      <c r="I138">
        <f t="shared" si="7"/>
        <v>6</v>
      </c>
      <c r="J138">
        <f t="shared" si="8"/>
        <v>16</v>
      </c>
    </row>
    <row r="139" spans="1:10" ht="15.75" x14ac:dyDescent="0.25">
      <c r="A139" s="2">
        <v>44001</v>
      </c>
      <c r="B139" s="3" t="s">
        <v>11</v>
      </c>
      <c r="C139" s="3" t="s">
        <v>8</v>
      </c>
      <c r="D139" s="3" t="s">
        <v>33</v>
      </c>
      <c r="E139" s="3">
        <v>2020</v>
      </c>
      <c r="F139" s="3" t="s">
        <v>32</v>
      </c>
      <c r="G139" s="10">
        <v>130451</v>
      </c>
      <c r="H139">
        <f t="shared" si="6"/>
        <v>2020</v>
      </c>
      <c r="I139">
        <f t="shared" si="7"/>
        <v>6</v>
      </c>
      <c r="J139">
        <f t="shared" si="8"/>
        <v>19</v>
      </c>
    </row>
    <row r="140" spans="1:10" ht="15.75" x14ac:dyDescent="0.25">
      <c r="A140" s="2">
        <v>44001</v>
      </c>
      <c r="B140" s="3" t="s">
        <v>19</v>
      </c>
      <c r="C140" s="3" t="s">
        <v>18</v>
      </c>
      <c r="D140" s="3" t="s">
        <v>33</v>
      </c>
      <c r="E140" s="3">
        <v>2020</v>
      </c>
      <c r="F140" s="3" t="s">
        <v>32</v>
      </c>
      <c r="G140" s="10">
        <v>1798005</v>
      </c>
      <c r="H140">
        <f t="shared" si="6"/>
        <v>2020</v>
      </c>
      <c r="I140">
        <f t="shared" si="7"/>
        <v>6</v>
      </c>
      <c r="J140">
        <f t="shared" si="8"/>
        <v>19</v>
      </c>
    </row>
    <row r="141" spans="1:10" ht="15.75" x14ac:dyDescent="0.25">
      <c r="A141" s="2">
        <v>44001</v>
      </c>
      <c r="B141" s="3" t="s">
        <v>11</v>
      </c>
      <c r="C141" s="3" t="s">
        <v>18</v>
      </c>
      <c r="D141" s="3" t="s">
        <v>33</v>
      </c>
      <c r="E141" s="3">
        <v>2020</v>
      </c>
      <c r="F141" s="3" t="s">
        <v>32</v>
      </c>
      <c r="G141" s="10">
        <v>956910</v>
      </c>
      <c r="H141">
        <f t="shared" si="6"/>
        <v>2020</v>
      </c>
      <c r="I141">
        <f t="shared" si="7"/>
        <v>6</v>
      </c>
      <c r="J141">
        <f t="shared" si="8"/>
        <v>19</v>
      </c>
    </row>
    <row r="142" spans="1:10" ht="15.75" x14ac:dyDescent="0.25">
      <c r="A142" s="2">
        <v>44002</v>
      </c>
      <c r="B142" s="3" t="s">
        <v>11</v>
      </c>
      <c r="C142" s="3" t="s">
        <v>15</v>
      </c>
      <c r="D142" s="3" t="s">
        <v>33</v>
      </c>
      <c r="E142" s="3">
        <v>2020</v>
      </c>
      <c r="F142" s="3" t="s">
        <v>32</v>
      </c>
      <c r="G142" s="10">
        <v>1973431</v>
      </c>
      <c r="H142">
        <f t="shared" si="6"/>
        <v>2020</v>
      </c>
      <c r="I142">
        <f t="shared" si="7"/>
        <v>6</v>
      </c>
      <c r="J142">
        <f t="shared" si="8"/>
        <v>20</v>
      </c>
    </row>
    <row r="143" spans="1:10" ht="15.75" x14ac:dyDescent="0.25">
      <c r="A143" s="2">
        <v>44008</v>
      </c>
      <c r="B143" s="3" t="s">
        <v>19</v>
      </c>
      <c r="C143" s="3" t="s">
        <v>15</v>
      </c>
      <c r="D143" s="3" t="s">
        <v>33</v>
      </c>
      <c r="E143" s="3">
        <v>2020</v>
      </c>
      <c r="F143" s="3" t="s">
        <v>32</v>
      </c>
      <c r="G143" s="10">
        <v>922236</v>
      </c>
      <c r="H143">
        <f t="shared" si="6"/>
        <v>2020</v>
      </c>
      <c r="I143">
        <f t="shared" si="7"/>
        <v>6</v>
      </c>
      <c r="J143">
        <f t="shared" si="8"/>
        <v>26</v>
      </c>
    </row>
    <row r="144" spans="1:10" ht="15.75" x14ac:dyDescent="0.25">
      <c r="A144" s="2">
        <v>44010</v>
      </c>
      <c r="B144" s="3" t="s">
        <v>11</v>
      </c>
      <c r="C144" s="3" t="s">
        <v>15</v>
      </c>
      <c r="D144" s="3" t="s">
        <v>33</v>
      </c>
      <c r="E144" s="3">
        <v>2020</v>
      </c>
      <c r="F144" s="3" t="s">
        <v>32</v>
      </c>
      <c r="G144" s="10">
        <v>945055</v>
      </c>
      <c r="H144">
        <f t="shared" si="6"/>
        <v>2020</v>
      </c>
      <c r="I144">
        <f t="shared" si="7"/>
        <v>6</v>
      </c>
      <c r="J144">
        <f t="shared" si="8"/>
        <v>28</v>
      </c>
    </row>
    <row r="145" spans="1:10" ht="15.75" x14ac:dyDescent="0.25">
      <c r="A145" s="2">
        <v>44014</v>
      </c>
      <c r="B145" s="3" t="s">
        <v>11</v>
      </c>
      <c r="C145" s="3" t="s">
        <v>15</v>
      </c>
      <c r="D145" s="3" t="s">
        <v>9</v>
      </c>
      <c r="E145" s="3">
        <v>2020</v>
      </c>
      <c r="F145" s="3" t="s">
        <v>10</v>
      </c>
      <c r="G145" s="10">
        <v>1500441</v>
      </c>
      <c r="H145">
        <f t="shared" si="6"/>
        <v>2020</v>
      </c>
      <c r="I145">
        <f t="shared" si="7"/>
        <v>7</v>
      </c>
      <c r="J145">
        <f t="shared" si="8"/>
        <v>2</v>
      </c>
    </row>
    <row r="146" spans="1:10" ht="15.75" x14ac:dyDescent="0.25">
      <c r="A146" s="2">
        <v>44014</v>
      </c>
      <c r="B146" s="3" t="s">
        <v>19</v>
      </c>
      <c r="C146" s="3" t="s">
        <v>15</v>
      </c>
      <c r="D146" s="3" t="s">
        <v>9</v>
      </c>
      <c r="E146" s="3">
        <v>2020</v>
      </c>
      <c r="F146" s="3" t="s">
        <v>10</v>
      </c>
      <c r="G146" s="10">
        <v>1246308</v>
      </c>
      <c r="H146">
        <f t="shared" si="6"/>
        <v>2020</v>
      </c>
      <c r="I146">
        <f t="shared" si="7"/>
        <v>7</v>
      </c>
      <c r="J146">
        <f t="shared" si="8"/>
        <v>2</v>
      </c>
    </row>
    <row r="147" spans="1:10" ht="15.75" x14ac:dyDescent="0.25">
      <c r="A147" s="2">
        <v>44019</v>
      </c>
      <c r="B147" s="3" t="s">
        <v>11</v>
      </c>
      <c r="C147" s="3" t="s">
        <v>15</v>
      </c>
      <c r="D147" s="3" t="s">
        <v>9</v>
      </c>
      <c r="E147" s="3">
        <v>2020</v>
      </c>
      <c r="F147" s="3" t="s">
        <v>10</v>
      </c>
      <c r="G147" s="10">
        <v>1009099</v>
      </c>
      <c r="H147">
        <f t="shared" si="6"/>
        <v>2020</v>
      </c>
      <c r="I147">
        <f t="shared" si="7"/>
        <v>7</v>
      </c>
      <c r="J147">
        <f t="shared" si="8"/>
        <v>7</v>
      </c>
    </row>
    <row r="148" spans="1:10" ht="15.75" x14ac:dyDescent="0.25">
      <c r="A148" s="2">
        <v>44020</v>
      </c>
      <c r="B148" s="3" t="s">
        <v>19</v>
      </c>
      <c r="C148" s="3" t="s">
        <v>15</v>
      </c>
      <c r="D148" s="3" t="s">
        <v>9</v>
      </c>
      <c r="E148" s="3">
        <v>2020</v>
      </c>
      <c r="F148" s="3" t="s">
        <v>10</v>
      </c>
      <c r="G148" s="10">
        <v>466491</v>
      </c>
      <c r="H148">
        <f t="shared" si="6"/>
        <v>2020</v>
      </c>
      <c r="I148">
        <f t="shared" si="7"/>
        <v>7</v>
      </c>
      <c r="J148">
        <f t="shared" si="8"/>
        <v>8</v>
      </c>
    </row>
    <row r="149" spans="1:10" ht="15.75" x14ac:dyDescent="0.25">
      <c r="A149" s="2">
        <v>44021</v>
      </c>
      <c r="B149" s="3" t="s">
        <v>19</v>
      </c>
      <c r="C149" s="3" t="s">
        <v>8</v>
      </c>
      <c r="D149" s="3" t="s">
        <v>9</v>
      </c>
      <c r="E149" s="3">
        <v>2020</v>
      </c>
      <c r="F149" s="3" t="s">
        <v>10</v>
      </c>
      <c r="G149" s="10">
        <v>1193385</v>
      </c>
      <c r="H149">
        <f t="shared" si="6"/>
        <v>2020</v>
      </c>
      <c r="I149">
        <f t="shared" si="7"/>
        <v>7</v>
      </c>
      <c r="J149">
        <f t="shared" si="8"/>
        <v>9</v>
      </c>
    </row>
    <row r="150" spans="1:10" ht="15.75" x14ac:dyDescent="0.25">
      <c r="A150" s="2">
        <v>44022</v>
      </c>
      <c r="B150" s="3" t="s">
        <v>19</v>
      </c>
      <c r="C150" s="3" t="s">
        <v>15</v>
      </c>
      <c r="D150" s="3" t="s">
        <v>9</v>
      </c>
      <c r="E150" s="3">
        <v>2020</v>
      </c>
      <c r="F150" s="3" t="s">
        <v>10</v>
      </c>
      <c r="G150" s="10">
        <v>625849</v>
      </c>
      <c r="H150">
        <f t="shared" si="6"/>
        <v>2020</v>
      </c>
      <c r="I150">
        <f t="shared" si="7"/>
        <v>7</v>
      </c>
      <c r="J150">
        <f t="shared" si="8"/>
        <v>10</v>
      </c>
    </row>
    <row r="151" spans="1:10" ht="15.75" x14ac:dyDescent="0.25">
      <c r="A151" s="2">
        <v>44031</v>
      </c>
      <c r="B151" s="3" t="s">
        <v>11</v>
      </c>
      <c r="C151" s="3" t="s">
        <v>15</v>
      </c>
      <c r="D151" s="3" t="s">
        <v>9</v>
      </c>
      <c r="E151" s="3">
        <v>2020</v>
      </c>
      <c r="F151" s="3" t="s">
        <v>10</v>
      </c>
      <c r="G151" s="10">
        <v>796233</v>
      </c>
      <c r="H151">
        <f t="shared" si="6"/>
        <v>2020</v>
      </c>
      <c r="I151">
        <f t="shared" si="7"/>
        <v>7</v>
      </c>
      <c r="J151">
        <f t="shared" si="8"/>
        <v>19</v>
      </c>
    </row>
    <row r="152" spans="1:10" ht="15.75" x14ac:dyDescent="0.25">
      <c r="A152" s="2">
        <v>44032</v>
      </c>
      <c r="B152" s="3" t="s">
        <v>19</v>
      </c>
      <c r="C152" s="3" t="s">
        <v>15</v>
      </c>
      <c r="D152" s="3" t="s">
        <v>9</v>
      </c>
      <c r="E152" s="3">
        <v>2020</v>
      </c>
      <c r="F152" s="3" t="s">
        <v>10</v>
      </c>
      <c r="G152" s="10">
        <v>1820445</v>
      </c>
      <c r="H152">
        <f t="shared" si="6"/>
        <v>2020</v>
      </c>
      <c r="I152">
        <f t="shared" si="7"/>
        <v>7</v>
      </c>
      <c r="J152">
        <f t="shared" si="8"/>
        <v>20</v>
      </c>
    </row>
    <row r="153" spans="1:10" ht="15.75" x14ac:dyDescent="0.25">
      <c r="A153" s="2">
        <v>44034</v>
      </c>
      <c r="B153" s="3" t="s">
        <v>19</v>
      </c>
      <c r="C153" s="3" t="s">
        <v>15</v>
      </c>
      <c r="D153" s="3" t="s">
        <v>9</v>
      </c>
      <c r="E153" s="3">
        <v>2020</v>
      </c>
      <c r="F153" s="3" t="s">
        <v>10</v>
      </c>
      <c r="G153" s="10">
        <v>1813892</v>
      </c>
      <c r="H153">
        <f t="shared" si="6"/>
        <v>2020</v>
      </c>
      <c r="I153">
        <f t="shared" si="7"/>
        <v>7</v>
      </c>
      <c r="J153">
        <f t="shared" si="8"/>
        <v>22</v>
      </c>
    </row>
    <row r="154" spans="1:10" ht="15.75" x14ac:dyDescent="0.25">
      <c r="A154" s="2">
        <v>44035</v>
      </c>
      <c r="B154" s="3" t="s">
        <v>11</v>
      </c>
      <c r="C154" s="3" t="s">
        <v>8</v>
      </c>
      <c r="D154" s="3" t="s">
        <v>9</v>
      </c>
      <c r="E154" s="3">
        <v>2020</v>
      </c>
      <c r="F154" s="3" t="s">
        <v>10</v>
      </c>
      <c r="G154" s="10">
        <v>164169</v>
      </c>
      <c r="H154">
        <f t="shared" si="6"/>
        <v>2020</v>
      </c>
      <c r="I154">
        <f t="shared" si="7"/>
        <v>7</v>
      </c>
      <c r="J154">
        <f t="shared" si="8"/>
        <v>23</v>
      </c>
    </row>
    <row r="155" spans="1:10" ht="15.75" x14ac:dyDescent="0.25">
      <c r="A155" s="2">
        <v>44041</v>
      </c>
      <c r="B155" s="3" t="s">
        <v>11</v>
      </c>
      <c r="C155" s="3" t="s">
        <v>15</v>
      </c>
      <c r="D155" s="3" t="s">
        <v>9</v>
      </c>
      <c r="E155" s="3">
        <v>2020</v>
      </c>
      <c r="F155" s="3" t="s">
        <v>10</v>
      </c>
      <c r="G155" s="10">
        <v>512670</v>
      </c>
      <c r="H155">
        <f t="shared" si="6"/>
        <v>2020</v>
      </c>
      <c r="I155">
        <f t="shared" si="7"/>
        <v>7</v>
      </c>
      <c r="J155">
        <f t="shared" si="8"/>
        <v>29</v>
      </c>
    </row>
    <row r="156" spans="1:10" ht="15.75" x14ac:dyDescent="0.25">
      <c r="A156" s="2">
        <v>44044</v>
      </c>
      <c r="B156" s="3" t="s">
        <v>11</v>
      </c>
      <c r="C156" s="3" t="s">
        <v>8</v>
      </c>
      <c r="D156" s="3" t="s">
        <v>16</v>
      </c>
      <c r="E156" s="3">
        <v>2020</v>
      </c>
      <c r="F156" s="3" t="s">
        <v>10</v>
      </c>
      <c r="G156" s="10">
        <v>651065</v>
      </c>
      <c r="H156">
        <f t="shared" si="6"/>
        <v>2020</v>
      </c>
      <c r="I156">
        <f t="shared" si="7"/>
        <v>8</v>
      </c>
      <c r="J156">
        <f t="shared" si="8"/>
        <v>1</v>
      </c>
    </row>
    <row r="157" spans="1:10" ht="15.75" x14ac:dyDescent="0.25">
      <c r="A157" s="2">
        <v>44045</v>
      </c>
      <c r="B157" s="3" t="s">
        <v>11</v>
      </c>
      <c r="C157" s="3" t="s">
        <v>8</v>
      </c>
      <c r="D157" s="3" t="s">
        <v>16</v>
      </c>
      <c r="E157" s="3">
        <v>2020</v>
      </c>
      <c r="F157" s="3" t="s">
        <v>10</v>
      </c>
      <c r="G157" s="10">
        <v>718481</v>
      </c>
      <c r="H157">
        <f t="shared" si="6"/>
        <v>2020</v>
      </c>
      <c r="I157">
        <f t="shared" si="7"/>
        <v>8</v>
      </c>
      <c r="J157">
        <f t="shared" si="8"/>
        <v>2</v>
      </c>
    </row>
    <row r="158" spans="1:10" ht="15.75" x14ac:dyDescent="0.25">
      <c r="A158" s="2">
        <v>44049</v>
      </c>
      <c r="B158" s="3" t="s">
        <v>19</v>
      </c>
      <c r="C158" s="3" t="s">
        <v>8</v>
      </c>
      <c r="D158" s="3" t="s">
        <v>16</v>
      </c>
      <c r="E158" s="3">
        <v>2020</v>
      </c>
      <c r="F158" s="3" t="s">
        <v>10</v>
      </c>
      <c r="G158" s="10">
        <v>1447439</v>
      </c>
      <c r="H158">
        <f t="shared" si="6"/>
        <v>2020</v>
      </c>
      <c r="I158">
        <f t="shared" si="7"/>
        <v>8</v>
      </c>
      <c r="J158">
        <f t="shared" si="8"/>
        <v>6</v>
      </c>
    </row>
    <row r="159" spans="1:10" ht="15.75" x14ac:dyDescent="0.25">
      <c r="A159" s="2">
        <v>44050</v>
      </c>
      <c r="B159" s="3" t="s">
        <v>19</v>
      </c>
      <c r="C159" s="3" t="s">
        <v>8</v>
      </c>
      <c r="D159" s="3" t="s">
        <v>16</v>
      </c>
      <c r="E159" s="3">
        <v>2020</v>
      </c>
      <c r="F159" s="3" t="s">
        <v>10</v>
      </c>
      <c r="G159" s="10">
        <v>1780271</v>
      </c>
      <c r="H159">
        <f t="shared" si="6"/>
        <v>2020</v>
      </c>
      <c r="I159">
        <f t="shared" si="7"/>
        <v>8</v>
      </c>
      <c r="J159">
        <f t="shared" si="8"/>
        <v>7</v>
      </c>
    </row>
    <row r="160" spans="1:10" ht="15.75" x14ac:dyDescent="0.25">
      <c r="A160" s="2">
        <v>44052</v>
      </c>
      <c r="B160" s="3" t="s">
        <v>19</v>
      </c>
      <c r="C160" s="3" t="s">
        <v>15</v>
      </c>
      <c r="D160" s="3" t="s">
        <v>16</v>
      </c>
      <c r="E160" s="3">
        <v>2020</v>
      </c>
      <c r="F160" s="3" t="s">
        <v>10</v>
      </c>
      <c r="G160" s="10">
        <v>1045298</v>
      </c>
      <c r="H160">
        <f t="shared" si="6"/>
        <v>2020</v>
      </c>
      <c r="I160">
        <f t="shared" si="7"/>
        <v>8</v>
      </c>
      <c r="J160">
        <f t="shared" si="8"/>
        <v>9</v>
      </c>
    </row>
    <row r="161" spans="1:10" ht="15.75" x14ac:dyDescent="0.25">
      <c r="A161" s="2">
        <v>44052</v>
      </c>
      <c r="B161" s="3" t="s">
        <v>19</v>
      </c>
      <c r="C161" s="3" t="s">
        <v>8</v>
      </c>
      <c r="D161" s="3" t="s">
        <v>16</v>
      </c>
      <c r="E161" s="3">
        <v>2020</v>
      </c>
      <c r="F161" s="3" t="s">
        <v>10</v>
      </c>
      <c r="G161" s="10">
        <v>892802</v>
      </c>
      <c r="H161">
        <f t="shared" si="6"/>
        <v>2020</v>
      </c>
      <c r="I161">
        <f t="shared" si="7"/>
        <v>8</v>
      </c>
      <c r="J161">
        <f t="shared" si="8"/>
        <v>9</v>
      </c>
    </row>
    <row r="162" spans="1:10" ht="15.75" x14ac:dyDescent="0.25">
      <c r="A162" s="2">
        <v>44053</v>
      </c>
      <c r="B162" s="3" t="s">
        <v>11</v>
      </c>
      <c r="C162" s="3" t="s">
        <v>8</v>
      </c>
      <c r="D162" s="3" t="s">
        <v>16</v>
      </c>
      <c r="E162" s="3">
        <v>2020</v>
      </c>
      <c r="F162" s="3" t="s">
        <v>10</v>
      </c>
      <c r="G162" s="10">
        <v>423820</v>
      </c>
      <c r="H162">
        <f t="shared" si="6"/>
        <v>2020</v>
      </c>
      <c r="I162">
        <f t="shared" si="7"/>
        <v>8</v>
      </c>
      <c r="J162">
        <f t="shared" si="8"/>
        <v>10</v>
      </c>
    </row>
    <row r="163" spans="1:10" ht="15.75" x14ac:dyDescent="0.25">
      <c r="A163" s="2">
        <v>44054</v>
      </c>
      <c r="B163" s="3" t="s">
        <v>11</v>
      </c>
      <c r="C163" s="3" t="s">
        <v>8</v>
      </c>
      <c r="D163" s="3" t="s">
        <v>16</v>
      </c>
      <c r="E163" s="3">
        <v>2020</v>
      </c>
      <c r="F163" s="3" t="s">
        <v>10</v>
      </c>
      <c r="G163" s="10">
        <v>1046614</v>
      </c>
      <c r="H163">
        <f t="shared" si="6"/>
        <v>2020</v>
      </c>
      <c r="I163">
        <f t="shared" si="7"/>
        <v>8</v>
      </c>
      <c r="J163">
        <f t="shared" si="8"/>
        <v>11</v>
      </c>
    </row>
    <row r="164" spans="1:10" ht="15.75" x14ac:dyDescent="0.25">
      <c r="A164" s="2">
        <v>44058</v>
      </c>
      <c r="B164" s="3" t="s">
        <v>11</v>
      </c>
      <c r="C164" s="3" t="s">
        <v>8</v>
      </c>
      <c r="D164" s="3" t="s">
        <v>16</v>
      </c>
      <c r="E164" s="3">
        <v>2020</v>
      </c>
      <c r="F164" s="3" t="s">
        <v>10</v>
      </c>
      <c r="G164" s="10">
        <v>1043729</v>
      </c>
      <c r="H164">
        <f t="shared" si="6"/>
        <v>2020</v>
      </c>
      <c r="I164">
        <f t="shared" si="7"/>
        <v>8</v>
      </c>
      <c r="J164">
        <f t="shared" si="8"/>
        <v>15</v>
      </c>
    </row>
    <row r="165" spans="1:10" ht="15.75" x14ac:dyDescent="0.25">
      <c r="A165" s="2">
        <v>44058</v>
      </c>
      <c r="B165" s="3" t="s">
        <v>11</v>
      </c>
      <c r="C165" s="3" t="s">
        <v>8</v>
      </c>
      <c r="D165" s="3" t="s">
        <v>16</v>
      </c>
      <c r="E165" s="3">
        <v>2020</v>
      </c>
      <c r="F165" s="3" t="s">
        <v>10</v>
      </c>
      <c r="G165" s="10">
        <v>1922617</v>
      </c>
      <c r="H165">
        <f t="shared" si="6"/>
        <v>2020</v>
      </c>
      <c r="I165">
        <f t="shared" si="7"/>
        <v>8</v>
      </c>
      <c r="J165">
        <f t="shared" si="8"/>
        <v>15</v>
      </c>
    </row>
    <row r="166" spans="1:10" ht="15.75" x14ac:dyDescent="0.25">
      <c r="A166" s="2">
        <v>44059</v>
      </c>
      <c r="B166" s="3" t="s">
        <v>19</v>
      </c>
      <c r="C166" s="3" t="s">
        <v>8</v>
      </c>
      <c r="D166" s="3" t="s">
        <v>16</v>
      </c>
      <c r="E166" s="3">
        <v>2020</v>
      </c>
      <c r="F166" s="3" t="s">
        <v>10</v>
      </c>
      <c r="G166" s="10">
        <v>1423294</v>
      </c>
      <c r="H166">
        <f t="shared" si="6"/>
        <v>2020</v>
      </c>
      <c r="I166">
        <f t="shared" si="7"/>
        <v>8</v>
      </c>
      <c r="J166">
        <f t="shared" si="8"/>
        <v>16</v>
      </c>
    </row>
    <row r="167" spans="1:10" ht="15.75" x14ac:dyDescent="0.25">
      <c r="A167" s="2">
        <v>44060</v>
      </c>
      <c r="B167" s="3" t="s">
        <v>19</v>
      </c>
      <c r="C167" s="3" t="s">
        <v>12</v>
      </c>
      <c r="D167" s="3" t="s">
        <v>16</v>
      </c>
      <c r="E167" s="3">
        <v>2020</v>
      </c>
      <c r="F167" s="3" t="s">
        <v>10</v>
      </c>
      <c r="G167" s="10">
        <v>1852090</v>
      </c>
      <c r="H167">
        <f t="shared" si="6"/>
        <v>2020</v>
      </c>
      <c r="I167">
        <f t="shared" si="7"/>
        <v>8</v>
      </c>
      <c r="J167">
        <f t="shared" si="8"/>
        <v>17</v>
      </c>
    </row>
    <row r="168" spans="1:10" ht="15.75" x14ac:dyDescent="0.25">
      <c r="A168" s="2">
        <v>44064</v>
      </c>
      <c r="B168" s="3" t="s">
        <v>19</v>
      </c>
      <c r="C168" s="3" t="s">
        <v>12</v>
      </c>
      <c r="D168" s="3" t="s">
        <v>16</v>
      </c>
      <c r="E168" s="3">
        <v>2020</v>
      </c>
      <c r="F168" s="3" t="s">
        <v>10</v>
      </c>
      <c r="G168" s="10">
        <v>1725787</v>
      </c>
      <c r="H168">
        <f t="shared" si="6"/>
        <v>2020</v>
      </c>
      <c r="I168">
        <f t="shared" si="7"/>
        <v>8</v>
      </c>
      <c r="J168">
        <f t="shared" si="8"/>
        <v>21</v>
      </c>
    </row>
    <row r="169" spans="1:10" ht="15.75" x14ac:dyDescent="0.25">
      <c r="A169" s="2">
        <v>44065</v>
      </c>
      <c r="B169" s="3" t="s">
        <v>19</v>
      </c>
      <c r="C169" s="3" t="s">
        <v>12</v>
      </c>
      <c r="D169" s="3" t="s">
        <v>16</v>
      </c>
      <c r="E169" s="3">
        <v>2020</v>
      </c>
      <c r="F169" s="3" t="s">
        <v>10</v>
      </c>
      <c r="G169" s="10">
        <v>1441497</v>
      </c>
      <c r="H169">
        <f t="shared" si="6"/>
        <v>2020</v>
      </c>
      <c r="I169">
        <f t="shared" si="7"/>
        <v>8</v>
      </c>
      <c r="J169">
        <f t="shared" si="8"/>
        <v>22</v>
      </c>
    </row>
    <row r="170" spans="1:10" ht="15.75" x14ac:dyDescent="0.25">
      <c r="A170" s="2">
        <v>44067</v>
      </c>
      <c r="B170" s="3" t="s">
        <v>19</v>
      </c>
      <c r="C170" s="3" t="s">
        <v>12</v>
      </c>
      <c r="D170" s="3" t="s">
        <v>16</v>
      </c>
      <c r="E170" s="3">
        <v>2020</v>
      </c>
      <c r="F170" s="3" t="s">
        <v>10</v>
      </c>
      <c r="G170" s="10">
        <v>833493</v>
      </c>
      <c r="H170">
        <f t="shared" si="6"/>
        <v>2020</v>
      </c>
      <c r="I170">
        <f t="shared" si="7"/>
        <v>8</v>
      </c>
      <c r="J170">
        <f t="shared" si="8"/>
        <v>24</v>
      </c>
    </row>
    <row r="171" spans="1:10" ht="15.75" x14ac:dyDescent="0.25">
      <c r="A171" s="2">
        <v>44070</v>
      </c>
      <c r="B171" s="3" t="s">
        <v>11</v>
      </c>
      <c r="C171" s="3" t="s">
        <v>12</v>
      </c>
      <c r="D171" s="3" t="s">
        <v>16</v>
      </c>
      <c r="E171" s="3">
        <v>2020</v>
      </c>
      <c r="F171" s="3" t="s">
        <v>10</v>
      </c>
      <c r="G171" s="10">
        <v>521666</v>
      </c>
      <c r="H171">
        <f t="shared" si="6"/>
        <v>2020</v>
      </c>
      <c r="I171">
        <f t="shared" si="7"/>
        <v>8</v>
      </c>
      <c r="J171">
        <f t="shared" si="8"/>
        <v>27</v>
      </c>
    </row>
    <row r="172" spans="1:10" ht="15.75" x14ac:dyDescent="0.25">
      <c r="A172" s="2">
        <v>44073</v>
      </c>
      <c r="B172" s="3" t="s">
        <v>19</v>
      </c>
      <c r="C172" s="3" t="s">
        <v>12</v>
      </c>
      <c r="D172" s="3" t="s">
        <v>16</v>
      </c>
      <c r="E172" s="3">
        <v>2020</v>
      </c>
      <c r="F172" s="3" t="s">
        <v>10</v>
      </c>
      <c r="G172" s="10">
        <v>1577468</v>
      </c>
      <c r="H172">
        <f t="shared" si="6"/>
        <v>2020</v>
      </c>
      <c r="I172">
        <f t="shared" si="7"/>
        <v>8</v>
      </c>
      <c r="J172">
        <f t="shared" si="8"/>
        <v>30</v>
      </c>
    </row>
    <row r="173" spans="1:10" ht="15.75" x14ac:dyDescent="0.25">
      <c r="A173" s="2">
        <v>44075</v>
      </c>
      <c r="B173" s="3" t="s">
        <v>19</v>
      </c>
      <c r="C173" s="3" t="s">
        <v>12</v>
      </c>
      <c r="D173" s="3" t="s">
        <v>21</v>
      </c>
      <c r="E173" s="3">
        <v>2020</v>
      </c>
      <c r="F173" s="3" t="s">
        <v>10</v>
      </c>
      <c r="G173" s="10">
        <v>1067087</v>
      </c>
      <c r="H173">
        <f t="shared" si="6"/>
        <v>2020</v>
      </c>
      <c r="I173">
        <f t="shared" si="7"/>
        <v>9</v>
      </c>
      <c r="J173">
        <f t="shared" si="8"/>
        <v>1</v>
      </c>
    </row>
    <row r="174" spans="1:10" ht="15.75" x14ac:dyDescent="0.25">
      <c r="A174" s="2">
        <v>44076</v>
      </c>
      <c r="B174" s="3" t="s">
        <v>19</v>
      </c>
      <c r="C174" s="3" t="s">
        <v>12</v>
      </c>
      <c r="D174" s="3" t="s">
        <v>21</v>
      </c>
      <c r="E174" s="3">
        <v>2020</v>
      </c>
      <c r="F174" s="3" t="s">
        <v>10</v>
      </c>
      <c r="G174" s="10">
        <v>1317235</v>
      </c>
      <c r="H174">
        <f t="shared" si="6"/>
        <v>2020</v>
      </c>
      <c r="I174">
        <f t="shared" si="7"/>
        <v>9</v>
      </c>
      <c r="J174">
        <f t="shared" si="8"/>
        <v>2</v>
      </c>
    </row>
    <row r="175" spans="1:10" ht="15.75" x14ac:dyDescent="0.25">
      <c r="A175" s="2">
        <v>44077</v>
      </c>
      <c r="B175" s="3" t="s">
        <v>19</v>
      </c>
      <c r="C175" s="3" t="s">
        <v>8</v>
      </c>
      <c r="D175" s="3" t="s">
        <v>21</v>
      </c>
      <c r="E175" s="3">
        <v>2020</v>
      </c>
      <c r="F175" s="3" t="s">
        <v>10</v>
      </c>
      <c r="G175" s="10">
        <v>1643988</v>
      </c>
      <c r="H175">
        <f t="shared" si="6"/>
        <v>2020</v>
      </c>
      <c r="I175">
        <f t="shared" si="7"/>
        <v>9</v>
      </c>
      <c r="J175">
        <f t="shared" si="8"/>
        <v>3</v>
      </c>
    </row>
    <row r="176" spans="1:10" ht="15.75" x14ac:dyDescent="0.25">
      <c r="A176" s="2">
        <v>44080</v>
      </c>
      <c r="B176" s="3" t="s">
        <v>19</v>
      </c>
      <c r="C176" s="3" t="s">
        <v>12</v>
      </c>
      <c r="D176" s="3" t="s">
        <v>21</v>
      </c>
      <c r="E176" s="3">
        <v>2020</v>
      </c>
      <c r="F176" s="3" t="s">
        <v>10</v>
      </c>
      <c r="G176" s="10">
        <v>1924235</v>
      </c>
      <c r="H176">
        <f t="shared" si="6"/>
        <v>2020</v>
      </c>
      <c r="I176">
        <f t="shared" si="7"/>
        <v>9</v>
      </c>
      <c r="J176">
        <f t="shared" si="8"/>
        <v>6</v>
      </c>
    </row>
    <row r="177" spans="1:10" ht="15.75" x14ac:dyDescent="0.25">
      <c r="A177" s="2">
        <v>44082</v>
      </c>
      <c r="B177" s="3" t="s">
        <v>19</v>
      </c>
      <c r="C177" s="3" t="s">
        <v>12</v>
      </c>
      <c r="D177" s="3" t="s">
        <v>21</v>
      </c>
      <c r="E177" s="3">
        <v>2020</v>
      </c>
      <c r="F177" s="3" t="s">
        <v>10</v>
      </c>
      <c r="G177" s="10">
        <v>573419</v>
      </c>
      <c r="H177">
        <f t="shared" si="6"/>
        <v>2020</v>
      </c>
      <c r="I177">
        <f t="shared" si="7"/>
        <v>9</v>
      </c>
      <c r="J177">
        <f t="shared" si="8"/>
        <v>8</v>
      </c>
    </row>
    <row r="178" spans="1:10" ht="15.75" x14ac:dyDescent="0.25">
      <c r="A178" s="2">
        <v>44082</v>
      </c>
      <c r="B178" s="3" t="s">
        <v>11</v>
      </c>
      <c r="C178" s="3" t="s">
        <v>15</v>
      </c>
      <c r="D178" s="3" t="s">
        <v>21</v>
      </c>
      <c r="E178" s="3">
        <v>2020</v>
      </c>
      <c r="F178" s="3" t="s">
        <v>10</v>
      </c>
      <c r="G178" s="10">
        <v>1091814</v>
      </c>
      <c r="H178">
        <f t="shared" si="6"/>
        <v>2020</v>
      </c>
      <c r="I178">
        <f t="shared" si="7"/>
        <v>9</v>
      </c>
      <c r="J178">
        <f t="shared" si="8"/>
        <v>8</v>
      </c>
    </row>
    <row r="179" spans="1:10" ht="15.75" x14ac:dyDescent="0.25">
      <c r="A179" s="2">
        <v>44083</v>
      </c>
      <c r="B179" s="3" t="s">
        <v>19</v>
      </c>
      <c r="C179" s="3" t="s">
        <v>15</v>
      </c>
      <c r="D179" s="3" t="s">
        <v>21</v>
      </c>
      <c r="E179" s="3">
        <v>2020</v>
      </c>
      <c r="F179" s="3" t="s">
        <v>10</v>
      </c>
      <c r="G179" s="10">
        <v>1897685</v>
      </c>
      <c r="H179">
        <f t="shared" si="6"/>
        <v>2020</v>
      </c>
      <c r="I179">
        <f t="shared" si="7"/>
        <v>9</v>
      </c>
      <c r="J179">
        <f t="shared" si="8"/>
        <v>9</v>
      </c>
    </row>
    <row r="180" spans="1:10" ht="15.75" x14ac:dyDescent="0.25">
      <c r="A180" s="2">
        <v>44083</v>
      </c>
      <c r="B180" s="3" t="s">
        <v>19</v>
      </c>
      <c r="C180" s="3" t="s">
        <v>15</v>
      </c>
      <c r="D180" s="3" t="s">
        <v>21</v>
      </c>
      <c r="E180" s="3">
        <v>2020</v>
      </c>
      <c r="F180" s="3" t="s">
        <v>10</v>
      </c>
      <c r="G180" s="10">
        <v>1216179</v>
      </c>
      <c r="H180">
        <f t="shared" si="6"/>
        <v>2020</v>
      </c>
      <c r="I180">
        <f t="shared" si="7"/>
        <v>9</v>
      </c>
      <c r="J180">
        <f t="shared" si="8"/>
        <v>9</v>
      </c>
    </row>
    <row r="181" spans="1:10" ht="15.75" x14ac:dyDescent="0.25">
      <c r="A181" s="2">
        <v>44083</v>
      </c>
      <c r="B181" s="3" t="s">
        <v>19</v>
      </c>
      <c r="C181" s="3" t="s">
        <v>15</v>
      </c>
      <c r="D181" s="3" t="s">
        <v>21</v>
      </c>
      <c r="E181" s="3">
        <v>2020</v>
      </c>
      <c r="F181" s="3" t="s">
        <v>10</v>
      </c>
      <c r="G181" s="10">
        <v>460067</v>
      </c>
      <c r="H181">
        <f t="shared" si="6"/>
        <v>2020</v>
      </c>
      <c r="I181">
        <f t="shared" si="7"/>
        <v>9</v>
      </c>
      <c r="J181">
        <f t="shared" si="8"/>
        <v>9</v>
      </c>
    </row>
    <row r="182" spans="1:10" ht="15.75" x14ac:dyDescent="0.25">
      <c r="A182" s="2">
        <v>44083</v>
      </c>
      <c r="B182" s="3" t="s">
        <v>19</v>
      </c>
      <c r="C182" s="3" t="s">
        <v>15</v>
      </c>
      <c r="D182" s="3" t="s">
        <v>21</v>
      </c>
      <c r="E182" s="3">
        <v>2020</v>
      </c>
      <c r="F182" s="3" t="s">
        <v>10</v>
      </c>
      <c r="G182" s="10">
        <v>1343979</v>
      </c>
      <c r="H182">
        <f t="shared" si="6"/>
        <v>2020</v>
      </c>
      <c r="I182">
        <f t="shared" si="7"/>
        <v>9</v>
      </c>
      <c r="J182">
        <f t="shared" si="8"/>
        <v>9</v>
      </c>
    </row>
    <row r="183" spans="1:10" ht="15.75" x14ac:dyDescent="0.25">
      <c r="A183" s="2">
        <v>44083</v>
      </c>
      <c r="B183" s="3" t="s">
        <v>11</v>
      </c>
      <c r="C183" s="3" t="s">
        <v>15</v>
      </c>
      <c r="D183" s="3" t="s">
        <v>21</v>
      </c>
      <c r="E183" s="3">
        <v>2020</v>
      </c>
      <c r="F183" s="3" t="s">
        <v>10</v>
      </c>
      <c r="G183" s="10">
        <v>138386</v>
      </c>
      <c r="H183">
        <f t="shared" si="6"/>
        <v>2020</v>
      </c>
      <c r="I183">
        <f t="shared" si="7"/>
        <v>9</v>
      </c>
      <c r="J183">
        <f t="shared" si="8"/>
        <v>9</v>
      </c>
    </row>
    <row r="184" spans="1:10" ht="15.75" x14ac:dyDescent="0.25">
      <c r="A184" s="2">
        <v>44085</v>
      </c>
      <c r="B184" s="3" t="s">
        <v>19</v>
      </c>
      <c r="C184" s="3" t="s">
        <v>15</v>
      </c>
      <c r="D184" s="3" t="s">
        <v>21</v>
      </c>
      <c r="E184" s="3">
        <v>2020</v>
      </c>
      <c r="F184" s="3" t="s">
        <v>10</v>
      </c>
      <c r="G184" s="10">
        <v>1288399</v>
      </c>
      <c r="H184">
        <f t="shared" si="6"/>
        <v>2020</v>
      </c>
      <c r="I184">
        <f t="shared" si="7"/>
        <v>9</v>
      </c>
      <c r="J184">
        <f t="shared" si="8"/>
        <v>11</v>
      </c>
    </row>
    <row r="185" spans="1:10" ht="15.75" x14ac:dyDescent="0.25">
      <c r="A185" s="2">
        <v>44089</v>
      </c>
      <c r="B185" s="3" t="s">
        <v>19</v>
      </c>
      <c r="C185" s="3" t="s">
        <v>15</v>
      </c>
      <c r="D185" s="3" t="s">
        <v>21</v>
      </c>
      <c r="E185" s="3">
        <v>2020</v>
      </c>
      <c r="F185" s="3" t="s">
        <v>10</v>
      </c>
      <c r="G185" s="10">
        <v>1715151</v>
      </c>
      <c r="H185">
        <f t="shared" si="6"/>
        <v>2020</v>
      </c>
      <c r="I185">
        <f t="shared" si="7"/>
        <v>9</v>
      </c>
      <c r="J185">
        <f t="shared" si="8"/>
        <v>15</v>
      </c>
    </row>
    <row r="186" spans="1:10" ht="15.75" x14ac:dyDescent="0.25">
      <c r="A186" s="2">
        <v>44090</v>
      </c>
      <c r="B186" s="3" t="s">
        <v>11</v>
      </c>
      <c r="C186" s="3" t="s">
        <v>8</v>
      </c>
      <c r="D186" s="3" t="s">
        <v>21</v>
      </c>
      <c r="E186" s="3">
        <v>2020</v>
      </c>
      <c r="F186" s="3" t="s">
        <v>10</v>
      </c>
      <c r="G186" s="10">
        <v>719167</v>
      </c>
      <c r="H186">
        <f t="shared" si="6"/>
        <v>2020</v>
      </c>
      <c r="I186">
        <f t="shared" si="7"/>
        <v>9</v>
      </c>
      <c r="J186">
        <f t="shared" si="8"/>
        <v>16</v>
      </c>
    </row>
    <row r="187" spans="1:10" ht="15.75" x14ac:dyDescent="0.25">
      <c r="A187" s="2">
        <v>44090</v>
      </c>
      <c r="B187" s="3" t="s">
        <v>11</v>
      </c>
      <c r="C187" s="3" t="s">
        <v>12</v>
      </c>
      <c r="D187" s="3" t="s">
        <v>21</v>
      </c>
      <c r="E187" s="3">
        <v>2020</v>
      </c>
      <c r="F187" s="3" t="s">
        <v>10</v>
      </c>
      <c r="G187" s="10">
        <v>1033758</v>
      </c>
      <c r="H187">
        <f t="shared" si="6"/>
        <v>2020</v>
      </c>
      <c r="I187">
        <f t="shared" si="7"/>
        <v>9</v>
      </c>
      <c r="J187">
        <f t="shared" si="8"/>
        <v>16</v>
      </c>
    </row>
    <row r="188" spans="1:10" ht="15.75" x14ac:dyDescent="0.25">
      <c r="A188" s="2">
        <v>44092</v>
      </c>
      <c r="B188" s="3" t="s">
        <v>11</v>
      </c>
      <c r="C188" s="3" t="s">
        <v>18</v>
      </c>
      <c r="D188" s="3" t="s">
        <v>21</v>
      </c>
      <c r="E188" s="3">
        <v>2020</v>
      </c>
      <c r="F188" s="3" t="s">
        <v>10</v>
      </c>
      <c r="G188" s="10">
        <v>135507</v>
      </c>
      <c r="H188">
        <f t="shared" si="6"/>
        <v>2020</v>
      </c>
      <c r="I188">
        <f t="shared" si="7"/>
        <v>9</v>
      </c>
      <c r="J188">
        <f t="shared" si="8"/>
        <v>18</v>
      </c>
    </row>
    <row r="189" spans="1:10" ht="15.75" x14ac:dyDescent="0.25">
      <c r="A189" s="2">
        <v>44094</v>
      </c>
      <c r="B189" s="3" t="s">
        <v>11</v>
      </c>
      <c r="C189" s="3" t="s">
        <v>18</v>
      </c>
      <c r="D189" s="3" t="s">
        <v>21</v>
      </c>
      <c r="E189" s="3">
        <v>2020</v>
      </c>
      <c r="F189" s="3" t="s">
        <v>10</v>
      </c>
      <c r="G189" s="10">
        <v>767926</v>
      </c>
      <c r="H189">
        <f t="shared" si="6"/>
        <v>2020</v>
      </c>
      <c r="I189">
        <f t="shared" si="7"/>
        <v>9</v>
      </c>
      <c r="J189">
        <f t="shared" si="8"/>
        <v>20</v>
      </c>
    </row>
    <row r="190" spans="1:10" ht="15.75" x14ac:dyDescent="0.25">
      <c r="A190" s="2">
        <v>44098</v>
      </c>
      <c r="B190" s="3" t="s">
        <v>11</v>
      </c>
      <c r="C190" s="3" t="s">
        <v>18</v>
      </c>
      <c r="D190" s="3" t="s">
        <v>21</v>
      </c>
      <c r="E190" s="3">
        <v>2020</v>
      </c>
      <c r="F190" s="3" t="s">
        <v>10</v>
      </c>
      <c r="G190" s="10">
        <v>844112</v>
      </c>
      <c r="H190">
        <f t="shared" si="6"/>
        <v>2020</v>
      </c>
      <c r="I190">
        <f t="shared" si="7"/>
        <v>9</v>
      </c>
      <c r="J190">
        <f t="shared" si="8"/>
        <v>24</v>
      </c>
    </row>
    <row r="191" spans="1:10" ht="15.75" x14ac:dyDescent="0.25">
      <c r="A191" s="2">
        <v>44098</v>
      </c>
      <c r="B191" s="3" t="s">
        <v>11</v>
      </c>
      <c r="C191" s="3" t="s">
        <v>18</v>
      </c>
      <c r="D191" s="3" t="s">
        <v>21</v>
      </c>
      <c r="E191" s="3">
        <v>2020</v>
      </c>
      <c r="F191" s="3" t="s">
        <v>10</v>
      </c>
      <c r="G191" s="10">
        <v>957901</v>
      </c>
      <c r="H191">
        <f t="shared" si="6"/>
        <v>2020</v>
      </c>
      <c r="I191">
        <f t="shared" si="7"/>
        <v>9</v>
      </c>
      <c r="J191">
        <f t="shared" si="8"/>
        <v>24</v>
      </c>
    </row>
    <row r="192" spans="1:10" ht="15.75" x14ac:dyDescent="0.25">
      <c r="A192" s="2">
        <v>44098</v>
      </c>
      <c r="B192" s="3" t="s">
        <v>11</v>
      </c>
      <c r="C192" s="3" t="s">
        <v>15</v>
      </c>
      <c r="D192" s="3" t="s">
        <v>21</v>
      </c>
      <c r="E192" s="3">
        <v>2020</v>
      </c>
      <c r="F192" s="3" t="s">
        <v>10</v>
      </c>
      <c r="G192" s="10">
        <v>1480514</v>
      </c>
      <c r="H192">
        <f t="shared" si="6"/>
        <v>2020</v>
      </c>
      <c r="I192">
        <f t="shared" si="7"/>
        <v>9</v>
      </c>
      <c r="J192">
        <f t="shared" si="8"/>
        <v>24</v>
      </c>
    </row>
    <row r="193" spans="1:10" ht="15.75" x14ac:dyDescent="0.25">
      <c r="A193" s="2">
        <v>44099</v>
      </c>
      <c r="B193" s="3" t="s">
        <v>11</v>
      </c>
      <c r="C193" s="3" t="s">
        <v>15</v>
      </c>
      <c r="D193" s="3" t="s">
        <v>21</v>
      </c>
      <c r="E193" s="3">
        <v>2020</v>
      </c>
      <c r="F193" s="3" t="s">
        <v>10</v>
      </c>
      <c r="G193" s="10">
        <v>258649</v>
      </c>
      <c r="H193">
        <f t="shared" si="6"/>
        <v>2020</v>
      </c>
      <c r="I193">
        <f t="shared" si="7"/>
        <v>9</v>
      </c>
      <c r="J193">
        <f t="shared" si="8"/>
        <v>25</v>
      </c>
    </row>
    <row r="194" spans="1:10" ht="15.75" x14ac:dyDescent="0.25">
      <c r="A194" s="2">
        <v>44100</v>
      </c>
      <c r="B194" s="3" t="s">
        <v>11</v>
      </c>
      <c r="C194" s="3" t="s">
        <v>15</v>
      </c>
      <c r="D194" s="3" t="s">
        <v>21</v>
      </c>
      <c r="E194" s="3">
        <v>2020</v>
      </c>
      <c r="F194" s="3" t="s">
        <v>10</v>
      </c>
      <c r="G194" s="10">
        <v>207556</v>
      </c>
      <c r="H194">
        <f t="shared" si="6"/>
        <v>2020</v>
      </c>
      <c r="I194">
        <f t="shared" si="7"/>
        <v>9</v>
      </c>
      <c r="J194">
        <f t="shared" si="8"/>
        <v>26</v>
      </c>
    </row>
    <row r="195" spans="1:10" ht="15.75" x14ac:dyDescent="0.25">
      <c r="A195" s="2">
        <v>44101</v>
      </c>
      <c r="B195" s="3" t="s">
        <v>11</v>
      </c>
      <c r="C195" s="3" t="s">
        <v>15</v>
      </c>
      <c r="D195" s="3" t="s">
        <v>21</v>
      </c>
      <c r="E195" s="3">
        <v>2020</v>
      </c>
      <c r="F195" s="3" t="s">
        <v>10</v>
      </c>
      <c r="G195" s="10">
        <v>1872294</v>
      </c>
      <c r="H195">
        <f t="shared" ref="H195:H258" si="9">YEAR(A195)</f>
        <v>2020</v>
      </c>
      <c r="I195">
        <f t="shared" ref="I195:I258" si="10">MONTH(A195)</f>
        <v>9</v>
      </c>
      <c r="J195">
        <f t="shared" ref="J195:J258" si="11">DAY(A195)</f>
        <v>27</v>
      </c>
    </row>
    <row r="196" spans="1:10" ht="15.75" x14ac:dyDescent="0.25">
      <c r="A196" s="2">
        <v>44101</v>
      </c>
      <c r="B196" s="3" t="s">
        <v>19</v>
      </c>
      <c r="C196" s="3" t="s">
        <v>15</v>
      </c>
      <c r="D196" s="3" t="s">
        <v>21</v>
      </c>
      <c r="E196" s="3">
        <v>2020</v>
      </c>
      <c r="F196" s="3" t="s">
        <v>10</v>
      </c>
      <c r="G196" s="10">
        <v>627691</v>
      </c>
      <c r="H196">
        <f t="shared" si="9"/>
        <v>2020</v>
      </c>
      <c r="I196">
        <f t="shared" si="10"/>
        <v>9</v>
      </c>
      <c r="J196">
        <f t="shared" si="11"/>
        <v>27</v>
      </c>
    </row>
    <row r="197" spans="1:10" ht="15.75" x14ac:dyDescent="0.25">
      <c r="A197" s="2">
        <v>44102</v>
      </c>
      <c r="B197" s="3" t="s">
        <v>19</v>
      </c>
      <c r="C197" s="3" t="s">
        <v>8</v>
      </c>
      <c r="D197" s="3" t="s">
        <v>21</v>
      </c>
      <c r="E197" s="3">
        <v>2020</v>
      </c>
      <c r="F197" s="3" t="s">
        <v>10</v>
      </c>
      <c r="G197" s="10">
        <v>763764</v>
      </c>
      <c r="H197">
        <f t="shared" si="9"/>
        <v>2020</v>
      </c>
      <c r="I197">
        <f t="shared" si="10"/>
        <v>9</v>
      </c>
      <c r="J197">
        <f t="shared" si="11"/>
        <v>28</v>
      </c>
    </row>
    <row r="198" spans="1:10" ht="15.75" x14ac:dyDescent="0.25">
      <c r="A198" s="2">
        <v>44102</v>
      </c>
      <c r="B198" s="3" t="s">
        <v>19</v>
      </c>
      <c r="C198" s="3" t="s">
        <v>8</v>
      </c>
      <c r="D198" s="3" t="s">
        <v>21</v>
      </c>
      <c r="E198" s="3">
        <v>2020</v>
      </c>
      <c r="F198" s="3" t="s">
        <v>10</v>
      </c>
      <c r="G198" s="10">
        <v>1450975</v>
      </c>
      <c r="H198">
        <f t="shared" si="9"/>
        <v>2020</v>
      </c>
      <c r="I198">
        <f t="shared" si="10"/>
        <v>9</v>
      </c>
      <c r="J198">
        <f t="shared" si="11"/>
        <v>28</v>
      </c>
    </row>
    <row r="199" spans="1:10" ht="15.75" x14ac:dyDescent="0.25">
      <c r="A199" s="2">
        <v>44103</v>
      </c>
      <c r="B199" s="3" t="s">
        <v>19</v>
      </c>
      <c r="C199" s="3" t="s">
        <v>8</v>
      </c>
      <c r="D199" s="3" t="s">
        <v>21</v>
      </c>
      <c r="E199" s="3">
        <v>2020</v>
      </c>
      <c r="F199" s="3" t="s">
        <v>10</v>
      </c>
      <c r="G199" s="10">
        <v>666926</v>
      </c>
      <c r="H199">
        <f t="shared" si="9"/>
        <v>2020</v>
      </c>
      <c r="I199">
        <f t="shared" si="10"/>
        <v>9</v>
      </c>
      <c r="J199">
        <f t="shared" si="11"/>
        <v>29</v>
      </c>
    </row>
    <row r="200" spans="1:10" ht="15.75" x14ac:dyDescent="0.25">
      <c r="A200" s="2">
        <v>44104</v>
      </c>
      <c r="B200" s="3" t="s">
        <v>19</v>
      </c>
      <c r="C200" s="3" t="s">
        <v>8</v>
      </c>
      <c r="D200" s="3" t="s">
        <v>21</v>
      </c>
      <c r="E200" s="3">
        <v>2020</v>
      </c>
      <c r="F200" s="3" t="s">
        <v>10</v>
      </c>
      <c r="G200" s="10">
        <v>607578</v>
      </c>
      <c r="H200">
        <f t="shared" si="9"/>
        <v>2020</v>
      </c>
      <c r="I200">
        <f t="shared" si="10"/>
        <v>9</v>
      </c>
      <c r="J200">
        <f t="shared" si="11"/>
        <v>30</v>
      </c>
    </row>
    <row r="201" spans="1:10" ht="15.75" x14ac:dyDescent="0.25">
      <c r="A201" s="2">
        <v>44111</v>
      </c>
      <c r="B201" s="3" t="s">
        <v>19</v>
      </c>
      <c r="C201" s="3" t="s">
        <v>8</v>
      </c>
      <c r="D201" s="3" t="s">
        <v>22</v>
      </c>
      <c r="E201" s="3">
        <v>2020</v>
      </c>
      <c r="F201" s="3" t="s">
        <v>23</v>
      </c>
      <c r="G201" s="10">
        <v>263657</v>
      </c>
      <c r="H201">
        <f t="shared" si="9"/>
        <v>2020</v>
      </c>
      <c r="I201">
        <f t="shared" si="10"/>
        <v>10</v>
      </c>
      <c r="J201">
        <f t="shared" si="11"/>
        <v>7</v>
      </c>
    </row>
    <row r="202" spans="1:10" ht="15.75" x14ac:dyDescent="0.25">
      <c r="A202" s="2">
        <v>44111</v>
      </c>
      <c r="B202" s="3" t="s">
        <v>11</v>
      </c>
      <c r="C202" s="3" t="s">
        <v>8</v>
      </c>
      <c r="D202" s="3" t="s">
        <v>22</v>
      </c>
      <c r="E202" s="3">
        <v>2020</v>
      </c>
      <c r="F202" s="3" t="s">
        <v>23</v>
      </c>
      <c r="G202" s="10">
        <v>459636</v>
      </c>
      <c r="H202">
        <f t="shared" si="9"/>
        <v>2020</v>
      </c>
      <c r="I202">
        <f t="shared" si="10"/>
        <v>10</v>
      </c>
      <c r="J202">
        <f t="shared" si="11"/>
        <v>7</v>
      </c>
    </row>
    <row r="203" spans="1:10" ht="15.75" x14ac:dyDescent="0.25">
      <c r="A203" s="2">
        <v>44112</v>
      </c>
      <c r="B203" s="3" t="s">
        <v>19</v>
      </c>
      <c r="C203" s="3" t="s">
        <v>8</v>
      </c>
      <c r="D203" s="3" t="s">
        <v>22</v>
      </c>
      <c r="E203" s="3">
        <v>2020</v>
      </c>
      <c r="F203" s="3" t="s">
        <v>23</v>
      </c>
      <c r="G203" s="10">
        <v>1857433</v>
      </c>
      <c r="H203">
        <f t="shared" si="9"/>
        <v>2020</v>
      </c>
      <c r="I203">
        <f t="shared" si="10"/>
        <v>10</v>
      </c>
      <c r="J203">
        <f t="shared" si="11"/>
        <v>8</v>
      </c>
    </row>
    <row r="204" spans="1:10" ht="15.75" x14ac:dyDescent="0.25">
      <c r="A204" s="2">
        <v>44112</v>
      </c>
      <c r="B204" s="3" t="s">
        <v>19</v>
      </c>
      <c r="C204" s="3" t="s">
        <v>8</v>
      </c>
      <c r="D204" s="3" t="s">
        <v>22</v>
      </c>
      <c r="E204" s="3">
        <v>2020</v>
      </c>
      <c r="F204" s="3" t="s">
        <v>23</v>
      </c>
      <c r="G204" s="10">
        <v>613065</v>
      </c>
      <c r="H204">
        <f t="shared" si="9"/>
        <v>2020</v>
      </c>
      <c r="I204">
        <f t="shared" si="10"/>
        <v>10</v>
      </c>
      <c r="J204">
        <f t="shared" si="11"/>
        <v>8</v>
      </c>
    </row>
    <row r="205" spans="1:10" ht="15.75" x14ac:dyDescent="0.25">
      <c r="A205" s="2">
        <v>44112</v>
      </c>
      <c r="B205" s="3" t="s">
        <v>19</v>
      </c>
      <c r="C205" s="3" t="s">
        <v>8</v>
      </c>
      <c r="D205" s="3" t="s">
        <v>22</v>
      </c>
      <c r="E205" s="3">
        <v>2020</v>
      </c>
      <c r="F205" s="3" t="s">
        <v>23</v>
      </c>
      <c r="G205" s="10">
        <v>320320</v>
      </c>
      <c r="H205">
        <f t="shared" si="9"/>
        <v>2020</v>
      </c>
      <c r="I205">
        <f t="shared" si="10"/>
        <v>10</v>
      </c>
      <c r="J205">
        <f t="shared" si="11"/>
        <v>8</v>
      </c>
    </row>
    <row r="206" spans="1:10" ht="15.75" x14ac:dyDescent="0.25">
      <c r="A206" s="2">
        <v>44113</v>
      </c>
      <c r="B206" s="3" t="s">
        <v>19</v>
      </c>
      <c r="C206" s="3" t="s">
        <v>8</v>
      </c>
      <c r="D206" s="3" t="s">
        <v>22</v>
      </c>
      <c r="E206" s="3">
        <v>2020</v>
      </c>
      <c r="F206" s="3" t="s">
        <v>23</v>
      </c>
      <c r="G206" s="10">
        <v>1984820</v>
      </c>
      <c r="H206">
        <f t="shared" si="9"/>
        <v>2020</v>
      </c>
      <c r="I206">
        <f t="shared" si="10"/>
        <v>10</v>
      </c>
      <c r="J206">
        <f t="shared" si="11"/>
        <v>9</v>
      </c>
    </row>
    <row r="207" spans="1:10" ht="15.75" x14ac:dyDescent="0.25">
      <c r="A207" s="2">
        <v>44113</v>
      </c>
      <c r="B207" s="3" t="s">
        <v>19</v>
      </c>
      <c r="C207" s="3" t="s">
        <v>8</v>
      </c>
      <c r="D207" s="3" t="s">
        <v>22</v>
      </c>
      <c r="E207" s="3">
        <v>2020</v>
      </c>
      <c r="F207" s="3" t="s">
        <v>23</v>
      </c>
      <c r="G207" s="10">
        <v>1915029</v>
      </c>
      <c r="H207">
        <f t="shared" si="9"/>
        <v>2020</v>
      </c>
      <c r="I207">
        <f t="shared" si="10"/>
        <v>10</v>
      </c>
      <c r="J207">
        <f t="shared" si="11"/>
        <v>9</v>
      </c>
    </row>
    <row r="208" spans="1:10" ht="15.75" x14ac:dyDescent="0.25">
      <c r="A208" s="2">
        <v>44113</v>
      </c>
      <c r="B208" s="3" t="s">
        <v>11</v>
      </c>
      <c r="C208" s="3" t="s">
        <v>8</v>
      </c>
      <c r="D208" s="3" t="s">
        <v>22</v>
      </c>
      <c r="E208" s="3">
        <v>2020</v>
      </c>
      <c r="F208" s="3" t="s">
        <v>23</v>
      </c>
      <c r="G208" s="10">
        <v>1185740</v>
      </c>
      <c r="H208">
        <f t="shared" si="9"/>
        <v>2020</v>
      </c>
      <c r="I208">
        <f t="shared" si="10"/>
        <v>10</v>
      </c>
      <c r="J208">
        <f t="shared" si="11"/>
        <v>9</v>
      </c>
    </row>
    <row r="209" spans="1:10" ht="15.75" x14ac:dyDescent="0.25">
      <c r="A209" s="2">
        <v>44114</v>
      </c>
      <c r="B209" s="3" t="s">
        <v>19</v>
      </c>
      <c r="C209" s="3" t="s">
        <v>8</v>
      </c>
      <c r="D209" s="3" t="s">
        <v>22</v>
      </c>
      <c r="E209" s="3">
        <v>2020</v>
      </c>
      <c r="F209" s="3" t="s">
        <v>23</v>
      </c>
      <c r="G209" s="10">
        <v>190228</v>
      </c>
      <c r="H209">
        <f t="shared" si="9"/>
        <v>2020</v>
      </c>
      <c r="I209">
        <f t="shared" si="10"/>
        <v>10</v>
      </c>
      <c r="J209">
        <f t="shared" si="11"/>
        <v>10</v>
      </c>
    </row>
    <row r="210" spans="1:10" ht="15.75" x14ac:dyDescent="0.25">
      <c r="A210" s="2">
        <v>44116</v>
      </c>
      <c r="B210" s="3" t="s">
        <v>19</v>
      </c>
      <c r="C210" s="3" t="s">
        <v>8</v>
      </c>
      <c r="D210" s="3" t="s">
        <v>22</v>
      </c>
      <c r="E210" s="3">
        <v>2020</v>
      </c>
      <c r="F210" s="3" t="s">
        <v>23</v>
      </c>
      <c r="G210" s="10">
        <v>854982</v>
      </c>
      <c r="H210">
        <f t="shared" si="9"/>
        <v>2020</v>
      </c>
      <c r="I210">
        <f t="shared" si="10"/>
        <v>10</v>
      </c>
      <c r="J210">
        <f t="shared" si="11"/>
        <v>12</v>
      </c>
    </row>
    <row r="211" spans="1:10" ht="15.75" x14ac:dyDescent="0.25">
      <c r="A211" s="2">
        <v>44116</v>
      </c>
      <c r="B211" s="3" t="s">
        <v>19</v>
      </c>
      <c r="C211" s="3" t="s">
        <v>8</v>
      </c>
      <c r="D211" s="3" t="s">
        <v>22</v>
      </c>
      <c r="E211" s="3">
        <v>2020</v>
      </c>
      <c r="F211" s="3" t="s">
        <v>23</v>
      </c>
      <c r="G211" s="10">
        <v>1796239</v>
      </c>
      <c r="H211">
        <f t="shared" si="9"/>
        <v>2020</v>
      </c>
      <c r="I211">
        <f t="shared" si="10"/>
        <v>10</v>
      </c>
      <c r="J211">
        <f t="shared" si="11"/>
        <v>12</v>
      </c>
    </row>
    <row r="212" spans="1:10" ht="15.75" x14ac:dyDescent="0.25">
      <c r="A212" s="2">
        <v>44118</v>
      </c>
      <c r="B212" s="3" t="s">
        <v>11</v>
      </c>
      <c r="C212" s="3" t="s">
        <v>8</v>
      </c>
      <c r="D212" s="3" t="s">
        <v>22</v>
      </c>
      <c r="E212" s="3">
        <v>2020</v>
      </c>
      <c r="F212" s="3" t="s">
        <v>23</v>
      </c>
      <c r="G212" s="10">
        <v>1543421</v>
      </c>
      <c r="H212">
        <f t="shared" si="9"/>
        <v>2020</v>
      </c>
      <c r="I212">
        <f t="shared" si="10"/>
        <v>10</v>
      </c>
      <c r="J212">
        <f t="shared" si="11"/>
        <v>14</v>
      </c>
    </row>
    <row r="213" spans="1:10" ht="15.75" x14ac:dyDescent="0.25">
      <c r="A213" s="2">
        <v>44119</v>
      </c>
      <c r="B213" s="3" t="s">
        <v>19</v>
      </c>
      <c r="C213" s="3" t="s">
        <v>8</v>
      </c>
      <c r="D213" s="3" t="s">
        <v>22</v>
      </c>
      <c r="E213" s="3">
        <v>2020</v>
      </c>
      <c r="F213" s="3" t="s">
        <v>23</v>
      </c>
      <c r="G213" s="10">
        <v>885070</v>
      </c>
      <c r="H213">
        <f t="shared" si="9"/>
        <v>2020</v>
      </c>
      <c r="I213">
        <f t="shared" si="10"/>
        <v>10</v>
      </c>
      <c r="J213">
        <f t="shared" si="11"/>
        <v>15</v>
      </c>
    </row>
    <row r="214" spans="1:10" ht="15.75" x14ac:dyDescent="0.25">
      <c r="A214" s="2">
        <v>44122</v>
      </c>
      <c r="B214" s="3" t="s">
        <v>19</v>
      </c>
      <c r="C214" s="3" t="s">
        <v>15</v>
      </c>
      <c r="D214" s="3" t="s">
        <v>22</v>
      </c>
      <c r="E214" s="3">
        <v>2020</v>
      </c>
      <c r="F214" s="3" t="s">
        <v>23</v>
      </c>
      <c r="G214" s="10">
        <v>1430813</v>
      </c>
      <c r="H214">
        <f t="shared" si="9"/>
        <v>2020</v>
      </c>
      <c r="I214">
        <f t="shared" si="10"/>
        <v>10</v>
      </c>
      <c r="J214">
        <f t="shared" si="11"/>
        <v>18</v>
      </c>
    </row>
    <row r="215" spans="1:10" ht="15.75" x14ac:dyDescent="0.25">
      <c r="A215" s="2">
        <v>44126</v>
      </c>
      <c r="B215" s="3" t="s">
        <v>19</v>
      </c>
      <c r="C215" s="3" t="s">
        <v>15</v>
      </c>
      <c r="D215" s="3" t="s">
        <v>22</v>
      </c>
      <c r="E215" s="3">
        <v>2020</v>
      </c>
      <c r="F215" s="3" t="s">
        <v>23</v>
      </c>
      <c r="G215" s="10">
        <v>1493035</v>
      </c>
      <c r="H215">
        <f t="shared" si="9"/>
        <v>2020</v>
      </c>
      <c r="I215">
        <f t="shared" si="10"/>
        <v>10</v>
      </c>
      <c r="J215">
        <f t="shared" si="11"/>
        <v>22</v>
      </c>
    </row>
    <row r="216" spans="1:10" ht="15.75" x14ac:dyDescent="0.25">
      <c r="A216" s="2">
        <v>44128</v>
      </c>
      <c r="B216" s="3" t="s">
        <v>11</v>
      </c>
      <c r="C216" s="3" t="s">
        <v>15</v>
      </c>
      <c r="D216" s="3" t="s">
        <v>22</v>
      </c>
      <c r="E216" s="3">
        <v>2020</v>
      </c>
      <c r="F216" s="3" t="s">
        <v>23</v>
      </c>
      <c r="G216" s="10">
        <v>627891</v>
      </c>
      <c r="H216">
        <f t="shared" si="9"/>
        <v>2020</v>
      </c>
      <c r="I216">
        <f t="shared" si="10"/>
        <v>10</v>
      </c>
      <c r="J216">
        <f t="shared" si="11"/>
        <v>24</v>
      </c>
    </row>
    <row r="217" spans="1:10" ht="15.75" x14ac:dyDescent="0.25">
      <c r="A217" s="2">
        <v>44128</v>
      </c>
      <c r="B217" s="3" t="s">
        <v>19</v>
      </c>
      <c r="C217" s="3" t="s">
        <v>15</v>
      </c>
      <c r="D217" s="3" t="s">
        <v>22</v>
      </c>
      <c r="E217" s="3">
        <v>2020</v>
      </c>
      <c r="F217" s="3" t="s">
        <v>23</v>
      </c>
      <c r="G217" s="10">
        <v>1299104</v>
      </c>
      <c r="H217">
        <f t="shared" si="9"/>
        <v>2020</v>
      </c>
      <c r="I217">
        <f t="shared" si="10"/>
        <v>10</v>
      </c>
      <c r="J217">
        <f t="shared" si="11"/>
        <v>24</v>
      </c>
    </row>
    <row r="218" spans="1:10" ht="15.75" x14ac:dyDescent="0.25">
      <c r="A218" s="2">
        <v>44128</v>
      </c>
      <c r="B218" s="3" t="s">
        <v>19</v>
      </c>
      <c r="C218" s="3" t="s">
        <v>15</v>
      </c>
      <c r="D218" s="3" t="s">
        <v>22</v>
      </c>
      <c r="E218" s="3">
        <v>2020</v>
      </c>
      <c r="F218" s="3" t="s">
        <v>23</v>
      </c>
      <c r="G218" s="10">
        <v>187737</v>
      </c>
      <c r="H218">
        <f t="shared" si="9"/>
        <v>2020</v>
      </c>
      <c r="I218">
        <f t="shared" si="10"/>
        <v>10</v>
      </c>
      <c r="J218">
        <f t="shared" si="11"/>
        <v>24</v>
      </c>
    </row>
    <row r="219" spans="1:10" ht="15.75" x14ac:dyDescent="0.25">
      <c r="A219" s="2">
        <v>44128</v>
      </c>
      <c r="B219" s="3" t="s">
        <v>19</v>
      </c>
      <c r="C219" s="3" t="s">
        <v>12</v>
      </c>
      <c r="D219" s="3" t="s">
        <v>22</v>
      </c>
      <c r="E219" s="3">
        <v>2020</v>
      </c>
      <c r="F219" s="3" t="s">
        <v>23</v>
      </c>
      <c r="G219" s="10">
        <v>1495932</v>
      </c>
      <c r="H219">
        <f t="shared" si="9"/>
        <v>2020</v>
      </c>
      <c r="I219">
        <f t="shared" si="10"/>
        <v>10</v>
      </c>
      <c r="J219">
        <f t="shared" si="11"/>
        <v>24</v>
      </c>
    </row>
    <row r="220" spans="1:10" ht="15.75" x14ac:dyDescent="0.25">
      <c r="A220" s="2">
        <v>44130</v>
      </c>
      <c r="B220" s="3" t="s">
        <v>19</v>
      </c>
      <c r="C220" s="3" t="s">
        <v>12</v>
      </c>
      <c r="D220" s="3" t="s">
        <v>22</v>
      </c>
      <c r="E220" s="3">
        <v>2020</v>
      </c>
      <c r="F220" s="3" t="s">
        <v>23</v>
      </c>
      <c r="G220" s="10">
        <v>1262023</v>
      </c>
      <c r="H220">
        <f t="shared" si="9"/>
        <v>2020</v>
      </c>
      <c r="I220">
        <f t="shared" si="10"/>
        <v>10</v>
      </c>
      <c r="J220">
        <f t="shared" si="11"/>
        <v>26</v>
      </c>
    </row>
    <row r="221" spans="1:10" ht="15.75" x14ac:dyDescent="0.25">
      <c r="A221" s="2">
        <v>44132</v>
      </c>
      <c r="B221" s="3" t="s">
        <v>19</v>
      </c>
      <c r="C221" s="3" t="s">
        <v>12</v>
      </c>
      <c r="D221" s="3" t="s">
        <v>22</v>
      </c>
      <c r="E221" s="3">
        <v>2020</v>
      </c>
      <c r="F221" s="3" t="s">
        <v>23</v>
      </c>
      <c r="G221" s="10">
        <v>502801</v>
      </c>
      <c r="H221">
        <f t="shared" si="9"/>
        <v>2020</v>
      </c>
      <c r="I221">
        <f t="shared" si="10"/>
        <v>10</v>
      </c>
      <c r="J221">
        <f t="shared" si="11"/>
        <v>28</v>
      </c>
    </row>
    <row r="222" spans="1:10" ht="15.75" x14ac:dyDescent="0.25">
      <c r="A222" s="2">
        <v>44132</v>
      </c>
      <c r="B222" s="3" t="s">
        <v>11</v>
      </c>
      <c r="C222" s="3" t="s">
        <v>12</v>
      </c>
      <c r="D222" s="3" t="s">
        <v>22</v>
      </c>
      <c r="E222" s="3">
        <v>2020</v>
      </c>
      <c r="F222" s="3" t="s">
        <v>23</v>
      </c>
      <c r="G222" s="10">
        <v>394071</v>
      </c>
      <c r="H222">
        <f t="shared" si="9"/>
        <v>2020</v>
      </c>
      <c r="I222">
        <f t="shared" si="10"/>
        <v>10</v>
      </c>
      <c r="J222">
        <f t="shared" si="11"/>
        <v>28</v>
      </c>
    </row>
    <row r="223" spans="1:10" ht="15.75" x14ac:dyDescent="0.25">
      <c r="A223" s="2">
        <v>44133</v>
      </c>
      <c r="B223" s="3" t="s">
        <v>19</v>
      </c>
      <c r="C223" s="3" t="s">
        <v>12</v>
      </c>
      <c r="D223" s="3" t="s">
        <v>22</v>
      </c>
      <c r="E223" s="3">
        <v>2020</v>
      </c>
      <c r="F223" s="3" t="s">
        <v>23</v>
      </c>
      <c r="G223" s="10">
        <v>804016</v>
      </c>
      <c r="H223">
        <f t="shared" si="9"/>
        <v>2020</v>
      </c>
      <c r="I223">
        <f t="shared" si="10"/>
        <v>10</v>
      </c>
      <c r="J223">
        <f t="shared" si="11"/>
        <v>29</v>
      </c>
    </row>
    <row r="224" spans="1:10" ht="15.75" x14ac:dyDescent="0.25">
      <c r="A224" s="2">
        <v>44133</v>
      </c>
      <c r="B224" s="3" t="s">
        <v>19</v>
      </c>
      <c r="C224" s="3" t="s">
        <v>12</v>
      </c>
      <c r="D224" s="3" t="s">
        <v>22</v>
      </c>
      <c r="E224" s="3">
        <v>2020</v>
      </c>
      <c r="F224" s="3" t="s">
        <v>23</v>
      </c>
      <c r="G224" s="10">
        <v>215991</v>
      </c>
      <c r="H224">
        <f t="shared" si="9"/>
        <v>2020</v>
      </c>
      <c r="I224">
        <f t="shared" si="10"/>
        <v>10</v>
      </c>
      <c r="J224">
        <f t="shared" si="11"/>
        <v>29</v>
      </c>
    </row>
    <row r="225" spans="1:10" ht="15.75" x14ac:dyDescent="0.25">
      <c r="A225" s="2">
        <v>44134</v>
      </c>
      <c r="B225" s="3" t="s">
        <v>19</v>
      </c>
      <c r="C225" s="3" t="s">
        <v>12</v>
      </c>
      <c r="D225" s="3" t="s">
        <v>22</v>
      </c>
      <c r="E225" s="3">
        <v>2020</v>
      </c>
      <c r="F225" s="3" t="s">
        <v>23</v>
      </c>
      <c r="G225" s="10">
        <v>1570949</v>
      </c>
      <c r="H225">
        <f t="shared" si="9"/>
        <v>2020</v>
      </c>
      <c r="I225">
        <f t="shared" si="10"/>
        <v>10</v>
      </c>
      <c r="J225">
        <f t="shared" si="11"/>
        <v>30</v>
      </c>
    </row>
    <row r="226" spans="1:10" ht="15.75" x14ac:dyDescent="0.25">
      <c r="A226" s="2">
        <v>44135</v>
      </c>
      <c r="B226" s="3" t="s">
        <v>19</v>
      </c>
      <c r="C226" s="3" t="s">
        <v>12</v>
      </c>
      <c r="D226" s="3" t="s">
        <v>22</v>
      </c>
      <c r="E226" s="3">
        <v>2020</v>
      </c>
      <c r="F226" s="3" t="s">
        <v>23</v>
      </c>
      <c r="G226" s="10">
        <v>1220013</v>
      </c>
      <c r="H226">
        <f t="shared" si="9"/>
        <v>2020</v>
      </c>
      <c r="I226">
        <f t="shared" si="10"/>
        <v>10</v>
      </c>
      <c r="J226">
        <f t="shared" si="11"/>
        <v>31</v>
      </c>
    </row>
    <row r="227" spans="1:10" ht="15.75" x14ac:dyDescent="0.25">
      <c r="A227" s="2">
        <v>44136</v>
      </c>
      <c r="B227" s="3" t="s">
        <v>19</v>
      </c>
      <c r="C227" s="3" t="s">
        <v>12</v>
      </c>
      <c r="D227" s="3" t="s">
        <v>24</v>
      </c>
      <c r="E227" s="3">
        <v>2020</v>
      </c>
      <c r="F227" s="3" t="s">
        <v>23</v>
      </c>
      <c r="G227" s="10">
        <v>1469859</v>
      </c>
      <c r="H227">
        <f t="shared" si="9"/>
        <v>2020</v>
      </c>
      <c r="I227">
        <f t="shared" si="10"/>
        <v>11</v>
      </c>
      <c r="J227">
        <f t="shared" si="11"/>
        <v>1</v>
      </c>
    </row>
    <row r="228" spans="1:10" ht="15.75" x14ac:dyDescent="0.25">
      <c r="A228" s="2">
        <v>44139</v>
      </c>
      <c r="B228" s="3" t="s">
        <v>11</v>
      </c>
      <c r="C228" s="3" t="s">
        <v>8</v>
      </c>
      <c r="D228" s="3" t="s">
        <v>24</v>
      </c>
      <c r="E228" s="3">
        <v>2020</v>
      </c>
      <c r="F228" s="3" t="s">
        <v>23</v>
      </c>
      <c r="G228" s="10">
        <v>1353627</v>
      </c>
      <c r="H228">
        <f t="shared" si="9"/>
        <v>2020</v>
      </c>
      <c r="I228">
        <f t="shared" si="10"/>
        <v>11</v>
      </c>
      <c r="J228">
        <f t="shared" si="11"/>
        <v>4</v>
      </c>
    </row>
    <row r="229" spans="1:10" ht="15.75" x14ac:dyDescent="0.25">
      <c r="A229" s="2">
        <v>44140</v>
      </c>
      <c r="B229" s="3" t="s">
        <v>19</v>
      </c>
      <c r="C229" s="3" t="s">
        <v>8</v>
      </c>
      <c r="D229" s="3" t="s">
        <v>24</v>
      </c>
      <c r="E229" s="3">
        <v>2020</v>
      </c>
      <c r="F229" s="3" t="s">
        <v>23</v>
      </c>
      <c r="G229" s="10">
        <v>556058</v>
      </c>
      <c r="H229">
        <f t="shared" si="9"/>
        <v>2020</v>
      </c>
      <c r="I229">
        <f t="shared" si="10"/>
        <v>11</v>
      </c>
      <c r="J229">
        <f t="shared" si="11"/>
        <v>5</v>
      </c>
    </row>
    <row r="230" spans="1:10" ht="15.75" x14ac:dyDescent="0.25">
      <c r="A230" s="2">
        <v>44146</v>
      </c>
      <c r="B230" s="3" t="s">
        <v>19</v>
      </c>
      <c r="C230" s="3" t="s">
        <v>8</v>
      </c>
      <c r="D230" s="3" t="s">
        <v>24</v>
      </c>
      <c r="E230" s="3">
        <v>2020</v>
      </c>
      <c r="F230" s="3" t="s">
        <v>23</v>
      </c>
      <c r="G230" s="10">
        <v>853969</v>
      </c>
      <c r="H230">
        <f t="shared" si="9"/>
        <v>2020</v>
      </c>
      <c r="I230">
        <f t="shared" si="10"/>
        <v>11</v>
      </c>
      <c r="J230">
        <f t="shared" si="11"/>
        <v>11</v>
      </c>
    </row>
    <row r="231" spans="1:10" ht="15.75" x14ac:dyDescent="0.25">
      <c r="A231" s="2">
        <v>44148</v>
      </c>
      <c r="B231" s="3" t="s">
        <v>19</v>
      </c>
      <c r="C231" s="3" t="s">
        <v>8</v>
      </c>
      <c r="D231" s="3" t="s">
        <v>24</v>
      </c>
      <c r="E231" s="3">
        <v>2020</v>
      </c>
      <c r="F231" s="3" t="s">
        <v>23</v>
      </c>
      <c r="G231" s="10">
        <v>963277</v>
      </c>
      <c r="H231">
        <f t="shared" si="9"/>
        <v>2020</v>
      </c>
      <c r="I231">
        <f t="shared" si="10"/>
        <v>11</v>
      </c>
      <c r="J231">
        <f t="shared" si="11"/>
        <v>13</v>
      </c>
    </row>
    <row r="232" spans="1:10" ht="15.75" x14ac:dyDescent="0.25">
      <c r="A232" s="2">
        <v>44149</v>
      </c>
      <c r="B232" s="3" t="s">
        <v>19</v>
      </c>
      <c r="C232" s="3" t="s">
        <v>8</v>
      </c>
      <c r="D232" s="3" t="s">
        <v>24</v>
      </c>
      <c r="E232" s="3">
        <v>2020</v>
      </c>
      <c r="F232" s="3" t="s">
        <v>23</v>
      </c>
      <c r="G232" s="10">
        <v>131530</v>
      </c>
      <c r="H232">
        <f t="shared" si="9"/>
        <v>2020</v>
      </c>
      <c r="I232">
        <f t="shared" si="10"/>
        <v>11</v>
      </c>
      <c r="J232">
        <f t="shared" si="11"/>
        <v>14</v>
      </c>
    </row>
    <row r="233" spans="1:10" ht="15.75" x14ac:dyDescent="0.25">
      <c r="A233" s="2">
        <v>44149</v>
      </c>
      <c r="B233" s="3" t="s">
        <v>11</v>
      </c>
      <c r="C233" s="3" t="s">
        <v>8</v>
      </c>
      <c r="D233" s="3" t="s">
        <v>24</v>
      </c>
      <c r="E233" s="3">
        <v>2020</v>
      </c>
      <c r="F233" s="3" t="s">
        <v>23</v>
      </c>
      <c r="G233" s="10">
        <v>1617203</v>
      </c>
      <c r="H233">
        <f t="shared" si="9"/>
        <v>2020</v>
      </c>
      <c r="I233">
        <f t="shared" si="10"/>
        <v>11</v>
      </c>
      <c r="J233">
        <f t="shared" si="11"/>
        <v>14</v>
      </c>
    </row>
    <row r="234" spans="1:10" ht="15.75" x14ac:dyDescent="0.25">
      <c r="A234" s="2">
        <v>44150</v>
      </c>
      <c r="B234" s="3" t="s">
        <v>19</v>
      </c>
      <c r="C234" s="3" t="s">
        <v>8</v>
      </c>
      <c r="D234" s="3" t="s">
        <v>24</v>
      </c>
      <c r="E234" s="3">
        <v>2020</v>
      </c>
      <c r="F234" s="3" t="s">
        <v>23</v>
      </c>
      <c r="G234" s="10">
        <v>1011247</v>
      </c>
      <c r="H234">
        <f t="shared" si="9"/>
        <v>2020</v>
      </c>
      <c r="I234">
        <f t="shared" si="10"/>
        <v>11</v>
      </c>
      <c r="J234">
        <f t="shared" si="11"/>
        <v>15</v>
      </c>
    </row>
    <row r="235" spans="1:10" ht="15.75" x14ac:dyDescent="0.25">
      <c r="A235" s="2">
        <v>44152</v>
      </c>
      <c r="B235" s="3" t="s">
        <v>19</v>
      </c>
      <c r="C235" s="3" t="s">
        <v>8</v>
      </c>
      <c r="D235" s="3" t="s">
        <v>24</v>
      </c>
      <c r="E235" s="3">
        <v>2020</v>
      </c>
      <c r="F235" s="3" t="s">
        <v>23</v>
      </c>
      <c r="G235" s="10">
        <v>1204392</v>
      </c>
      <c r="H235">
        <f t="shared" si="9"/>
        <v>2020</v>
      </c>
      <c r="I235">
        <f t="shared" si="10"/>
        <v>11</v>
      </c>
      <c r="J235">
        <f t="shared" si="11"/>
        <v>17</v>
      </c>
    </row>
    <row r="236" spans="1:10" ht="15.75" x14ac:dyDescent="0.25">
      <c r="A236" s="2">
        <v>44154</v>
      </c>
      <c r="B236" s="3" t="s">
        <v>19</v>
      </c>
      <c r="C236" s="3" t="s">
        <v>8</v>
      </c>
      <c r="D236" s="3" t="s">
        <v>24</v>
      </c>
      <c r="E236" s="3">
        <v>2020</v>
      </c>
      <c r="F236" s="3" t="s">
        <v>23</v>
      </c>
      <c r="G236" s="10">
        <v>1274084</v>
      </c>
      <c r="H236">
        <f t="shared" si="9"/>
        <v>2020</v>
      </c>
      <c r="I236">
        <f t="shared" si="10"/>
        <v>11</v>
      </c>
      <c r="J236">
        <f t="shared" si="11"/>
        <v>19</v>
      </c>
    </row>
    <row r="237" spans="1:10" ht="15.75" x14ac:dyDescent="0.25">
      <c r="A237" s="2">
        <v>44160</v>
      </c>
      <c r="B237" s="3" t="s">
        <v>19</v>
      </c>
      <c r="C237" s="3" t="s">
        <v>8</v>
      </c>
      <c r="D237" s="3" t="s">
        <v>24</v>
      </c>
      <c r="E237" s="3">
        <v>2020</v>
      </c>
      <c r="F237" s="3" t="s">
        <v>23</v>
      </c>
      <c r="G237" s="10">
        <v>1892281</v>
      </c>
      <c r="H237">
        <f t="shared" si="9"/>
        <v>2020</v>
      </c>
      <c r="I237">
        <f t="shared" si="10"/>
        <v>11</v>
      </c>
      <c r="J237">
        <f t="shared" si="11"/>
        <v>25</v>
      </c>
    </row>
    <row r="238" spans="1:10" ht="15.75" x14ac:dyDescent="0.25">
      <c r="A238" s="2">
        <v>44160</v>
      </c>
      <c r="B238" s="3" t="s">
        <v>11</v>
      </c>
      <c r="C238" s="3" t="s">
        <v>8</v>
      </c>
      <c r="D238" s="3" t="s">
        <v>24</v>
      </c>
      <c r="E238" s="3">
        <v>2020</v>
      </c>
      <c r="F238" s="3" t="s">
        <v>23</v>
      </c>
      <c r="G238" s="10">
        <v>835570</v>
      </c>
      <c r="H238">
        <f t="shared" si="9"/>
        <v>2020</v>
      </c>
      <c r="I238">
        <f t="shared" si="10"/>
        <v>11</v>
      </c>
      <c r="J238">
        <f t="shared" si="11"/>
        <v>25</v>
      </c>
    </row>
    <row r="239" spans="1:10" ht="15.75" x14ac:dyDescent="0.25">
      <c r="A239" s="2">
        <v>44164</v>
      </c>
      <c r="B239" s="3" t="s">
        <v>19</v>
      </c>
      <c r="C239" s="3" t="s">
        <v>12</v>
      </c>
      <c r="D239" s="3" t="s">
        <v>24</v>
      </c>
      <c r="E239" s="3">
        <v>2020</v>
      </c>
      <c r="F239" s="3" t="s">
        <v>23</v>
      </c>
      <c r="G239" s="10">
        <v>666449</v>
      </c>
      <c r="H239">
        <f t="shared" si="9"/>
        <v>2020</v>
      </c>
      <c r="I239">
        <f t="shared" si="10"/>
        <v>11</v>
      </c>
      <c r="J239">
        <f t="shared" si="11"/>
        <v>29</v>
      </c>
    </row>
    <row r="240" spans="1:10" ht="15.75" x14ac:dyDescent="0.25">
      <c r="A240" s="2">
        <v>44164</v>
      </c>
      <c r="B240" s="3" t="s">
        <v>19</v>
      </c>
      <c r="C240" s="3" t="s">
        <v>12</v>
      </c>
      <c r="D240" s="3" t="s">
        <v>24</v>
      </c>
      <c r="E240" s="3">
        <v>2020</v>
      </c>
      <c r="F240" s="3" t="s">
        <v>23</v>
      </c>
      <c r="G240" s="10">
        <v>892634</v>
      </c>
      <c r="H240">
        <f t="shared" si="9"/>
        <v>2020</v>
      </c>
      <c r="I240">
        <f t="shared" si="10"/>
        <v>11</v>
      </c>
      <c r="J240">
        <f t="shared" si="11"/>
        <v>29</v>
      </c>
    </row>
    <row r="241" spans="1:10" ht="15.75" x14ac:dyDescent="0.25">
      <c r="A241" s="2">
        <v>44170</v>
      </c>
      <c r="B241" s="3" t="s">
        <v>19</v>
      </c>
      <c r="C241" s="3" t="s">
        <v>12</v>
      </c>
      <c r="D241" s="3" t="s">
        <v>25</v>
      </c>
      <c r="E241" s="3">
        <v>2020</v>
      </c>
      <c r="F241" s="3" t="s">
        <v>23</v>
      </c>
      <c r="G241" s="10">
        <v>695542</v>
      </c>
      <c r="H241">
        <f t="shared" si="9"/>
        <v>2020</v>
      </c>
      <c r="I241">
        <f t="shared" si="10"/>
        <v>12</v>
      </c>
      <c r="J241">
        <f t="shared" si="11"/>
        <v>5</v>
      </c>
    </row>
    <row r="242" spans="1:10" ht="15.75" x14ac:dyDescent="0.25">
      <c r="A242" s="2">
        <v>44172</v>
      </c>
      <c r="B242" s="3" t="s">
        <v>19</v>
      </c>
      <c r="C242" s="3" t="s">
        <v>12</v>
      </c>
      <c r="D242" s="3" t="s">
        <v>25</v>
      </c>
      <c r="E242" s="3">
        <v>2020</v>
      </c>
      <c r="F242" s="3" t="s">
        <v>23</v>
      </c>
      <c r="G242" s="10">
        <v>1702209</v>
      </c>
      <c r="H242">
        <f t="shared" si="9"/>
        <v>2020</v>
      </c>
      <c r="I242">
        <f t="shared" si="10"/>
        <v>12</v>
      </c>
      <c r="J242">
        <f t="shared" si="11"/>
        <v>7</v>
      </c>
    </row>
    <row r="243" spans="1:10" ht="15.75" x14ac:dyDescent="0.25">
      <c r="A243" s="2">
        <v>44172</v>
      </c>
      <c r="B243" s="3" t="s">
        <v>11</v>
      </c>
      <c r="C243" s="3" t="s">
        <v>12</v>
      </c>
      <c r="D243" s="3" t="s">
        <v>25</v>
      </c>
      <c r="E243" s="3">
        <v>2020</v>
      </c>
      <c r="F243" s="3" t="s">
        <v>23</v>
      </c>
      <c r="G243" s="10">
        <v>1791580</v>
      </c>
      <c r="H243">
        <f t="shared" si="9"/>
        <v>2020</v>
      </c>
      <c r="I243">
        <f t="shared" si="10"/>
        <v>12</v>
      </c>
      <c r="J243">
        <f t="shared" si="11"/>
        <v>7</v>
      </c>
    </row>
    <row r="244" spans="1:10" ht="15.75" x14ac:dyDescent="0.25">
      <c r="A244" s="2">
        <v>44173</v>
      </c>
      <c r="B244" s="3" t="s">
        <v>19</v>
      </c>
      <c r="C244" s="3" t="s">
        <v>12</v>
      </c>
      <c r="D244" s="3" t="s">
        <v>25</v>
      </c>
      <c r="E244" s="3">
        <v>2020</v>
      </c>
      <c r="F244" s="3" t="s">
        <v>23</v>
      </c>
      <c r="G244" s="10">
        <v>347363</v>
      </c>
      <c r="H244">
        <f t="shared" si="9"/>
        <v>2020</v>
      </c>
      <c r="I244">
        <f t="shared" si="10"/>
        <v>12</v>
      </c>
      <c r="J244">
        <f t="shared" si="11"/>
        <v>8</v>
      </c>
    </row>
    <row r="245" spans="1:10" ht="15.75" x14ac:dyDescent="0.25">
      <c r="A245" s="2">
        <v>44175</v>
      </c>
      <c r="B245" s="3" t="s">
        <v>19</v>
      </c>
      <c r="C245" s="3" t="s">
        <v>12</v>
      </c>
      <c r="D245" s="3" t="s">
        <v>25</v>
      </c>
      <c r="E245" s="3">
        <v>2020</v>
      </c>
      <c r="F245" s="3" t="s">
        <v>23</v>
      </c>
      <c r="G245" s="10">
        <v>827703</v>
      </c>
      <c r="H245">
        <f t="shared" si="9"/>
        <v>2020</v>
      </c>
      <c r="I245">
        <f t="shared" si="10"/>
        <v>12</v>
      </c>
      <c r="J245">
        <f t="shared" si="11"/>
        <v>10</v>
      </c>
    </row>
    <row r="246" spans="1:10" ht="15.75" x14ac:dyDescent="0.25">
      <c r="A246" s="2">
        <v>44177</v>
      </c>
      <c r="B246" s="3" t="s">
        <v>19</v>
      </c>
      <c r="C246" s="3" t="s">
        <v>12</v>
      </c>
      <c r="D246" s="3" t="s">
        <v>25</v>
      </c>
      <c r="E246" s="3">
        <v>2020</v>
      </c>
      <c r="F246" s="3" t="s">
        <v>23</v>
      </c>
      <c r="G246" s="10">
        <v>523321</v>
      </c>
      <c r="H246">
        <f t="shared" si="9"/>
        <v>2020</v>
      </c>
      <c r="I246">
        <f t="shared" si="10"/>
        <v>12</v>
      </c>
      <c r="J246">
        <f t="shared" si="11"/>
        <v>12</v>
      </c>
    </row>
    <row r="247" spans="1:10" ht="15.75" x14ac:dyDescent="0.25">
      <c r="A247" s="2">
        <v>44178</v>
      </c>
      <c r="B247" s="3" t="s">
        <v>19</v>
      </c>
      <c r="C247" s="3" t="s">
        <v>8</v>
      </c>
      <c r="D247" s="3" t="s">
        <v>25</v>
      </c>
      <c r="E247" s="3">
        <v>2020</v>
      </c>
      <c r="F247" s="3" t="s">
        <v>23</v>
      </c>
      <c r="G247" s="10">
        <v>382282</v>
      </c>
      <c r="H247">
        <f t="shared" si="9"/>
        <v>2020</v>
      </c>
      <c r="I247">
        <f t="shared" si="10"/>
        <v>12</v>
      </c>
      <c r="J247">
        <f t="shared" si="11"/>
        <v>13</v>
      </c>
    </row>
    <row r="248" spans="1:10" ht="15.75" x14ac:dyDescent="0.25">
      <c r="A248" s="2">
        <v>44179</v>
      </c>
      <c r="B248" s="3" t="s">
        <v>11</v>
      </c>
      <c r="C248" s="3" t="s">
        <v>8</v>
      </c>
      <c r="D248" s="3" t="s">
        <v>25</v>
      </c>
      <c r="E248" s="3">
        <v>2020</v>
      </c>
      <c r="F248" s="3" t="s">
        <v>23</v>
      </c>
      <c r="G248" s="10">
        <v>1194439</v>
      </c>
      <c r="H248">
        <f t="shared" si="9"/>
        <v>2020</v>
      </c>
      <c r="I248">
        <f t="shared" si="10"/>
        <v>12</v>
      </c>
      <c r="J248">
        <f t="shared" si="11"/>
        <v>14</v>
      </c>
    </row>
    <row r="249" spans="1:10" ht="15.75" x14ac:dyDescent="0.25">
      <c r="A249" s="2">
        <v>44179</v>
      </c>
      <c r="B249" s="3" t="s">
        <v>19</v>
      </c>
      <c r="C249" s="3" t="s">
        <v>12</v>
      </c>
      <c r="D249" s="3" t="s">
        <v>25</v>
      </c>
      <c r="E249" s="3">
        <v>2020</v>
      </c>
      <c r="F249" s="3" t="s">
        <v>23</v>
      </c>
      <c r="G249" s="10">
        <v>1491139</v>
      </c>
      <c r="H249">
        <f t="shared" si="9"/>
        <v>2020</v>
      </c>
      <c r="I249">
        <f t="shared" si="10"/>
        <v>12</v>
      </c>
      <c r="J249">
        <f t="shared" si="11"/>
        <v>14</v>
      </c>
    </row>
    <row r="250" spans="1:10" ht="15.75" x14ac:dyDescent="0.25">
      <c r="A250" s="2">
        <v>44180</v>
      </c>
      <c r="B250" s="3" t="s">
        <v>19</v>
      </c>
      <c r="C250" s="3" t="s">
        <v>12</v>
      </c>
      <c r="D250" s="3" t="s">
        <v>25</v>
      </c>
      <c r="E250" s="3">
        <v>2020</v>
      </c>
      <c r="F250" s="3" t="s">
        <v>23</v>
      </c>
      <c r="G250" s="10">
        <v>474648</v>
      </c>
      <c r="H250">
        <f t="shared" si="9"/>
        <v>2020</v>
      </c>
      <c r="I250">
        <f t="shared" si="10"/>
        <v>12</v>
      </c>
      <c r="J250">
        <f t="shared" si="11"/>
        <v>15</v>
      </c>
    </row>
    <row r="251" spans="1:10" ht="15.75" x14ac:dyDescent="0.25">
      <c r="A251" s="2">
        <v>44182</v>
      </c>
      <c r="B251" s="3" t="s">
        <v>19</v>
      </c>
      <c r="C251" s="3" t="s">
        <v>12</v>
      </c>
      <c r="D251" s="3" t="s">
        <v>25</v>
      </c>
      <c r="E251" s="3">
        <v>2020</v>
      </c>
      <c r="F251" s="3" t="s">
        <v>23</v>
      </c>
      <c r="G251" s="10">
        <v>1892480</v>
      </c>
      <c r="H251">
        <f t="shared" si="9"/>
        <v>2020</v>
      </c>
      <c r="I251">
        <f t="shared" si="10"/>
        <v>12</v>
      </c>
      <c r="J251">
        <f t="shared" si="11"/>
        <v>17</v>
      </c>
    </row>
    <row r="252" spans="1:10" ht="15.75" x14ac:dyDescent="0.25">
      <c r="A252" s="2">
        <v>44182</v>
      </c>
      <c r="B252" s="3" t="s">
        <v>11</v>
      </c>
      <c r="C252" s="3" t="s">
        <v>12</v>
      </c>
      <c r="D252" s="3" t="s">
        <v>25</v>
      </c>
      <c r="E252" s="3">
        <v>2020</v>
      </c>
      <c r="F252" s="3" t="s">
        <v>23</v>
      </c>
      <c r="G252" s="10">
        <v>1145606</v>
      </c>
      <c r="H252">
        <f t="shared" si="9"/>
        <v>2020</v>
      </c>
      <c r="I252">
        <f t="shared" si="10"/>
        <v>12</v>
      </c>
      <c r="J252">
        <f t="shared" si="11"/>
        <v>17</v>
      </c>
    </row>
    <row r="253" spans="1:10" ht="15.75" x14ac:dyDescent="0.25">
      <c r="A253" s="2">
        <v>44183</v>
      </c>
      <c r="B253" s="3" t="s">
        <v>19</v>
      </c>
      <c r="C253" s="3" t="s">
        <v>15</v>
      </c>
      <c r="D253" s="3" t="s">
        <v>25</v>
      </c>
      <c r="E253" s="3">
        <v>2020</v>
      </c>
      <c r="F253" s="3" t="s">
        <v>23</v>
      </c>
      <c r="G253" s="10">
        <v>1464846</v>
      </c>
      <c r="H253">
        <f t="shared" si="9"/>
        <v>2020</v>
      </c>
      <c r="I253">
        <f t="shared" si="10"/>
        <v>12</v>
      </c>
      <c r="J253">
        <f t="shared" si="11"/>
        <v>18</v>
      </c>
    </row>
    <row r="254" spans="1:10" ht="15.75" x14ac:dyDescent="0.25">
      <c r="A254" s="2">
        <v>44185</v>
      </c>
      <c r="B254" s="3" t="s">
        <v>19</v>
      </c>
      <c r="C254" s="3" t="s">
        <v>12</v>
      </c>
      <c r="D254" s="3" t="s">
        <v>25</v>
      </c>
      <c r="E254" s="3">
        <v>2020</v>
      </c>
      <c r="F254" s="3" t="s">
        <v>23</v>
      </c>
      <c r="G254" s="10">
        <v>1948107</v>
      </c>
      <c r="H254">
        <f t="shared" si="9"/>
        <v>2020</v>
      </c>
      <c r="I254">
        <f t="shared" si="10"/>
        <v>12</v>
      </c>
      <c r="J254">
        <f t="shared" si="11"/>
        <v>20</v>
      </c>
    </row>
    <row r="255" spans="1:10" ht="15.75" x14ac:dyDescent="0.25">
      <c r="A255" s="2">
        <v>44186</v>
      </c>
      <c r="B255" s="3" t="s">
        <v>11</v>
      </c>
      <c r="C255" s="3" t="s">
        <v>8</v>
      </c>
      <c r="D255" s="3" t="s">
        <v>25</v>
      </c>
      <c r="E255" s="3">
        <v>2020</v>
      </c>
      <c r="F255" s="3" t="s">
        <v>23</v>
      </c>
      <c r="G255" s="10">
        <v>1428796</v>
      </c>
      <c r="H255">
        <f t="shared" si="9"/>
        <v>2020</v>
      </c>
      <c r="I255">
        <f t="shared" si="10"/>
        <v>12</v>
      </c>
      <c r="J255">
        <f t="shared" si="11"/>
        <v>21</v>
      </c>
    </row>
    <row r="256" spans="1:10" ht="15.75" x14ac:dyDescent="0.25">
      <c r="A256" s="2">
        <v>44187</v>
      </c>
      <c r="B256" s="3" t="s">
        <v>11</v>
      </c>
      <c r="C256" s="3" t="s">
        <v>8</v>
      </c>
      <c r="D256" s="3" t="s">
        <v>25</v>
      </c>
      <c r="E256" s="3">
        <v>2020</v>
      </c>
      <c r="F256" s="3" t="s">
        <v>23</v>
      </c>
      <c r="G256" s="10">
        <v>940449</v>
      </c>
      <c r="H256">
        <f t="shared" si="9"/>
        <v>2020</v>
      </c>
      <c r="I256">
        <f t="shared" si="10"/>
        <v>12</v>
      </c>
      <c r="J256">
        <f t="shared" si="11"/>
        <v>22</v>
      </c>
    </row>
    <row r="257" spans="1:10" ht="15.75" x14ac:dyDescent="0.25">
      <c r="A257" s="2">
        <v>44193</v>
      </c>
      <c r="B257" s="3" t="s">
        <v>11</v>
      </c>
      <c r="C257" s="3" t="s">
        <v>8</v>
      </c>
      <c r="D257" s="3" t="s">
        <v>25</v>
      </c>
      <c r="E257" s="3">
        <v>2020</v>
      </c>
      <c r="F257" s="3" t="s">
        <v>23</v>
      </c>
      <c r="G257" s="10">
        <v>477764</v>
      </c>
      <c r="H257">
        <f t="shared" si="9"/>
        <v>2020</v>
      </c>
      <c r="I257">
        <f t="shared" si="10"/>
        <v>12</v>
      </c>
      <c r="J257">
        <f t="shared" si="11"/>
        <v>28</v>
      </c>
    </row>
    <row r="258" spans="1:10" ht="15.75" x14ac:dyDescent="0.25">
      <c r="A258" s="2">
        <v>44193</v>
      </c>
      <c r="B258" s="3" t="s">
        <v>11</v>
      </c>
      <c r="C258" s="3" t="s">
        <v>8</v>
      </c>
      <c r="D258" s="3" t="s">
        <v>25</v>
      </c>
      <c r="E258" s="3">
        <v>2020</v>
      </c>
      <c r="F258" s="3" t="s">
        <v>23</v>
      </c>
      <c r="G258" s="10">
        <v>1318642</v>
      </c>
      <c r="H258">
        <f t="shared" si="9"/>
        <v>2020</v>
      </c>
      <c r="I258">
        <f t="shared" si="10"/>
        <v>12</v>
      </c>
      <c r="J258">
        <f t="shared" si="11"/>
        <v>28</v>
      </c>
    </row>
    <row r="259" spans="1:10" ht="15.75" x14ac:dyDescent="0.25">
      <c r="A259" s="2">
        <v>44199</v>
      </c>
      <c r="B259" s="3" t="s">
        <v>7</v>
      </c>
      <c r="C259" s="3" t="s">
        <v>8</v>
      </c>
      <c r="D259" s="3" t="s">
        <v>26</v>
      </c>
      <c r="E259" s="3">
        <v>2021</v>
      </c>
      <c r="F259" s="3" t="s">
        <v>27</v>
      </c>
      <c r="G259" s="10">
        <v>1704016</v>
      </c>
      <c r="H259">
        <f t="shared" ref="H259:H322" si="12">YEAR(A259)</f>
        <v>2021</v>
      </c>
      <c r="I259">
        <f t="shared" ref="I259:I322" si="13">MONTH(A259)</f>
        <v>1</v>
      </c>
      <c r="J259">
        <f t="shared" ref="J259:J322" si="14">DAY(A259)</f>
        <v>3</v>
      </c>
    </row>
    <row r="260" spans="1:10" ht="15.75" x14ac:dyDescent="0.25">
      <c r="A260" s="2">
        <v>44200</v>
      </c>
      <c r="B260" s="3" t="s">
        <v>7</v>
      </c>
      <c r="C260" s="3" t="s">
        <v>8</v>
      </c>
      <c r="D260" s="3" t="s">
        <v>26</v>
      </c>
      <c r="E260" s="3">
        <v>2021</v>
      </c>
      <c r="F260" s="3" t="s">
        <v>27</v>
      </c>
      <c r="G260" s="10">
        <v>544052</v>
      </c>
      <c r="H260">
        <f t="shared" si="12"/>
        <v>2021</v>
      </c>
      <c r="I260">
        <f t="shared" si="13"/>
        <v>1</v>
      </c>
      <c r="J260">
        <f t="shared" si="14"/>
        <v>4</v>
      </c>
    </row>
    <row r="261" spans="1:10" ht="15.75" x14ac:dyDescent="0.25">
      <c r="A261" s="2">
        <v>44200</v>
      </c>
      <c r="B261" s="3" t="s">
        <v>7</v>
      </c>
      <c r="C261" s="3" t="s">
        <v>8</v>
      </c>
      <c r="D261" s="3" t="s">
        <v>26</v>
      </c>
      <c r="E261" s="3">
        <v>2021</v>
      </c>
      <c r="F261" s="3" t="s">
        <v>27</v>
      </c>
      <c r="G261" s="10">
        <v>1353314</v>
      </c>
      <c r="H261">
        <f t="shared" si="12"/>
        <v>2021</v>
      </c>
      <c r="I261">
        <f t="shared" si="13"/>
        <v>1</v>
      </c>
      <c r="J261">
        <f t="shared" si="14"/>
        <v>4</v>
      </c>
    </row>
    <row r="262" spans="1:10" ht="15.75" x14ac:dyDescent="0.25">
      <c r="A262" s="2">
        <v>44202</v>
      </c>
      <c r="B262" s="3" t="s">
        <v>7</v>
      </c>
      <c r="C262" s="3" t="s">
        <v>8</v>
      </c>
      <c r="D262" s="3" t="s">
        <v>26</v>
      </c>
      <c r="E262" s="3">
        <v>2021</v>
      </c>
      <c r="F262" s="3" t="s">
        <v>27</v>
      </c>
      <c r="G262" s="10">
        <v>700516</v>
      </c>
      <c r="H262">
        <f t="shared" si="12"/>
        <v>2021</v>
      </c>
      <c r="I262">
        <f t="shared" si="13"/>
        <v>1</v>
      </c>
      <c r="J262">
        <f t="shared" si="14"/>
        <v>6</v>
      </c>
    </row>
    <row r="263" spans="1:10" ht="15.75" x14ac:dyDescent="0.25">
      <c r="A263" s="2">
        <v>44203</v>
      </c>
      <c r="B263" s="3" t="s">
        <v>7</v>
      </c>
      <c r="C263" s="3" t="s">
        <v>8</v>
      </c>
      <c r="D263" s="3" t="s">
        <v>26</v>
      </c>
      <c r="E263" s="3">
        <v>2021</v>
      </c>
      <c r="F263" s="3" t="s">
        <v>27</v>
      </c>
      <c r="G263" s="10">
        <v>375582</v>
      </c>
      <c r="H263">
        <f t="shared" si="12"/>
        <v>2021</v>
      </c>
      <c r="I263">
        <f t="shared" si="13"/>
        <v>1</v>
      </c>
      <c r="J263">
        <f t="shared" si="14"/>
        <v>7</v>
      </c>
    </row>
    <row r="264" spans="1:10" ht="15.75" x14ac:dyDescent="0.25">
      <c r="A264" s="2">
        <v>44205</v>
      </c>
      <c r="B264" s="3" t="s">
        <v>7</v>
      </c>
      <c r="C264" s="3" t="s">
        <v>15</v>
      </c>
      <c r="D264" s="3" t="s">
        <v>26</v>
      </c>
      <c r="E264" s="3">
        <v>2021</v>
      </c>
      <c r="F264" s="3" t="s">
        <v>27</v>
      </c>
      <c r="G264" s="10">
        <v>1288724</v>
      </c>
      <c r="H264">
        <f t="shared" si="12"/>
        <v>2021</v>
      </c>
      <c r="I264">
        <f t="shared" si="13"/>
        <v>1</v>
      </c>
      <c r="J264">
        <f t="shared" si="14"/>
        <v>9</v>
      </c>
    </row>
    <row r="265" spans="1:10" ht="15.75" x14ac:dyDescent="0.25">
      <c r="A265" s="2">
        <v>44208</v>
      </c>
      <c r="B265" s="3" t="s">
        <v>7</v>
      </c>
      <c r="C265" s="3" t="s">
        <v>8</v>
      </c>
      <c r="D265" s="3" t="s">
        <v>26</v>
      </c>
      <c r="E265" s="3">
        <v>2021</v>
      </c>
      <c r="F265" s="3" t="s">
        <v>27</v>
      </c>
      <c r="G265" s="10">
        <v>1109243</v>
      </c>
      <c r="H265">
        <f t="shared" si="12"/>
        <v>2021</v>
      </c>
      <c r="I265">
        <f t="shared" si="13"/>
        <v>1</v>
      </c>
      <c r="J265">
        <f t="shared" si="14"/>
        <v>12</v>
      </c>
    </row>
    <row r="266" spans="1:10" ht="15.75" x14ac:dyDescent="0.25">
      <c r="A266" s="2">
        <v>44211</v>
      </c>
      <c r="B266" s="3" t="s">
        <v>7</v>
      </c>
      <c r="C266" s="3" t="s">
        <v>15</v>
      </c>
      <c r="D266" s="3" t="s">
        <v>26</v>
      </c>
      <c r="E266" s="3">
        <v>2021</v>
      </c>
      <c r="F266" s="3" t="s">
        <v>27</v>
      </c>
      <c r="G266" s="10">
        <v>244146</v>
      </c>
      <c r="H266">
        <f t="shared" si="12"/>
        <v>2021</v>
      </c>
      <c r="I266">
        <f t="shared" si="13"/>
        <v>1</v>
      </c>
      <c r="J266">
        <f t="shared" si="14"/>
        <v>15</v>
      </c>
    </row>
    <row r="267" spans="1:10" ht="15.75" x14ac:dyDescent="0.25">
      <c r="A267" s="2">
        <v>44211</v>
      </c>
      <c r="B267" s="3" t="s">
        <v>7</v>
      </c>
      <c r="C267" s="3" t="s">
        <v>15</v>
      </c>
      <c r="D267" s="3" t="s">
        <v>26</v>
      </c>
      <c r="E267" s="3">
        <v>2021</v>
      </c>
      <c r="F267" s="3" t="s">
        <v>27</v>
      </c>
      <c r="G267" s="10">
        <v>1346386</v>
      </c>
      <c r="H267">
        <f t="shared" si="12"/>
        <v>2021</v>
      </c>
      <c r="I267">
        <f t="shared" si="13"/>
        <v>1</v>
      </c>
      <c r="J267">
        <f t="shared" si="14"/>
        <v>15</v>
      </c>
    </row>
    <row r="268" spans="1:10" ht="15.75" x14ac:dyDescent="0.25">
      <c r="A268" s="2">
        <v>44212</v>
      </c>
      <c r="B268" s="3" t="s">
        <v>7</v>
      </c>
      <c r="C268" s="3" t="s">
        <v>15</v>
      </c>
      <c r="D268" s="3" t="s">
        <v>26</v>
      </c>
      <c r="E268" s="3">
        <v>2021</v>
      </c>
      <c r="F268" s="3" t="s">
        <v>27</v>
      </c>
      <c r="G268" s="10">
        <v>679070</v>
      </c>
      <c r="H268">
        <f t="shared" si="12"/>
        <v>2021</v>
      </c>
      <c r="I268">
        <f t="shared" si="13"/>
        <v>1</v>
      </c>
      <c r="J268">
        <f t="shared" si="14"/>
        <v>16</v>
      </c>
    </row>
    <row r="269" spans="1:10" ht="15.75" x14ac:dyDescent="0.25">
      <c r="A269" s="2">
        <v>44212</v>
      </c>
      <c r="B269" s="3" t="s">
        <v>7</v>
      </c>
      <c r="C269" s="3" t="s">
        <v>15</v>
      </c>
      <c r="D269" s="3" t="s">
        <v>26</v>
      </c>
      <c r="E269" s="3">
        <v>2021</v>
      </c>
      <c r="F269" s="3" t="s">
        <v>27</v>
      </c>
      <c r="G269" s="10">
        <v>917273</v>
      </c>
      <c r="H269">
        <f t="shared" si="12"/>
        <v>2021</v>
      </c>
      <c r="I269">
        <f t="shared" si="13"/>
        <v>1</v>
      </c>
      <c r="J269">
        <f t="shared" si="14"/>
        <v>16</v>
      </c>
    </row>
    <row r="270" spans="1:10" ht="15.75" x14ac:dyDescent="0.25">
      <c r="A270" s="2">
        <v>44212</v>
      </c>
      <c r="B270" s="3" t="s">
        <v>7</v>
      </c>
      <c r="C270" s="3" t="s">
        <v>15</v>
      </c>
      <c r="D270" s="3" t="s">
        <v>26</v>
      </c>
      <c r="E270" s="3">
        <v>2021</v>
      </c>
      <c r="F270" s="3" t="s">
        <v>27</v>
      </c>
      <c r="G270" s="10">
        <v>971479</v>
      </c>
      <c r="H270">
        <f t="shared" si="12"/>
        <v>2021</v>
      </c>
      <c r="I270">
        <f t="shared" si="13"/>
        <v>1</v>
      </c>
      <c r="J270">
        <f t="shared" si="14"/>
        <v>16</v>
      </c>
    </row>
    <row r="271" spans="1:10" ht="15.75" x14ac:dyDescent="0.25">
      <c r="A271" s="2">
        <v>44214</v>
      </c>
      <c r="B271" s="3" t="s">
        <v>7</v>
      </c>
      <c r="C271" s="3" t="s">
        <v>15</v>
      </c>
      <c r="D271" s="3" t="s">
        <v>26</v>
      </c>
      <c r="E271" s="3">
        <v>2021</v>
      </c>
      <c r="F271" s="3" t="s">
        <v>27</v>
      </c>
      <c r="G271" s="10">
        <v>221856</v>
      </c>
      <c r="H271">
        <f t="shared" si="12"/>
        <v>2021</v>
      </c>
      <c r="I271">
        <f t="shared" si="13"/>
        <v>1</v>
      </c>
      <c r="J271">
        <f t="shared" si="14"/>
        <v>18</v>
      </c>
    </row>
    <row r="272" spans="1:10" ht="15.75" x14ac:dyDescent="0.25">
      <c r="A272" s="2">
        <v>44215</v>
      </c>
      <c r="B272" s="3" t="s">
        <v>7</v>
      </c>
      <c r="C272" s="3" t="s">
        <v>15</v>
      </c>
      <c r="D272" s="3" t="s">
        <v>26</v>
      </c>
      <c r="E272" s="3">
        <v>2021</v>
      </c>
      <c r="F272" s="3" t="s">
        <v>27</v>
      </c>
      <c r="G272" s="10">
        <v>1297881</v>
      </c>
      <c r="H272">
        <f t="shared" si="12"/>
        <v>2021</v>
      </c>
      <c r="I272">
        <f t="shared" si="13"/>
        <v>1</v>
      </c>
      <c r="J272">
        <f t="shared" si="14"/>
        <v>19</v>
      </c>
    </row>
    <row r="273" spans="1:10" ht="15.75" x14ac:dyDescent="0.25">
      <c r="A273" s="2">
        <v>44217</v>
      </c>
      <c r="B273" s="3" t="s">
        <v>7</v>
      </c>
      <c r="C273" s="3" t="s">
        <v>15</v>
      </c>
      <c r="D273" s="3" t="s">
        <v>26</v>
      </c>
      <c r="E273" s="3">
        <v>2021</v>
      </c>
      <c r="F273" s="3" t="s">
        <v>27</v>
      </c>
      <c r="G273" s="10">
        <v>1306013</v>
      </c>
      <c r="H273">
        <f t="shared" si="12"/>
        <v>2021</v>
      </c>
      <c r="I273">
        <f t="shared" si="13"/>
        <v>1</v>
      </c>
      <c r="J273">
        <f t="shared" si="14"/>
        <v>21</v>
      </c>
    </row>
    <row r="274" spans="1:10" ht="15.75" x14ac:dyDescent="0.25">
      <c r="A274" s="2">
        <v>44219</v>
      </c>
      <c r="B274" s="3" t="s">
        <v>7</v>
      </c>
      <c r="C274" s="3" t="s">
        <v>15</v>
      </c>
      <c r="D274" s="3" t="s">
        <v>26</v>
      </c>
      <c r="E274" s="3">
        <v>2021</v>
      </c>
      <c r="F274" s="3" t="s">
        <v>27</v>
      </c>
      <c r="G274" s="10">
        <v>1721224</v>
      </c>
      <c r="H274">
        <f t="shared" si="12"/>
        <v>2021</v>
      </c>
      <c r="I274">
        <f t="shared" si="13"/>
        <v>1</v>
      </c>
      <c r="J274">
        <f t="shared" si="14"/>
        <v>23</v>
      </c>
    </row>
    <row r="275" spans="1:10" ht="15.75" x14ac:dyDescent="0.25">
      <c r="A275" s="2">
        <v>44220</v>
      </c>
      <c r="B275" s="3" t="s">
        <v>7</v>
      </c>
      <c r="C275" s="3" t="s">
        <v>15</v>
      </c>
      <c r="D275" s="3" t="s">
        <v>26</v>
      </c>
      <c r="E275" s="3">
        <v>2021</v>
      </c>
      <c r="F275" s="3" t="s">
        <v>27</v>
      </c>
      <c r="G275" s="10">
        <v>1179789</v>
      </c>
      <c r="H275">
        <f t="shared" si="12"/>
        <v>2021</v>
      </c>
      <c r="I275">
        <f t="shared" si="13"/>
        <v>1</v>
      </c>
      <c r="J275">
        <f t="shared" si="14"/>
        <v>24</v>
      </c>
    </row>
    <row r="276" spans="1:10" ht="15.75" x14ac:dyDescent="0.25">
      <c r="A276" s="2">
        <v>44221</v>
      </c>
      <c r="B276" s="3" t="s">
        <v>7</v>
      </c>
      <c r="C276" s="3" t="s">
        <v>15</v>
      </c>
      <c r="D276" s="3" t="s">
        <v>26</v>
      </c>
      <c r="E276" s="3">
        <v>2021</v>
      </c>
      <c r="F276" s="3" t="s">
        <v>27</v>
      </c>
      <c r="G276" s="10">
        <v>301911</v>
      </c>
      <c r="H276">
        <f t="shared" si="12"/>
        <v>2021</v>
      </c>
      <c r="I276">
        <f t="shared" si="13"/>
        <v>1</v>
      </c>
      <c r="J276">
        <f t="shared" si="14"/>
        <v>25</v>
      </c>
    </row>
    <row r="277" spans="1:10" ht="15.75" x14ac:dyDescent="0.25">
      <c r="A277" s="2">
        <v>44222</v>
      </c>
      <c r="B277" s="3" t="s">
        <v>7</v>
      </c>
      <c r="C277" s="3" t="s">
        <v>15</v>
      </c>
      <c r="D277" s="3" t="s">
        <v>26</v>
      </c>
      <c r="E277" s="3">
        <v>2021</v>
      </c>
      <c r="F277" s="3" t="s">
        <v>27</v>
      </c>
      <c r="G277" s="10">
        <v>1309375</v>
      </c>
      <c r="H277">
        <f t="shared" si="12"/>
        <v>2021</v>
      </c>
      <c r="I277">
        <f t="shared" si="13"/>
        <v>1</v>
      </c>
      <c r="J277">
        <f t="shared" si="14"/>
        <v>26</v>
      </c>
    </row>
    <row r="278" spans="1:10" ht="15.75" x14ac:dyDescent="0.25">
      <c r="A278" s="2">
        <v>44222</v>
      </c>
      <c r="B278" s="3" t="s">
        <v>7</v>
      </c>
      <c r="C278" s="3" t="s">
        <v>15</v>
      </c>
      <c r="D278" s="3" t="s">
        <v>26</v>
      </c>
      <c r="E278" s="3">
        <v>2021</v>
      </c>
      <c r="F278" s="3" t="s">
        <v>27</v>
      </c>
      <c r="G278" s="10">
        <v>1156815</v>
      </c>
      <c r="H278">
        <f t="shared" si="12"/>
        <v>2021</v>
      </c>
      <c r="I278">
        <f t="shared" si="13"/>
        <v>1</v>
      </c>
      <c r="J278">
        <f t="shared" si="14"/>
        <v>26</v>
      </c>
    </row>
    <row r="279" spans="1:10" ht="15.75" x14ac:dyDescent="0.25">
      <c r="A279" s="2">
        <v>44223</v>
      </c>
      <c r="B279" s="3" t="s">
        <v>7</v>
      </c>
      <c r="C279" s="3" t="s">
        <v>15</v>
      </c>
      <c r="D279" s="3" t="s">
        <v>26</v>
      </c>
      <c r="E279" s="3">
        <v>2021</v>
      </c>
      <c r="F279" s="3" t="s">
        <v>27</v>
      </c>
      <c r="G279" s="10">
        <v>1273013</v>
      </c>
      <c r="H279">
        <f t="shared" si="12"/>
        <v>2021</v>
      </c>
      <c r="I279">
        <f t="shared" si="13"/>
        <v>1</v>
      </c>
      <c r="J279">
        <f t="shared" si="14"/>
        <v>27</v>
      </c>
    </row>
    <row r="280" spans="1:10" ht="15.75" x14ac:dyDescent="0.25">
      <c r="A280" s="2">
        <v>44223</v>
      </c>
      <c r="B280" s="3" t="s">
        <v>7</v>
      </c>
      <c r="C280" s="3" t="s">
        <v>15</v>
      </c>
      <c r="D280" s="3" t="s">
        <v>26</v>
      </c>
      <c r="E280" s="3">
        <v>2021</v>
      </c>
      <c r="F280" s="3" t="s">
        <v>27</v>
      </c>
      <c r="G280" s="10">
        <v>152871</v>
      </c>
      <c r="H280">
        <f t="shared" si="12"/>
        <v>2021</v>
      </c>
      <c r="I280">
        <f t="shared" si="13"/>
        <v>1</v>
      </c>
      <c r="J280">
        <f t="shared" si="14"/>
        <v>27</v>
      </c>
    </row>
    <row r="281" spans="1:10" ht="15.75" x14ac:dyDescent="0.25">
      <c r="A281" s="2">
        <v>44224</v>
      </c>
      <c r="B281" s="3" t="s">
        <v>7</v>
      </c>
      <c r="C281" s="3" t="s">
        <v>15</v>
      </c>
      <c r="D281" s="3" t="s">
        <v>26</v>
      </c>
      <c r="E281" s="3">
        <v>2021</v>
      </c>
      <c r="F281" s="3" t="s">
        <v>27</v>
      </c>
      <c r="G281" s="10">
        <v>1741256</v>
      </c>
      <c r="H281">
        <f t="shared" si="12"/>
        <v>2021</v>
      </c>
      <c r="I281">
        <f t="shared" si="13"/>
        <v>1</v>
      </c>
      <c r="J281">
        <f t="shared" si="14"/>
        <v>28</v>
      </c>
    </row>
    <row r="282" spans="1:10" ht="15.75" x14ac:dyDescent="0.25">
      <c r="A282" s="2">
        <v>44227</v>
      </c>
      <c r="B282" s="3" t="s">
        <v>7</v>
      </c>
      <c r="C282" s="3" t="s">
        <v>15</v>
      </c>
      <c r="D282" s="3" t="s">
        <v>26</v>
      </c>
      <c r="E282" s="3">
        <v>2021</v>
      </c>
      <c r="F282" s="3" t="s">
        <v>27</v>
      </c>
      <c r="G282" s="10">
        <v>965094</v>
      </c>
      <c r="H282">
        <f t="shared" si="12"/>
        <v>2021</v>
      </c>
      <c r="I282">
        <f t="shared" si="13"/>
        <v>1</v>
      </c>
      <c r="J282">
        <f t="shared" si="14"/>
        <v>31</v>
      </c>
    </row>
    <row r="283" spans="1:10" ht="15.75" x14ac:dyDescent="0.25">
      <c r="A283" s="2">
        <v>44228</v>
      </c>
      <c r="B283" s="3" t="s">
        <v>7</v>
      </c>
      <c r="C283" s="3" t="s">
        <v>15</v>
      </c>
      <c r="D283" s="3" t="s">
        <v>28</v>
      </c>
      <c r="E283" s="3">
        <v>2021</v>
      </c>
      <c r="F283" s="3" t="s">
        <v>27</v>
      </c>
      <c r="G283" s="10">
        <v>1368470</v>
      </c>
      <c r="H283">
        <f t="shared" si="12"/>
        <v>2021</v>
      </c>
      <c r="I283">
        <f t="shared" si="13"/>
        <v>2</v>
      </c>
      <c r="J283">
        <f t="shared" si="14"/>
        <v>1</v>
      </c>
    </row>
    <row r="284" spans="1:10" ht="15.75" x14ac:dyDescent="0.25">
      <c r="A284" s="2">
        <v>44232</v>
      </c>
      <c r="B284" s="3" t="s">
        <v>7</v>
      </c>
      <c r="C284" s="3" t="s">
        <v>15</v>
      </c>
      <c r="D284" s="3" t="s">
        <v>28</v>
      </c>
      <c r="E284" s="3">
        <v>2021</v>
      </c>
      <c r="F284" s="3" t="s">
        <v>27</v>
      </c>
      <c r="G284" s="10">
        <v>613889</v>
      </c>
      <c r="H284">
        <f t="shared" si="12"/>
        <v>2021</v>
      </c>
      <c r="I284">
        <f t="shared" si="13"/>
        <v>2</v>
      </c>
      <c r="J284">
        <f t="shared" si="14"/>
        <v>5</v>
      </c>
    </row>
    <row r="285" spans="1:10" ht="15.75" x14ac:dyDescent="0.25">
      <c r="A285" s="2">
        <v>44232</v>
      </c>
      <c r="B285" s="3" t="s">
        <v>7</v>
      </c>
      <c r="C285" s="3" t="s">
        <v>15</v>
      </c>
      <c r="D285" s="3" t="s">
        <v>28</v>
      </c>
      <c r="E285" s="3">
        <v>2021</v>
      </c>
      <c r="F285" s="3" t="s">
        <v>27</v>
      </c>
      <c r="G285" s="10">
        <v>221918</v>
      </c>
      <c r="H285">
        <f t="shared" si="12"/>
        <v>2021</v>
      </c>
      <c r="I285">
        <f t="shared" si="13"/>
        <v>2</v>
      </c>
      <c r="J285">
        <f t="shared" si="14"/>
        <v>5</v>
      </c>
    </row>
    <row r="286" spans="1:10" ht="15.75" x14ac:dyDescent="0.25">
      <c r="A286" s="2">
        <v>44234</v>
      </c>
      <c r="B286" s="3" t="s">
        <v>19</v>
      </c>
      <c r="C286" s="3" t="s">
        <v>8</v>
      </c>
      <c r="D286" s="3" t="s">
        <v>28</v>
      </c>
      <c r="E286" s="3">
        <v>2021</v>
      </c>
      <c r="F286" s="3" t="s">
        <v>27</v>
      </c>
      <c r="G286" s="10">
        <v>1279544</v>
      </c>
      <c r="H286">
        <f t="shared" si="12"/>
        <v>2021</v>
      </c>
      <c r="I286">
        <f t="shared" si="13"/>
        <v>2</v>
      </c>
      <c r="J286">
        <f t="shared" si="14"/>
        <v>7</v>
      </c>
    </row>
    <row r="287" spans="1:10" ht="15.75" x14ac:dyDescent="0.25">
      <c r="A287" s="2">
        <v>44234</v>
      </c>
      <c r="B287" s="3" t="s">
        <v>19</v>
      </c>
      <c r="C287" s="3" t="s">
        <v>8</v>
      </c>
      <c r="D287" s="3" t="s">
        <v>28</v>
      </c>
      <c r="E287" s="3">
        <v>2021</v>
      </c>
      <c r="F287" s="3" t="s">
        <v>27</v>
      </c>
      <c r="G287" s="10">
        <v>922087</v>
      </c>
      <c r="H287">
        <f t="shared" si="12"/>
        <v>2021</v>
      </c>
      <c r="I287">
        <f t="shared" si="13"/>
        <v>2</v>
      </c>
      <c r="J287">
        <f t="shared" si="14"/>
        <v>7</v>
      </c>
    </row>
    <row r="288" spans="1:10" ht="15.75" x14ac:dyDescent="0.25">
      <c r="A288" s="2">
        <v>44234</v>
      </c>
      <c r="B288" s="3" t="s">
        <v>19</v>
      </c>
      <c r="C288" s="3" t="s">
        <v>8</v>
      </c>
      <c r="D288" s="3" t="s">
        <v>28</v>
      </c>
      <c r="E288" s="3">
        <v>2021</v>
      </c>
      <c r="F288" s="3" t="s">
        <v>27</v>
      </c>
      <c r="G288" s="10">
        <v>1747049</v>
      </c>
      <c r="H288">
        <f t="shared" si="12"/>
        <v>2021</v>
      </c>
      <c r="I288">
        <f t="shared" si="13"/>
        <v>2</v>
      </c>
      <c r="J288">
        <f t="shared" si="14"/>
        <v>7</v>
      </c>
    </row>
    <row r="289" spans="1:10" ht="15.75" x14ac:dyDescent="0.25">
      <c r="A289" s="2">
        <v>44241</v>
      </c>
      <c r="B289" s="3" t="s">
        <v>19</v>
      </c>
      <c r="C289" s="3" t="s">
        <v>8</v>
      </c>
      <c r="D289" s="3" t="s">
        <v>28</v>
      </c>
      <c r="E289" s="3">
        <v>2021</v>
      </c>
      <c r="F289" s="3" t="s">
        <v>27</v>
      </c>
      <c r="G289" s="10">
        <v>1626404</v>
      </c>
      <c r="H289">
        <f t="shared" si="12"/>
        <v>2021</v>
      </c>
      <c r="I289">
        <f t="shared" si="13"/>
        <v>2</v>
      </c>
      <c r="J289">
        <f t="shared" si="14"/>
        <v>14</v>
      </c>
    </row>
    <row r="290" spans="1:10" ht="15.75" x14ac:dyDescent="0.25">
      <c r="A290" s="2">
        <v>44244</v>
      </c>
      <c r="B290" s="3" t="s">
        <v>19</v>
      </c>
      <c r="C290" s="3" t="s">
        <v>8</v>
      </c>
      <c r="D290" s="3" t="s">
        <v>28</v>
      </c>
      <c r="E290" s="3">
        <v>2021</v>
      </c>
      <c r="F290" s="3" t="s">
        <v>27</v>
      </c>
      <c r="G290" s="10">
        <v>1788068</v>
      </c>
      <c r="H290">
        <f t="shared" si="12"/>
        <v>2021</v>
      </c>
      <c r="I290">
        <f t="shared" si="13"/>
        <v>2</v>
      </c>
      <c r="J290">
        <f t="shared" si="14"/>
        <v>17</v>
      </c>
    </row>
    <row r="291" spans="1:10" ht="15.75" x14ac:dyDescent="0.25">
      <c r="A291" s="2">
        <v>44244</v>
      </c>
      <c r="B291" s="3" t="s">
        <v>19</v>
      </c>
      <c r="C291" s="3" t="s">
        <v>8</v>
      </c>
      <c r="D291" s="3" t="s">
        <v>28</v>
      </c>
      <c r="E291" s="3">
        <v>2021</v>
      </c>
      <c r="F291" s="3" t="s">
        <v>27</v>
      </c>
      <c r="G291" s="10">
        <v>716115</v>
      </c>
      <c r="H291">
        <f t="shared" si="12"/>
        <v>2021</v>
      </c>
      <c r="I291">
        <f t="shared" si="13"/>
        <v>2</v>
      </c>
      <c r="J291">
        <f t="shared" si="14"/>
        <v>17</v>
      </c>
    </row>
    <row r="292" spans="1:10" ht="15.75" x14ac:dyDescent="0.25">
      <c r="A292" s="2">
        <v>44246</v>
      </c>
      <c r="B292" s="3" t="s">
        <v>19</v>
      </c>
      <c r="C292" s="3" t="s">
        <v>15</v>
      </c>
      <c r="D292" s="3" t="s">
        <v>28</v>
      </c>
      <c r="E292" s="3">
        <v>2021</v>
      </c>
      <c r="F292" s="3" t="s">
        <v>27</v>
      </c>
      <c r="G292" s="10">
        <v>965181</v>
      </c>
      <c r="H292">
        <f t="shared" si="12"/>
        <v>2021</v>
      </c>
      <c r="I292">
        <f t="shared" si="13"/>
        <v>2</v>
      </c>
      <c r="J292">
        <f t="shared" si="14"/>
        <v>19</v>
      </c>
    </row>
    <row r="293" spans="1:10" ht="15.75" x14ac:dyDescent="0.25">
      <c r="A293" s="2">
        <v>44249</v>
      </c>
      <c r="B293" s="3" t="s">
        <v>19</v>
      </c>
      <c r="C293" s="3" t="s">
        <v>12</v>
      </c>
      <c r="D293" s="3" t="s">
        <v>28</v>
      </c>
      <c r="E293" s="3">
        <v>2021</v>
      </c>
      <c r="F293" s="3" t="s">
        <v>27</v>
      </c>
      <c r="G293" s="10">
        <v>1919674</v>
      </c>
      <c r="H293">
        <f t="shared" si="12"/>
        <v>2021</v>
      </c>
      <c r="I293">
        <f t="shared" si="13"/>
        <v>2</v>
      </c>
      <c r="J293">
        <f t="shared" si="14"/>
        <v>22</v>
      </c>
    </row>
    <row r="294" spans="1:10" ht="15.75" x14ac:dyDescent="0.25">
      <c r="A294" s="2">
        <v>44250</v>
      </c>
      <c r="B294" s="3" t="s">
        <v>19</v>
      </c>
      <c r="C294" s="3" t="s">
        <v>8</v>
      </c>
      <c r="D294" s="3" t="s">
        <v>28</v>
      </c>
      <c r="E294" s="3">
        <v>2021</v>
      </c>
      <c r="F294" s="3" t="s">
        <v>27</v>
      </c>
      <c r="G294" s="10">
        <v>710460</v>
      </c>
      <c r="H294">
        <f t="shared" si="12"/>
        <v>2021</v>
      </c>
      <c r="I294">
        <f t="shared" si="13"/>
        <v>2</v>
      </c>
      <c r="J294">
        <f t="shared" si="14"/>
        <v>23</v>
      </c>
    </row>
    <row r="295" spans="1:10" ht="15.75" x14ac:dyDescent="0.25">
      <c r="A295" s="2">
        <v>44251</v>
      </c>
      <c r="B295" s="3" t="s">
        <v>19</v>
      </c>
      <c r="C295" s="3" t="s">
        <v>8</v>
      </c>
      <c r="D295" s="3" t="s">
        <v>28</v>
      </c>
      <c r="E295" s="3">
        <v>2021</v>
      </c>
      <c r="F295" s="3" t="s">
        <v>27</v>
      </c>
      <c r="G295" s="10">
        <v>1159050</v>
      </c>
      <c r="H295">
        <f t="shared" si="12"/>
        <v>2021</v>
      </c>
      <c r="I295">
        <f t="shared" si="13"/>
        <v>2</v>
      </c>
      <c r="J295">
        <f t="shared" si="14"/>
        <v>24</v>
      </c>
    </row>
    <row r="296" spans="1:10" ht="15.75" x14ac:dyDescent="0.25">
      <c r="A296" s="2">
        <v>44251</v>
      </c>
      <c r="B296" s="3" t="s">
        <v>19</v>
      </c>
      <c r="C296" s="3" t="s">
        <v>12</v>
      </c>
      <c r="D296" s="3" t="s">
        <v>28</v>
      </c>
      <c r="E296" s="3">
        <v>2021</v>
      </c>
      <c r="F296" s="3" t="s">
        <v>27</v>
      </c>
      <c r="G296" s="10">
        <v>1553537</v>
      </c>
      <c r="H296">
        <f t="shared" si="12"/>
        <v>2021</v>
      </c>
      <c r="I296">
        <f t="shared" si="13"/>
        <v>2</v>
      </c>
      <c r="J296">
        <f t="shared" si="14"/>
        <v>24</v>
      </c>
    </row>
    <row r="297" spans="1:10" ht="15.75" x14ac:dyDescent="0.25">
      <c r="A297" s="2">
        <v>44257</v>
      </c>
      <c r="B297" s="3" t="s">
        <v>19</v>
      </c>
      <c r="C297" s="3" t="s">
        <v>12</v>
      </c>
      <c r="D297" s="3" t="s">
        <v>29</v>
      </c>
      <c r="E297" s="3">
        <v>2021</v>
      </c>
      <c r="F297" s="3" t="s">
        <v>27</v>
      </c>
      <c r="G297" s="10">
        <v>867425</v>
      </c>
      <c r="H297">
        <f t="shared" si="12"/>
        <v>2021</v>
      </c>
      <c r="I297">
        <f t="shared" si="13"/>
        <v>3</v>
      </c>
      <c r="J297">
        <f t="shared" si="14"/>
        <v>2</v>
      </c>
    </row>
    <row r="298" spans="1:10" ht="15.75" x14ac:dyDescent="0.25">
      <c r="A298" s="2">
        <v>44257</v>
      </c>
      <c r="B298" s="3" t="s">
        <v>19</v>
      </c>
      <c r="C298" s="3" t="s">
        <v>12</v>
      </c>
      <c r="D298" s="3" t="s">
        <v>29</v>
      </c>
      <c r="E298" s="3">
        <v>2021</v>
      </c>
      <c r="F298" s="3" t="s">
        <v>27</v>
      </c>
      <c r="G298" s="10">
        <v>867440</v>
      </c>
      <c r="H298">
        <f t="shared" si="12"/>
        <v>2021</v>
      </c>
      <c r="I298">
        <f t="shared" si="13"/>
        <v>3</v>
      </c>
      <c r="J298">
        <f t="shared" si="14"/>
        <v>2</v>
      </c>
    </row>
    <row r="299" spans="1:10" ht="15.75" x14ac:dyDescent="0.25">
      <c r="A299" s="2">
        <v>44258</v>
      </c>
      <c r="B299" s="3" t="s">
        <v>19</v>
      </c>
      <c r="C299" s="3" t="s">
        <v>12</v>
      </c>
      <c r="D299" s="3" t="s">
        <v>29</v>
      </c>
      <c r="E299" s="3">
        <v>2021</v>
      </c>
      <c r="F299" s="3" t="s">
        <v>27</v>
      </c>
      <c r="G299" s="10">
        <v>449075</v>
      </c>
      <c r="H299">
        <f t="shared" si="12"/>
        <v>2021</v>
      </c>
      <c r="I299">
        <f t="shared" si="13"/>
        <v>3</v>
      </c>
      <c r="J299">
        <f t="shared" si="14"/>
        <v>3</v>
      </c>
    </row>
    <row r="300" spans="1:10" ht="15.75" x14ac:dyDescent="0.25">
      <c r="A300" s="2">
        <v>44259</v>
      </c>
      <c r="B300" s="3" t="s">
        <v>19</v>
      </c>
      <c r="C300" s="3" t="s">
        <v>12</v>
      </c>
      <c r="D300" s="3" t="s">
        <v>29</v>
      </c>
      <c r="E300" s="3">
        <v>2021</v>
      </c>
      <c r="F300" s="3" t="s">
        <v>27</v>
      </c>
      <c r="G300" s="10">
        <v>1832972</v>
      </c>
      <c r="H300">
        <f t="shared" si="12"/>
        <v>2021</v>
      </c>
      <c r="I300">
        <f t="shared" si="13"/>
        <v>3</v>
      </c>
      <c r="J300">
        <f t="shared" si="14"/>
        <v>4</v>
      </c>
    </row>
    <row r="301" spans="1:10" ht="15.75" x14ac:dyDescent="0.25">
      <c r="A301" s="2">
        <v>44260</v>
      </c>
      <c r="B301" s="3" t="s">
        <v>19</v>
      </c>
      <c r="C301" s="3" t="s">
        <v>12</v>
      </c>
      <c r="D301" s="3" t="s">
        <v>29</v>
      </c>
      <c r="E301" s="3">
        <v>2021</v>
      </c>
      <c r="F301" s="3" t="s">
        <v>27</v>
      </c>
      <c r="G301" s="10">
        <v>1813286</v>
      </c>
      <c r="H301">
        <f t="shared" si="12"/>
        <v>2021</v>
      </c>
      <c r="I301">
        <f t="shared" si="13"/>
        <v>3</v>
      </c>
      <c r="J301">
        <f t="shared" si="14"/>
        <v>5</v>
      </c>
    </row>
    <row r="302" spans="1:10" ht="15.75" x14ac:dyDescent="0.25">
      <c r="A302" s="2">
        <v>44262</v>
      </c>
      <c r="B302" s="3" t="s">
        <v>19</v>
      </c>
      <c r="C302" s="3" t="s">
        <v>12</v>
      </c>
      <c r="D302" s="3" t="s">
        <v>29</v>
      </c>
      <c r="E302" s="3">
        <v>2021</v>
      </c>
      <c r="F302" s="3" t="s">
        <v>27</v>
      </c>
      <c r="G302" s="10">
        <v>1490096</v>
      </c>
      <c r="H302">
        <f t="shared" si="12"/>
        <v>2021</v>
      </c>
      <c r="I302">
        <f t="shared" si="13"/>
        <v>3</v>
      </c>
      <c r="J302">
        <f t="shared" si="14"/>
        <v>7</v>
      </c>
    </row>
    <row r="303" spans="1:10" ht="15.75" x14ac:dyDescent="0.25">
      <c r="A303" s="2">
        <v>44265</v>
      </c>
      <c r="B303" s="3" t="s">
        <v>19</v>
      </c>
      <c r="C303" s="3" t="s">
        <v>12</v>
      </c>
      <c r="D303" s="3" t="s">
        <v>29</v>
      </c>
      <c r="E303" s="3">
        <v>2021</v>
      </c>
      <c r="F303" s="3" t="s">
        <v>27</v>
      </c>
      <c r="G303" s="10">
        <v>317729</v>
      </c>
      <c r="H303">
        <f t="shared" si="12"/>
        <v>2021</v>
      </c>
      <c r="I303">
        <f t="shared" si="13"/>
        <v>3</v>
      </c>
      <c r="J303">
        <f t="shared" si="14"/>
        <v>10</v>
      </c>
    </row>
    <row r="304" spans="1:10" ht="15.75" x14ac:dyDescent="0.25">
      <c r="A304" s="2">
        <v>44268</v>
      </c>
      <c r="B304" s="3" t="s">
        <v>19</v>
      </c>
      <c r="C304" s="3" t="s">
        <v>12</v>
      </c>
      <c r="D304" s="3" t="s">
        <v>29</v>
      </c>
      <c r="E304" s="3">
        <v>2021</v>
      </c>
      <c r="F304" s="3" t="s">
        <v>27</v>
      </c>
      <c r="G304" s="10">
        <v>550392</v>
      </c>
      <c r="H304">
        <f t="shared" si="12"/>
        <v>2021</v>
      </c>
      <c r="I304">
        <f t="shared" si="13"/>
        <v>3</v>
      </c>
      <c r="J304">
        <f t="shared" si="14"/>
        <v>13</v>
      </c>
    </row>
    <row r="305" spans="1:10" ht="15.75" x14ac:dyDescent="0.25">
      <c r="A305" s="2">
        <v>44268</v>
      </c>
      <c r="B305" s="3" t="s">
        <v>19</v>
      </c>
      <c r="C305" s="3" t="s">
        <v>12</v>
      </c>
      <c r="D305" s="3" t="s">
        <v>29</v>
      </c>
      <c r="E305" s="3">
        <v>2021</v>
      </c>
      <c r="F305" s="3" t="s">
        <v>27</v>
      </c>
      <c r="G305" s="10">
        <v>391155</v>
      </c>
      <c r="H305">
        <f t="shared" si="12"/>
        <v>2021</v>
      </c>
      <c r="I305">
        <f t="shared" si="13"/>
        <v>3</v>
      </c>
      <c r="J305">
        <f t="shared" si="14"/>
        <v>13</v>
      </c>
    </row>
    <row r="306" spans="1:10" ht="15.75" x14ac:dyDescent="0.25">
      <c r="A306" s="2">
        <v>44269</v>
      </c>
      <c r="B306" s="3" t="s">
        <v>19</v>
      </c>
      <c r="C306" s="3" t="s">
        <v>12</v>
      </c>
      <c r="D306" s="3" t="s">
        <v>29</v>
      </c>
      <c r="E306" s="3">
        <v>2021</v>
      </c>
      <c r="F306" s="3" t="s">
        <v>27</v>
      </c>
      <c r="G306" s="10">
        <v>1019828</v>
      </c>
      <c r="H306">
        <f t="shared" si="12"/>
        <v>2021</v>
      </c>
      <c r="I306">
        <f t="shared" si="13"/>
        <v>3</v>
      </c>
      <c r="J306">
        <f t="shared" si="14"/>
        <v>14</v>
      </c>
    </row>
    <row r="307" spans="1:10" ht="15.75" x14ac:dyDescent="0.25">
      <c r="A307" s="2">
        <v>44272</v>
      </c>
      <c r="B307" s="3" t="s">
        <v>19</v>
      </c>
      <c r="C307" s="3" t="s">
        <v>8</v>
      </c>
      <c r="D307" s="3" t="s">
        <v>29</v>
      </c>
      <c r="E307" s="3">
        <v>2021</v>
      </c>
      <c r="F307" s="3" t="s">
        <v>27</v>
      </c>
      <c r="G307" s="10">
        <v>653125</v>
      </c>
      <c r="H307">
        <f t="shared" si="12"/>
        <v>2021</v>
      </c>
      <c r="I307">
        <f t="shared" si="13"/>
        <v>3</v>
      </c>
      <c r="J307">
        <f t="shared" si="14"/>
        <v>17</v>
      </c>
    </row>
    <row r="308" spans="1:10" ht="15.75" x14ac:dyDescent="0.25">
      <c r="A308" s="2">
        <v>44274</v>
      </c>
      <c r="B308" s="3" t="s">
        <v>19</v>
      </c>
      <c r="C308" s="3" t="s">
        <v>8</v>
      </c>
      <c r="D308" s="3" t="s">
        <v>29</v>
      </c>
      <c r="E308" s="3">
        <v>2021</v>
      </c>
      <c r="F308" s="3" t="s">
        <v>27</v>
      </c>
      <c r="G308" s="10">
        <v>653310</v>
      </c>
      <c r="H308">
        <f t="shared" si="12"/>
        <v>2021</v>
      </c>
      <c r="I308">
        <f t="shared" si="13"/>
        <v>3</v>
      </c>
      <c r="J308">
        <f t="shared" si="14"/>
        <v>19</v>
      </c>
    </row>
    <row r="309" spans="1:10" ht="15.75" x14ac:dyDescent="0.25">
      <c r="A309" s="2">
        <v>44277</v>
      </c>
      <c r="B309" s="3" t="s">
        <v>19</v>
      </c>
      <c r="C309" s="3" t="s">
        <v>8</v>
      </c>
      <c r="D309" s="3" t="s">
        <v>29</v>
      </c>
      <c r="E309" s="3">
        <v>2021</v>
      </c>
      <c r="F309" s="3" t="s">
        <v>27</v>
      </c>
      <c r="G309" s="10">
        <v>704506</v>
      </c>
      <c r="H309">
        <f t="shared" si="12"/>
        <v>2021</v>
      </c>
      <c r="I309">
        <f t="shared" si="13"/>
        <v>3</v>
      </c>
      <c r="J309">
        <f t="shared" si="14"/>
        <v>22</v>
      </c>
    </row>
    <row r="310" spans="1:10" ht="15.75" x14ac:dyDescent="0.25">
      <c r="A310" s="2">
        <v>44280</v>
      </c>
      <c r="B310" s="3" t="s">
        <v>19</v>
      </c>
      <c r="C310" s="3" t="s">
        <v>8</v>
      </c>
      <c r="D310" s="3" t="s">
        <v>29</v>
      </c>
      <c r="E310" s="3">
        <v>2021</v>
      </c>
      <c r="F310" s="3" t="s">
        <v>27</v>
      </c>
      <c r="G310" s="10">
        <v>310953</v>
      </c>
      <c r="H310">
        <f t="shared" si="12"/>
        <v>2021</v>
      </c>
      <c r="I310">
        <f t="shared" si="13"/>
        <v>3</v>
      </c>
      <c r="J310">
        <f t="shared" si="14"/>
        <v>25</v>
      </c>
    </row>
    <row r="311" spans="1:10" ht="15.75" x14ac:dyDescent="0.25">
      <c r="A311" s="2">
        <v>44281</v>
      </c>
      <c r="B311" s="3" t="s">
        <v>19</v>
      </c>
      <c r="C311" s="3" t="s">
        <v>8</v>
      </c>
      <c r="D311" s="3" t="s">
        <v>29</v>
      </c>
      <c r="E311" s="3">
        <v>2021</v>
      </c>
      <c r="F311" s="3" t="s">
        <v>27</v>
      </c>
      <c r="G311" s="10">
        <v>237671</v>
      </c>
      <c r="H311">
        <f t="shared" si="12"/>
        <v>2021</v>
      </c>
      <c r="I311">
        <f t="shared" si="13"/>
        <v>3</v>
      </c>
      <c r="J311">
        <f t="shared" si="14"/>
        <v>26</v>
      </c>
    </row>
    <row r="312" spans="1:10" ht="15.75" x14ac:dyDescent="0.25">
      <c r="A312" s="2">
        <v>44283</v>
      </c>
      <c r="B312" s="3" t="s">
        <v>14</v>
      </c>
      <c r="C312" s="3" t="s">
        <v>8</v>
      </c>
      <c r="D312" s="3" t="s">
        <v>29</v>
      </c>
      <c r="E312" s="3">
        <v>2021</v>
      </c>
      <c r="F312" s="3" t="s">
        <v>27</v>
      </c>
      <c r="G312" s="10">
        <v>923332</v>
      </c>
      <c r="H312">
        <f t="shared" si="12"/>
        <v>2021</v>
      </c>
      <c r="I312">
        <f t="shared" si="13"/>
        <v>3</v>
      </c>
      <c r="J312">
        <f t="shared" si="14"/>
        <v>28</v>
      </c>
    </row>
    <row r="313" spans="1:10" ht="15.75" x14ac:dyDescent="0.25">
      <c r="A313" s="2">
        <v>44283</v>
      </c>
      <c r="B313" s="3" t="s">
        <v>14</v>
      </c>
      <c r="C313" s="3" t="s">
        <v>15</v>
      </c>
      <c r="D313" s="3" t="s">
        <v>29</v>
      </c>
      <c r="E313" s="3">
        <v>2021</v>
      </c>
      <c r="F313" s="3" t="s">
        <v>27</v>
      </c>
      <c r="G313" s="10">
        <v>552682</v>
      </c>
      <c r="H313">
        <f t="shared" si="12"/>
        <v>2021</v>
      </c>
      <c r="I313">
        <f t="shared" si="13"/>
        <v>3</v>
      </c>
      <c r="J313">
        <f t="shared" si="14"/>
        <v>28</v>
      </c>
    </row>
    <row r="314" spans="1:10" ht="15.75" x14ac:dyDescent="0.25">
      <c r="A314" s="2">
        <v>44285</v>
      </c>
      <c r="B314" s="3" t="s">
        <v>14</v>
      </c>
      <c r="C314" s="3" t="s">
        <v>8</v>
      </c>
      <c r="D314" s="3" t="s">
        <v>29</v>
      </c>
      <c r="E314" s="3">
        <v>2021</v>
      </c>
      <c r="F314" s="3" t="s">
        <v>27</v>
      </c>
      <c r="G314" s="10">
        <v>845410</v>
      </c>
      <c r="H314">
        <f t="shared" si="12"/>
        <v>2021</v>
      </c>
      <c r="I314">
        <f t="shared" si="13"/>
        <v>3</v>
      </c>
      <c r="J314">
        <f t="shared" si="14"/>
        <v>30</v>
      </c>
    </row>
    <row r="315" spans="1:10" ht="15.75" x14ac:dyDescent="0.25">
      <c r="A315" s="2">
        <v>44287</v>
      </c>
      <c r="B315" s="3" t="s">
        <v>14</v>
      </c>
      <c r="C315" s="3" t="s">
        <v>8</v>
      </c>
      <c r="D315" s="3" t="s">
        <v>30</v>
      </c>
      <c r="E315" s="3">
        <v>2021</v>
      </c>
      <c r="F315" s="3" t="s">
        <v>27</v>
      </c>
      <c r="G315" s="10">
        <v>473634</v>
      </c>
      <c r="H315">
        <f t="shared" si="12"/>
        <v>2021</v>
      </c>
      <c r="I315">
        <f t="shared" si="13"/>
        <v>4</v>
      </c>
      <c r="J315">
        <f t="shared" si="14"/>
        <v>1</v>
      </c>
    </row>
    <row r="316" spans="1:10" ht="15.75" x14ac:dyDescent="0.25">
      <c r="A316" s="2">
        <v>44288</v>
      </c>
      <c r="B316" s="3" t="s">
        <v>14</v>
      </c>
      <c r="C316" s="3" t="s">
        <v>8</v>
      </c>
      <c r="D316" s="3" t="s">
        <v>30</v>
      </c>
      <c r="E316" s="3">
        <v>2021</v>
      </c>
      <c r="F316" s="3" t="s">
        <v>27</v>
      </c>
      <c r="G316" s="10">
        <v>742897</v>
      </c>
      <c r="H316">
        <f t="shared" si="12"/>
        <v>2021</v>
      </c>
      <c r="I316">
        <f t="shared" si="13"/>
        <v>4</v>
      </c>
      <c r="J316">
        <f t="shared" si="14"/>
        <v>2</v>
      </c>
    </row>
    <row r="317" spans="1:10" ht="15.75" x14ac:dyDescent="0.25">
      <c r="A317" s="2">
        <v>44288</v>
      </c>
      <c r="B317" s="3" t="s">
        <v>14</v>
      </c>
      <c r="C317" s="3" t="s">
        <v>8</v>
      </c>
      <c r="D317" s="3" t="s">
        <v>30</v>
      </c>
      <c r="E317" s="3">
        <v>2021</v>
      </c>
      <c r="F317" s="3" t="s">
        <v>27</v>
      </c>
      <c r="G317" s="10">
        <v>1931479</v>
      </c>
      <c r="H317">
        <f t="shared" si="12"/>
        <v>2021</v>
      </c>
      <c r="I317">
        <f t="shared" si="13"/>
        <v>4</v>
      </c>
      <c r="J317">
        <f t="shared" si="14"/>
        <v>2</v>
      </c>
    </row>
    <row r="318" spans="1:10" ht="15.75" x14ac:dyDescent="0.25">
      <c r="A318" s="2">
        <v>44289</v>
      </c>
      <c r="B318" s="3" t="s">
        <v>14</v>
      </c>
      <c r="C318" s="3" t="s">
        <v>8</v>
      </c>
      <c r="D318" s="3" t="s">
        <v>30</v>
      </c>
      <c r="E318" s="3">
        <v>2021</v>
      </c>
      <c r="F318" s="3" t="s">
        <v>27</v>
      </c>
      <c r="G318" s="10">
        <v>342611</v>
      </c>
      <c r="H318">
        <f t="shared" si="12"/>
        <v>2021</v>
      </c>
      <c r="I318">
        <f t="shared" si="13"/>
        <v>4</v>
      </c>
      <c r="J318">
        <f t="shared" si="14"/>
        <v>3</v>
      </c>
    </row>
    <row r="319" spans="1:10" ht="15.75" x14ac:dyDescent="0.25">
      <c r="A319" s="2">
        <v>44290</v>
      </c>
      <c r="B319" s="3" t="s">
        <v>14</v>
      </c>
      <c r="C319" s="3" t="s">
        <v>8</v>
      </c>
      <c r="D319" s="3" t="s">
        <v>30</v>
      </c>
      <c r="E319" s="3">
        <v>2021</v>
      </c>
      <c r="F319" s="3" t="s">
        <v>27</v>
      </c>
      <c r="G319" s="10">
        <v>1208575</v>
      </c>
      <c r="H319">
        <f t="shared" si="12"/>
        <v>2021</v>
      </c>
      <c r="I319">
        <f t="shared" si="13"/>
        <v>4</v>
      </c>
      <c r="J319">
        <f t="shared" si="14"/>
        <v>4</v>
      </c>
    </row>
    <row r="320" spans="1:10" ht="15.75" x14ac:dyDescent="0.25">
      <c r="A320" s="2">
        <v>44291</v>
      </c>
      <c r="B320" s="3" t="s">
        <v>14</v>
      </c>
      <c r="C320" s="3" t="s">
        <v>8</v>
      </c>
      <c r="D320" s="3" t="s">
        <v>30</v>
      </c>
      <c r="E320" s="3">
        <v>2021</v>
      </c>
      <c r="F320" s="3" t="s">
        <v>27</v>
      </c>
      <c r="G320" s="10">
        <v>1057025</v>
      </c>
      <c r="H320">
        <f t="shared" si="12"/>
        <v>2021</v>
      </c>
      <c r="I320">
        <f t="shared" si="13"/>
        <v>4</v>
      </c>
      <c r="J320">
        <f t="shared" si="14"/>
        <v>5</v>
      </c>
    </row>
    <row r="321" spans="1:10" ht="15.75" x14ac:dyDescent="0.25">
      <c r="A321" s="2">
        <v>44292</v>
      </c>
      <c r="B321" s="3" t="s">
        <v>14</v>
      </c>
      <c r="C321" s="3" t="s">
        <v>8</v>
      </c>
      <c r="D321" s="3" t="s">
        <v>30</v>
      </c>
      <c r="E321" s="3">
        <v>2021</v>
      </c>
      <c r="F321" s="3" t="s">
        <v>27</v>
      </c>
      <c r="G321" s="10">
        <v>1721828</v>
      </c>
      <c r="H321">
        <f t="shared" si="12"/>
        <v>2021</v>
      </c>
      <c r="I321">
        <f t="shared" si="13"/>
        <v>4</v>
      </c>
      <c r="J321">
        <f t="shared" si="14"/>
        <v>6</v>
      </c>
    </row>
    <row r="322" spans="1:10" ht="15.75" x14ac:dyDescent="0.25">
      <c r="A322" s="2">
        <v>44293</v>
      </c>
      <c r="B322" s="3" t="s">
        <v>14</v>
      </c>
      <c r="C322" s="3" t="s">
        <v>8</v>
      </c>
      <c r="D322" s="3" t="s">
        <v>30</v>
      </c>
      <c r="E322" s="3">
        <v>2021</v>
      </c>
      <c r="F322" s="3" t="s">
        <v>27</v>
      </c>
      <c r="G322" s="10">
        <v>635510</v>
      </c>
      <c r="H322">
        <f t="shared" si="12"/>
        <v>2021</v>
      </c>
      <c r="I322">
        <f t="shared" si="13"/>
        <v>4</v>
      </c>
      <c r="J322">
        <f t="shared" si="14"/>
        <v>7</v>
      </c>
    </row>
    <row r="323" spans="1:10" ht="15.75" x14ac:dyDescent="0.25">
      <c r="A323" s="2">
        <v>44295</v>
      </c>
      <c r="B323" s="3" t="s">
        <v>14</v>
      </c>
      <c r="C323" s="3" t="s">
        <v>12</v>
      </c>
      <c r="D323" s="3" t="s">
        <v>30</v>
      </c>
      <c r="E323" s="3">
        <v>2021</v>
      </c>
      <c r="F323" s="3" t="s">
        <v>27</v>
      </c>
      <c r="G323" s="10">
        <v>741781</v>
      </c>
      <c r="H323">
        <f t="shared" ref="H323:H386" si="15">YEAR(A323)</f>
        <v>2021</v>
      </c>
      <c r="I323">
        <f t="shared" ref="I323:I386" si="16">MONTH(A323)</f>
        <v>4</v>
      </c>
      <c r="J323">
        <f t="shared" ref="J323:J386" si="17">DAY(A323)</f>
        <v>9</v>
      </c>
    </row>
    <row r="324" spans="1:10" ht="15.75" x14ac:dyDescent="0.25">
      <c r="A324" s="2">
        <v>44296</v>
      </c>
      <c r="B324" s="3" t="s">
        <v>14</v>
      </c>
      <c r="C324" s="3" t="s">
        <v>12</v>
      </c>
      <c r="D324" s="3" t="s">
        <v>30</v>
      </c>
      <c r="E324" s="3">
        <v>2021</v>
      </c>
      <c r="F324" s="3" t="s">
        <v>27</v>
      </c>
      <c r="G324" s="10">
        <v>775601</v>
      </c>
      <c r="H324">
        <f t="shared" si="15"/>
        <v>2021</v>
      </c>
      <c r="I324">
        <f t="shared" si="16"/>
        <v>4</v>
      </c>
      <c r="J324">
        <f t="shared" si="17"/>
        <v>10</v>
      </c>
    </row>
    <row r="325" spans="1:10" ht="15.75" x14ac:dyDescent="0.25">
      <c r="A325" s="2">
        <v>44296</v>
      </c>
      <c r="B325" s="3" t="s">
        <v>14</v>
      </c>
      <c r="C325" s="3" t="s">
        <v>12</v>
      </c>
      <c r="D325" s="3" t="s">
        <v>30</v>
      </c>
      <c r="E325" s="3">
        <v>2021</v>
      </c>
      <c r="F325" s="3" t="s">
        <v>27</v>
      </c>
      <c r="G325" s="10">
        <v>750053</v>
      </c>
      <c r="H325">
        <f t="shared" si="15"/>
        <v>2021</v>
      </c>
      <c r="I325">
        <f t="shared" si="16"/>
        <v>4</v>
      </c>
      <c r="J325">
        <f t="shared" si="17"/>
        <v>10</v>
      </c>
    </row>
    <row r="326" spans="1:10" ht="15.75" x14ac:dyDescent="0.25">
      <c r="A326" s="2">
        <v>44296</v>
      </c>
      <c r="B326" s="3" t="s">
        <v>14</v>
      </c>
      <c r="C326" s="3" t="s">
        <v>12</v>
      </c>
      <c r="D326" s="3" t="s">
        <v>30</v>
      </c>
      <c r="E326" s="3">
        <v>2021</v>
      </c>
      <c r="F326" s="3" t="s">
        <v>27</v>
      </c>
      <c r="G326" s="10">
        <v>772157</v>
      </c>
      <c r="H326">
        <f t="shared" si="15"/>
        <v>2021</v>
      </c>
      <c r="I326">
        <f t="shared" si="16"/>
        <v>4</v>
      </c>
      <c r="J326">
        <f t="shared" si="17"/>
        <v>10</v>
      </c>
    </row>
    <row r="327" spans="1:10" ht="15.75" x14ac:dyDescent="0.25">
      <c r="A327" s="2">
        <v>44296</v>
      </c>
      <c r="B327" s="3" t="s">
        <v>14</v>
      </c>
      <c r="C327" s="3" t="s">
        <v>12</v>
      </c>
      <c r="D327" s="3" t="s">
        <v>30</v>
      </c>
      <c r="E327" s="3">
        <v>2021</v>
      </c>
      <c r="F327" s="3" t="s">
        <v>27</v>
      </c>
      <c r="G327" s="10">
        <v>1616031</v>
      </c>
      <c r="H327">
        <f t="shared" si="15"/>
        <v>2021</v>
      </c>
      <c r="I327">
        <f t="shared" si="16"/>
        <v>4</v>
      </c>
      <c r="J327">
        <f t="shared" si="17"/>
        <v>10</v>
      </c>
    </row>
    <row r="328" spans="1:10" ht="15.75" x14ac:dyDescent="0.25">
      <c r="A328" s="2">
        <v>44298</v>
      </c>
      <c r="B328" s="3" t="s">
        <v>14</v>
      </c>
      <c r="C328" s="3" t="s">
        <v>12</v>
      </c>
      <c r="D328" s="3" t="s">
        <v>30</v>
      </c>
      <c r="E328" s="3">
        <v>2021</v>
      </c>
      <c r="F328" s="3" t="s">
        <v>27</v>
      </c>
      <c r="G328" s="10">
        <v>501597</v>
      </c>
      <c r="H328">
        <f t="shared" si="15"/>
        <v>2021</v>
      </c>
      <c r="I328">
        <f t="shared" si="16"/>
        <v>4</v>
      </c>
      <c r="J328">
        <f t="shared" si="17"/>
        <v>12</v>
      </c>
    </row>
    <row r="329" spans="1:10" ht="15.75" x14ac:dyDescent="0.25">
      <c r="A329" s="2">
        <v>44300</v>
      </c>
      <c r="B329" s="3" t="s">
        <v>14</v>
      </c>
      <c r="C329" s="3" t="s">
        <v>12</v>
      </c>
      <c r="D329" s="3" t="s">
        <v>30</v>
      </c>
      <c r="E329" s="3">
        <v>2021</v>
      </c>
      <c r="F329" s="3" t="s">
        <v>27</v>
      </c>
      <c r="G329" s="10">
        <v>342694</v>
      </c>
      <c r="H329">
        <f t="shared" si="15"/>
        <v>2021</v>
      </c>
      <c r="I329">
        <f t="shared" si="16"/>
        <v>4</v>
      </c>
      <c r="J329">
        <f t="shared" si="17"/>
        <v>14</v>
      </c>
    </row>
    <row r="330" spans="1:10" ht="15.75" x14ac:dyDescent="0.25">
      <c r="A330" s="2">
        <v>44300</v>
      </c>
      <c r="B330" s="3" t="s">
        <v>14</v>
      </c>
      <c r="C330" s="3" t="s">
        <v>15</v>
      </c>
      <c r="D330" s="3" t="s">
        <v>30</v>
      </c>
      <c r="E330" s="3">
        <v>2021</v>
      </c>
      <c r="F330" s="3" t="s">
        <v>27</v>
      </c>
      <c r="G330" s="10">
        <v>1471375</v>
      </c>
      <c r="H330">
        <f t="shared" si="15"/>
        <v>2021</v>
      </c>
      <c r="I330">
        <f t="shared" si="16"/>
        <v>4</v>
      </c>
      <c r="J330">
        <f t="shared" si="17"/>
        <v>14</v>
      </c>
    </row>
    <row r="331" spans="1:10" ht="15.75" x14ac:dyDescent="0.25">
      <c r="A331" s="2">
        <v>44301</v>
      </c>
      <c r="B331" s="3" t="s">
        <v>14</v>
      </c>
      <c r="C331" s="3" t="s">
        <v>12</v>
      </c>
      <c r="D331" s="3" t="s">
        <v>30</v>
      </c>
      <c r="E331" s="3">
        <v>2021</v>
      </c>
      <c r="F331" s="3" t="s">
        <v>27</v>
      </c>
      <c r="G331" s="10">
        <v>1447654</v>
      </c>
      <c r="H331">
        <f t="shared" si="15"/>
        <v>2021</v>
      </c>
      <c r="I331">
        <f t="shared" si="16"/>
        <v>4</v>
      </c>
      <c r="J331">
        <f t="shared" si="17"/>
        <v>15</v>
      </c>
    </row>
    <row r="332" spans="1:10" ht="15.75" x14ac:dyDescent="0.25">
      <c r="A332" s="2">
        <v>44301</v>
      </c>
      <c r="B332" s="3" t="s">
        <v>14</v>
      </c>
      <c r="C332" s="3" t="s">
        <v>15</v>
      </c>
      <c r="D332" s="3" t="s">
        <v>30</v>
      </c>
      <c r="E332" s="3">
        <v>2021</v>
      </c>
      <c r="F332" s="3" t="s">
        <v>27</v>
      </c>
      <c r="G332" s="10">
        <v>1138550</v>
      </c>
      <c r="H332">
        <f t="shared" si="15"/>
        <v>2021</v>
      </c>
      <c r="I332">
        <f t="shared" si="16"/>
        <v>4</v>
      </c>
      <c r="J332">
        <f t="shared" si="17"/>
        <v>15</v>
      </c>
    </row>
    <row r="333" spans="1:10" ht="15.75" x14ac:dyDescent="0.25">
      <c r="A333" s="2">
        <v>44302</v>
      </c>
      <c r="B333" s="3" t="s">
        <v>14</v>
      </c>
      <c r="C333" s="3" t="s">
        <v>15</v>
      </c>
      <c r="D333" s="3" t="s">
        <v>30</v>
      </c>
      <c r="E333" s="3">
        <v>2021</v>
      </c>
      <c r="F333" s="3" t="s">
        <v>27</v>
      </c>
      <c r="G333" s="10">
        <v>126557</v>
      </c>
      <c r="H333">
        <f t="shared" si="15"/>
        <v>2021</v>
      </c>
      <c r="I333">
        <f t="shared" si="16"/>
        <v>4</v>
      </c>
      <c r="J333">
        <f t="shared" si="17"/>
        <v>16</v>
      </c>
    </row>
    <row r="334" spans="1:10" ht="15.75" x14ac:dyDescent="0.25">
      <c r="A334" s="2">
        <v>44303</v>
      </c>
      <c r="B334" s="3" t="s">
        <v>14</v>
      </c>
      <c r="C334" s="3" t="s">
        <v>15</v>
      </c>
      <c r="D334" s="3" t="s">
        <v>30</v>
      </c>
      <c r="E334" s="3">
        <v>2021</v>
      </c>
      <c r="F334" s="3" t="s">
        <v>27</v>
      </c>
      <c r="G334" s="10">
        <v>1338180</v>
      </c>
      <c r="H334">
        <f t="shared" si="15"/>
        <v>2021</v>
      </c>
      <c r="I334">
        <f t="shared" si="16"/>
        <v>4</v>
      </c>
      <c r="J334">
        <f t="shared" si="17"/>
        <v>17</v>
      </c>
    </row>
    <row r="335" spans="1:10" ht="15.75" x14ac:dyDescent="0.25">
      <c r="A335" s="2">
        <v>44305</v>
      </c>
      <c r="B335" s="3" t="s">
        <v>14</v>
      </c>
      <c r="C335" s="3" t="s">
        <v>15</v>
      </c>
      <c r="D335" s="3" t="s">
        <v>30</v>
      </c>
      <c r="E335" s="3">
        <v>2021</v>
      </c>
      <c r="F335" s="3" t="s">
        <v>27</v>
      </c>
      <c r="G335" s="10">
        <v>1482245</v>
      </c>
      <c r="H335">
        <f t="shared" si="15"/>
        <v>2021</v>
      </c>
      <c r="I335">
        <f t="shared" si="16"/>
        <v>4</v>
      </c>
      <c r="J335">
        <f t="shared" si="17"/>
        <v>19</v>
      </c>
    </row>
    <row r="336" spans="1:10" ht="15.75" x14ac:dyDescent="0.25">
      <c r="A336" s="2">
        <v>44308</v>
      </c>
      <c r="B336" s="3" t="s">
        <v>14</v>
      </c>
      <c r="C336" s="3" t="s">
        <v>15</v>
      </c>
      <c r="D336" s="3" t="s">
        <v>30</v>
      </c>
      <c r="E336" s="3">
        <v>2021</v>
      </c>
      <c r="F336" s="3" t="s">
        <v>27</v>
      </c>
      <c r="G336" s="10">
        <v>1483781</v>
      </c>
      <c r="H336">
        <f t="shared" si="15"/>
        <v>2021</v>
      </c>
      <c r="I336">
        <f t="shared" si="16"/>
        <v>4</v>
      </c>
      <c r="J336">
        <f t="shared" si="17"/>
        <v>22</v>
      </c>
    </row>
    <row r="337" spans="1:10" ht="15.75" x14ac:dyDescent="0.25">
      <c r="A337" s="2">
        <v>44309</v>
      </c>
      <c r="B337" s="3" t="s">
        <v>14</v>
      </c>
      <c r="C337" s="3" t="s">
        <v>15</v>
      </c>
      <c r="D337" s="3" t="s">
        <v>30</v>
      </c>
      <c r="E337" s="3">
        <v>2021</v>
      </c>
      <c r="F337" s="3" t="s">
        <v>27</v>
      </c>
      <c r="G337" s="10">
        <v>1291426</v>
      </c>
      <c r="H337">
        <f t="shared" si="15"/>
        <v>2021</v>
      </c>
      <c r="I337">
        <f t="shared" si="16"/>
        <v>4</v>
      </c>
      <c r="J337">
        <f t="shared" si="17"/>
        <v>23</v>
      </c>
    </row>
    <row r="338" spans="1:10" ht="15.75" x14ac:dyDescent="0.25">
      <c r="A338" s="2">
        <v>44310</v>
      </c>
      <c r="B338" s="3" t="s">
        <v>14</v>
      </c>
      <c r="C338" s="3" t="s">
        <v>15</v>
      </c>
      <c r="D338" s="3" t="s">
        <v>30</v>
      </c>
      <c r="E338" s="3">
        <v>2021</v>
      </c>
      <c r="F338" s="3" t="s">
        <v>27</v>
      </c>
      <c r="G338" s="10">
        <v>494077</v>
      </c>
      <c r="H338">
        <f t="shared" si="15"/>
        <v>2021</v>
      </c>
      <c r="I338">
        <f t="shared" si="16"/>
        <v>4</v>
      </c>
      <c r="J338">
        <f t="shared" si="17"/>
        <v>24</v>
      </c>
    </row>
    <row r="339" spans="1:10" ht="15.75" x14ac:dyDescent="0.25">
      <c r="A339" s="2">
        <v>44312</v>
      </c>
      <c r="B339" s="3" t="s">
        <v>17</v>
      </c>
      <c r="C339" s="3" t="s">
        <v>15</v>
      </c>
      <c r="D339" s="3" t="s">
        <v>30</v>
      </c>
      <c r="E339" s="3">
        <v>2021</v>
      </c>
      <c r="F339" s="3" t="s">
        <v>27</v>
      </c>
      <c r="G339" s="10">
        <v>244270</v>
      </c>
      <c r="H339">
        <f t="shared" si="15"/>
        <v>2021</v>
      </c>
      <c r="I339">
        <f t="shared" si="16"/>
        <v>4</v>
      </c>
      <c r="J339">
        <f t="shared" si="17"/>
        <v>26</v>
      </c>
    </row>
    <row r="340" spans="1:10" ht="15.75" x14ac:dyDescent="0.25">
      <c r="A340" s="2">
        <v>44313</v>
      </c>
      <c r="B340" s="3" t="s">
        <v>17</v>
      </c>
      <c r="C340" s="3" t="s">
        <v>15</v>
      </c>
      <c r="D340" s="3" t="s">
        <v>30</v>
      </c>
      <c r="E340" s="3">
        <v>2021</v>
      </c>
      <c r="F340" s="3" t="s">
        <v>27</v>
      </c>
      <c r="G340" s="10">
        <v>202651</v>
      </c>
      <c r="H340">
        <f t="shared" si="15"/>
        <v>2021</v>
      </c>
      <c r="I340">
        <f t="shared" si="16"/>
        <v>4</v>
      </c>
      <c r="J340">
        <f t="shared" si="17"/>
        <v>27</v>
      </c>
    </row>
    <row r="341" spans="1:10" ht="15.75" x14ac:dyDescent="0.25">
      <c r="A341" s="2">
        <v>44314</v>
      </c>
      <c r="B341" s="3" t="s">
        <v>17</v>
      </c>
      <c r="C341" s="3" t="s">
        <v>18</v>
      </c>
      <c r="D341" s="3" t="s">
        <v>30</v>
      </c>
      <c r="E341" s="3">
        <v>2021</v>
      </c>
      <c r="F341" s="3" t="s">
        <v>27</v>
      </c>
      <c r="G341" s="10">
        <v>1194863</v>
      </c>
      <c r="H341">
        <f t="shared" si="15"/>
        <v>2021</v>
      </c>
      <c r="I341">
        <f t="shared" si="16"/>
        <v>4</v>
      </c>
      <c r="J341">
        <f t="shared" si="17"/>
        <v>28</v>
      </c>
    </row>
    <row r="342" spans="1:10" ht="15.75" x14ac:dyDescent="0.25">
      <c r="A342" s="2">
        <v>44314</v>
      </c>
      <c r="B342" s="3" t="s">
        <v>17</v>
      </c>
      <c r="C342" s="3" t="s">
        <v>15</v>
      </c>
      <c r="D342" s="3" t="s">
        <v>30</v>
      </c>
      <c r="E342" s="3">
        <v>2021</v>
      </c>
      <c r="F342" s="3" t="s">
        <v>27</v>
      </c>
      <c r="G342" s="10">
        <v>985177</v>
      </c>
      <c r="H342">
        <f t="shared" si="15"/>
        <v>2021</v>
      </c>
      <c r="I342">
        <f t="shared" si="16"/>
        <v>4</v>
      </c>
      <c r="J342">
        <f t="shared" si="17"/>
        <v>28</v>
      </c>
    </row>
    <row r="343" spans="1:10" ht="15.75" x14ac:dyDescent="0.25">
      <c r="A343" s="2">
        <v>44315</v>
      </c>
      <c r="B343" s="3" t="s">
        <v>17</v>
      </c>
      <c r="C343" s="3" t="s">
        <v>15</v>
      </c>
      <c r="D343" s="3" t="s">
        <v>30</v>
      </c>
      <c r="E343" s="3">
        <v>2021</v>
      </c>
      <c r="F343" s="3" t="s">
        <v>27</v>
      </c>
      <c r="G343" s="10">
        <v>1612172</v>
      </c>
      <c r="H343">
        <f t="shared" si="15"/>
        <v>2021</v>
      </c>
      <c r="I343">
        <f t="shared" si="16"/>
        <v>4</v>
      </c>
      <c r="J343">
        <f t="shared" si="17"/>
        <v>29</v>
      </c>
    </row>
    <row r="344" spans="1:10" ht="15.75" x14ac:dyDescent="0.25">
      <c r="A344" s="2">
        <v>44315</v>
      </c>
      <c r="B344" s="3" t="s">
        <v>17</v>
      </c>
      <c r="C344" s="3" t="s">
        <v>15</v>
      </c>
      <c r="D344" s="3" t="s">
        <v>30</v>
      </c>
      <c r="E344" s="3">
        <v>2021</v>
      </c>
      <c r="F344" s="3" t="s">
        <v>27</v>
      </c>
      <c r="G344" s="10">
        <v>362308</v>
      </c>
      <c r="H344">
        <f t="shared" si="15"/>
        <v>2021</v>
      </c>
      <c r="I344">
        <f t="shared" si="16"/>
        <v>4</v>
      </c>
      <c r="J344">
        <f t="shared" si="17"/>
        <v>29</v>
      </c>
    </row>
    <row r="345" spans="1:10" ht="15.75" x14ac:dyDescent="0.25">
      <c r="A345" s="2">
        <v>44316</v>
      </c>
      <c r="B345" s="3" t="s">
        <v>17</v>
      </c>
      <c r="C345" s="3" t="s">
        <v>15</v>
      </c>
      <c r="D345" s="3" t="s">
        <v>30</v>
      </c>
      <c r="E345" s="3">
        <v>2021</v>
      </c>
      <c r="F345" s="3" t="s">
        <v>27</v>
      </c>
      <c r="G345" s="10">
        <v>1637925</v>
      </c>
      <c r="H345">
        <f t="shared" si="15"/>
        <v>2021</v>
      </c>
      <c r="I345">
        <f t="shared" si="16"/>
        <v>4</v>
      </c>
      <c r="J345">
        <f t="shared" si="17"/>
        <v>30</v>
      </c>
    </row>
    <row r="346" spans="1:10" ht="15.75" x14ac:dyDescent="0.25">
      <c r="A346" s="2">
        <v>44318</v>
      </c>
      <c r="B346" s="3" t="s">
        <v>17</v>
      </c>
      <c r="C346" s="3" t="s">
        <v>15</v>
      </c>
      <c r="D346" s="3" t="s">
        <v>31</v>
      </c>
      <c r="E346" s="3">
        <v>2021</v>
      </c>
      <c r="F346" s="3" t="s">
        <v>32</v>
      </c>
      <c r="G346" s="10">
        <v>1112967</v>
      </c>
      <c r="H346">
        <f t="shared" si="15"/>
        <v>2021</v>
      </c>
      <c r="I346">
        <f t="shared" si="16"/>
        <v>5</v>
      </c>
      <c r="J346">
        <f t="shared" si="17"/>
        <v>2</v>
      </c>
    </row>
    <row r="347" spans="1:10" ht="15.75" x14ac:dyDescent="0.25">
      <c r="A347" s="2">
        <v>44320</v>
      </c>
      <c r="B347" s="3" t="s">
        <v>17</v>
      </c>
      <c r="C347" s="3" t="s">
        <v>15</v>
      </c>
      <c r="D347" s="3" t="s">
        <v>31</v>
      </c>
      <c r="E347" s="3">
        <v>2021</v>
      </c>
      <c r="F347" s="3" t="s">
        <v>32</v>
      </c>
      <c r="G347" s="10">
        <v>236582</v>
      </c>
      <c r="H347">
        <f t="shared" si="15"/>
        <v>2021</v>
      </c>
      <c r="I347">
        <f t="shared" si="16"/>
        <v>5</v>
      </c>
      <c r="J347">
        <f t="shared" si="17"/>
        <v>4</v>
      </c>
    </row>
    <row r="348" spans="1:10" ht="15.75" x14ac:dyDescent="0.25">
      <c r="A348" s="2">
        <v>44321</v>
      </c>
      <c r="B348" s="3" t="s">
        <v>17</v>
      </c>
      <c r="C348" s="3" t="s">
        <v>15</v>
      </c>
      <c r="D348" s="3" t="s">
        <v>31</v>
      </c>
      <c r="E348" s="3">
        <v>2021</v>
      </c>
      <c r="F348" s="3" t="s">
        <v>32</v>
      </c>
      <c r="G348" s="10">
        <v>690844</v>
      </c>
      <c r="H348">
        <f t="shared" si="15"/>
        <v>2021</v>
      </c>
      <c r="I348">
        <f t="shared" si="16"/>
        <v>5</v>
      </c>
      <c r="J348">
        <f t="shared" si="17"/>
        <v>5</v>
      </c>
    </row>
    <row r="349" spans="1:10" ht="15.75" x14ac:dyDescent="0.25">
      <c r="A349" s="2">
        <v>44324</v>
      </c>
      <c r="B349" s="3" t="s">
        <v>17</v>
      </c>
      <c r="C349" s="3" t="s">
        <v>12</v>
      </c>
      <c r="D349" s="3" t="s">
        <v>31</v>
      </c>
      <c r="E349" s="3">
        <v>2021</v>
      </c>
      <c r="F349" s="3" t="s">
        <v>32</v>
      </c>
      <c r="G349" s="10">
        <v>1755000</v>
      </c>
      <c r="H349">
        <f t="shared" si="15"/>
        <v>2021</v>
      </c>
      <c r="I349">
        <f t="shared" si="16"/>
        <v>5</v>
      </c>
      <c r="J349">
        <f t="shared" si="17"/>
        <v>8</v>
      </c>
    </row>
    <row r="350" spans="1:10" ht="15.75" x14ac:dyDescent="0.25">
      <c r="A350" s="2">
        <v>44324</v>
      </c>
      <c r="B350" s="3" t="s">
        <v>17</v>
      </c>
      <c r="C350" s="3" t="s">
        <v>15</v>
      </c>
      <c r="D350" s="3" t="s">
        <v>31</v>
      </c>
      <c r="E350" s="3">
        <v>2021</v>
      </c>
      <c r="F350" s="3" t="s">
        <v>32</v>
      </c>
      <c r="G350" s="10">
        <v>402346</v>
      </c>
      <c r="H350">
        <f t="shared" si="15"/>
        <v>2021</v>
      </c>
      <c r="I350">
        <f t="shared" si="16"/>
        <v>5</v>
      </c>
      <c r="J350">
        <f t="shared" si="17"/>
        <v>8</v>
      </c>
    </row>
    <row r="351" spans="1:10" ht="15.75" x14ac:dyDescent="0.25">
      <c r="A351" s="2">
        <v>44325</v>
      </c>
      <c r="B351" s="3" t="s">
        <v>17</v>
      </c>
      <c r="C351" s="3" t="s">
        <v>15</v>
      </c>
      <c r="D351" s="3" t="s">
        <v>31</v>
      </c>
      <c r="E351" s="3">
        <v>2021</v>
      </c>
      <c r="F351" s="3" t="s">
        <v>32</v>
      </c>
      <c r="G351" s="10">
        <v>1960974</v>
      </c>
      <c r="H351">
        <f t="shared" si="15"/>
        <v>2021</v>
      </c>
      <c r="I351">
        <f t="shared" si="16"/>
        <v>5</v>
      </c>
      <c r="J351">
        <f t="shared" si="17"/>
        <v>9</v>
      </c>
    </row>
    <row r="352" spans="1:10" ht="15.75" x14ac:dyDescent="0.25">
      <c r="A352" s="2">
        <v>44326</v>
      </c>
      <c r="B352" s="3" t="s">
        <v>17</v>
      </c>
      <c r="C352" s="3" t="s">
        <v>15</v>
      </c>
      <c r="D352" s="3" t="s">
        <v>31</v>
      </c>
      <c r="E352" s="3">
        <v>2021</v>
      </c>
      <c r="F352" s="3" t="s">
        <v>32</v>
      </c>
      <c r="G352" s="10">
        <v>1693451</v>
      </c>
      <c r="H352">
        <f t="shared" si="15"/>
        <v>2021</v>
      </c>
      <c r="I352">
        <f t="shared" si="16"/>
        <v>5</v>
      </c>
      <c r="J352">
        <f t="shared" si="17"/>
        <v>10</v>
      </c>
    </row>
    <row r="353" spans="1:10" ht="15.75" x14ac:dyDescent="0.25">
      <c r="A353" s="2">
        <v>44327</v>
      </c>
      <c r="B353" s="3" t="s">
        <v>17</v>
      </c>
      <c r="C353" s="3" t="s">
        <v>15</v>
      </c>
      <c r="D353" s="3" t="s">
        <v>31</v>
      </c>
      <c r="E353" s="3">
        <v>2021</v>
      </c>
      <c r="F353" s="3" t="s">
        <v>32</v>
      </c>
      <c r="G353" s="10">
        <v>348204</v>
      </c>
      <c r="H353">
        <f t="shared" si="15"/>
        <v>2021</v>
      </c>
      <c r="I353">
        <f t="shared" si="16"/>
        <v>5</v>
      </c>
      <c r="J353">
        <f t="shared" si="17"/>
        <v>11</v>
      </c>
    </row>
    <row r="354" spans="1:10" ht="15.75" x14ac:dyDescent="0.25">
      <c r="A354" s="2">
        <v>44331</v>
      </c>
      <c r="B354" s="3" t="s">
        <v>17</v>
      </c>
      <c r="C354" s="3" t="s">
        <v>15</v>
      </c>
      <c r="D354" s="3" t="s">
        <v>31</v>
      </c>
      <c r="E354" s="3">
        <v>2021</v>
      </c>
      <c r="F354" s="3" t="s">
        <v>32</v>
      </c>
      <c r="G354" s="10">
        <v>1603278</v>
      </c>
      <c r="H354">
        <f t="shared" si="15"/>
        <v>2021</v>
      </c>
      <c r="I354">
        <f t="shared" si="16"/>
        <v>5</v>
      </c>
      <c r="J354">
        <f t="shared" si="17"/>
        <v>15</v>
      </c>
    </row>
    <row r="355" spans="1:10" ht="15.75" x14ac:dyDescent="0.25">
      <c r="A355" s="2">
        <v>44332</v>
      </c>
      <c r="B355" s="3" t="s">
        <v>17</v>
      </c>
      <c r="C355" s="3" t="s">
        <v>15</v>
      </c>
      <c r="D355" s="3" t="s">
        <v>31</v>
      </c>
      <c r="E355" s="3">
        <v>2021</v>
      </c>
      <c r="F355" s="3" t="s">
        <v>32</v>
      </c>
      <c r="G355" s="10">
        <v>1342342</v>
      </c>
      <c r="H355">
        <f t="shared" si="15"/>
        <v>2021</v>
      </c>
      <c r="I355">
        <f t="shared" si="16"/>
        <v>5</v>
      </c>
      <c r="J355">
        <f t="shared" si="17"/>
        <v>16</v>
      </c>
    </row>
    <row r="356" spans="1:10" ht="15.75" x14ac:dyDescent="0.25">
      <c r="A356" s="2">
        <v>44335</v>
      </c>
      <c r="B356" s="3" t="s">
        <v>17</v>
      </c>
      <c r="C356" s="3" t="s">
        <v>8</v>
      </c>
      <c r="D356" s="3" t="s">
        <v>31</v>
      </c>
      <c r="E356" s="3">
        <v>2021</v>
      </c>
      <c r="F356" s="3" t="s">
        <v>32</v>
      </c>
      <c r="G356" s="10">
        <v>935490</v>
      </c>
      <c r="H356">
        <f t="shared" si="15"/>
        <v>2021</v>
      </c>
      <c r="I356">
        <f t="shared" si="16"/>
        <v>5</v>
      </c>
      <c r="J356">
        <f t="shared" si="17"/>
        <v>19</v>
      </c>
    </row>
    <row r="357" spans="1:10" ht="15.75" x14ac:dyDescent="0.25">
      <c r="A357" s="2">
        <v>44335</v>
      </c>
      <c r="B357" s="3" t="s">
        <v>17</v>
      </c>
      <c r="C357" s="3" t="s">
        <v>15</v>
      </c>
      <c r="D357" s="3" t="s">
        <v>31</v>
      </c>
      <c r="E357" s="3">
        <v>2021</v>
      </c>
      <c r="F357" s="3" t="s">
        <v>32</v>
      </c>
      <c r="G357" s="10">
        <v>1598325</v>
      </c>
      <c r="H357">
        <f t="shared" si="15"/>
        <v>2021</v>
      </c>
      <c r="I357">
        <f t="shared" si="16"/>
        <v>5</v>
      </c>
      <c r="J357">
        <f t="shared" si="17"/>
        <v>19</v>
      </c>
    </row>
    <row r="358" spans="1:10" ht="15.75" x14ac:dyDescent="0.25">
      <c r="A358" s="2">
        <v>44342</v>
      </c>
      <c r="B358" s="3" t="s">
        <v>17</v>
      </c>
      <c r="C358" s="3" t="s">
        <v>15</v>
      </c>
      <c r="D358" s="3" t="s">
        <v>31</v>
      </c>
      <c r="E358" s="3">
        <v>2021</v>
      </c>
      <c r="F358" s="3" t="s">
        <v>32</v>
      </c>
      <c r="G358" s="10">
        <v>1430846</v>
      </c>
      <c r="H358">
        <f t="shared" si="15"/>
        <v>2021</v>
      </c>
      <c r="I358">
        <f t="shared" si="16"/>
        <v>5</v>
      </c>
      <c r="J358">
        <f t="shared" si="17"/>
        <v>26</v>
      </c>
    </row>
    <row r="359" spans="1:10" ht="15.75" x14ac:dyDescent="0.25">
      <c r="A359" s="2">
        <v>44343</v>
      </c>
      <c r="B359" s="3" t="s">
        <v>17</v>
      </c>
      <c r="C359" s="3" t="s">
        <v>15</v>
      </c>
      <c r="D359" s="3" t="s">
        <v>31</v>
      </c>
      <c r="E359" s="3">
        <v>2021</v>
      </c>
      <c r="F359" s="3" t="s">
        <v>32</v>
      </c>
      <c r="G359" s="10">
        <v>214411</v>
      </c>
      <c r="H359">
        <f t="shared" si="15"/>
        <v>2021</v>
      </c>
      <c r="I359">
        <f t="shared" si="16"/>
        <v>5</v>
      </c>
      <c r="J359">
        <f t="shared" si="17"/>
        <v>27</v>
      </c>
    </row>
    <row r="360" spans="1:10" ht="15.75" x14ac:dyDescent="0.25">
      <c r="A360" s="2">
        <v>44344</v>
      </c>
      <c r="B360" s="3" t="s">
        <v>17</v>
      </c>
      <c r="C360" s="3" t="s">
        <v>15</v>
      </c>
      <c r="D360" s="3" t="s">
        <v>31</v>
      </c>
      <c r="E360" s="3">
        <v>2021</v>
      </c>
      <c r="F360" s="3" t="s">
        <v>32</v>
      </c>
      <c r="G360" s="10">
        <v>791424</v>
      </c>
      <c r="H360">
        <f t="shared" si="15"/>
        <v>2021</v>
      </c>
      <c r="I360">
        <f t="shared" si="16"/>
        <v>5</v>
      </c>
      <c r="J360">
        <f t="shared" si="17"/>
        <v>28</v>
      </c>
    </row>
    <row r="361" spans="1:10" ht="15.75" x14ac:dyDescent="0.25">
      <c r="A361" s="2">
        <v>44346</v>
      </c>
      <c r="B361" s="3" t="s">
        <v>17</v>
      </c>
      <c r="C361" s="3" t="s">
        <v>8</v>
      </c>
      <c r="D361" s="3" t="s">
        <v>31</v>
      </c>
      <c r="E361" s="3">
        <v>2021</v>
      </c>
      <c r="F361" s="3" t="s">
        <v>32</v>
      </c>
      <c r="G361" s="10">
        <v>394061</v>
      </c>
      <c r="H361">
        <f t="shared" si="15"/>
        <v>2021</v>
      </c>
      <c r="I361">
        <f t="shared" si="16"/>
        <v>5</v>
      </c>
      <c r="J361">
        <f t="shared" si="17"/>
        <v>30</v>
      </c>
    </row>
    <row r="362" spans="1:10" ht="15.75" x14ac:dyDescent="0.25">
      <c r="A362" s="2">
        <v>44348</v>
      </c>
      <c r="B362" s="3" t="s">
        <v>17</v>
      </c>
      <c r="C362" s="3" t="s">
        <v>15</v>
      </c>
      <c r="D362" s="3" t="s">
        <v>33</v>
      </c>
      <c r="E362" s="3">
        <v>2021</v>
      </c>
      <c r="F362" s="3" t="s">
        <v>32</v>
      </c>
      <c r="G362" s="10">
        <v>272760</v>
      </c>
      <c r="H362">
        <f t="shared" si="15"/>
        <v>2021</v>
      </c>
      <c r="I362">
        <f t="shared" si="16"/>
        <v>6</v>
      </c>
      <c r="J362">
        <f t="shared" si="17"/>
        <v>1</v>
      </c>
    </row>
    <row r="363" spans="1:10" ht="15.75" x14ac:dyDescent="0.25">
      <c r="A363" s="2">
        <v>44350</v>
      </c>
      <c r="B363" s="3" t="s">
        <v>17</v>
      </c>
      <c r="C363" s="3" t="s">
        <v>15</v>
      </c>
      <c r="D363" s="3" t="s">
        <v>33</v>
      </c>
      <c r="E363" s="3">
        <v>2021</v>
      </c>
      <c r="F363" s="3" t="s">
        <v>32</v>
      </c>
      <c r="G363" s="10">
        <v>1639657</v>
      </c>
      <c r="H363">
        <f t="shared" si="15"/>
        <v>2021</v>
      </c>
      <c r="I363">
        <f t="shared" si="16"/>
        <v>6</v>
      </c>
      <c r="J363">
        <f t="shared" si="17"/>
        <v>3</v>
      </c>
    </row>
    <row r="364" spans="1:10" ht="15.75" x14ac:dyDescent="0.25">
      <c r="A364" s="2">
        <v>44350</v>
      </c>
      <c r="B364" s="3" t="s">
        <v>20</v>
      </c>
      <c r="C364" s="3" t="s">
        <v>8</v>
      </c>
      <c r="D364" s="3" t="s">
        <v>33</v>
      </c>
      <c r="E364" s="3">
        <v>2021</v>
      </c>
      <c r="F364" s="3" t="s">
        <v>32</v>
      </c>
      <c r="G364" s="10">
        <v>577852</v>
      </c>
      <c r="H364">
        <f t="shared" si="15"/>
        <v>2021</v>
      </c>
      <c r="I364">
        <f t="shared" si="16"/>
        <v>6</v>
      </c>
      <c r="J364">
        <f t="shared" si="17"/>
        <v>3</v>
      </c>
    </row>
    <row r="365" spans="1:10" ht="15.75" x14ac:dyDescent="0.25">
      <c r="A365" s="2">
        <v>44351</v>
      </c>
      <c r="B365" s="3" t="s">
        <v>20</v>
      </c>
      <c r="C365" s="3" t="s">
        <v>8</v>
      </c>
      <c r="D365" s="3" t="s">
        <v>33</v>
      </c>
      <c r="E365" s="3">
        <v>2021</v>
      </c>
      <c r="F365" s="3" t="s">
        <v>32</v>
      </c>
      <c r="G365" s="10">
        <v>597433</v>
      </c>
      <c r="H365">
        <f t="shared" si="15"/>
        <v>2021</v>
      </c>
      <c r="I365">
        <f t="shared" si="16"/>
        <v>6</v>
      </c>
      <c r="J365">
        <f t="shared" si="17"/>
        <v>4</v>
      </c>
    </row>
    <row r="366" spans="1:10" ht="15.75" x14ac:dyDescent="0.25">
      <c r="A366" s="2">
        <v>44351</v>
      </c>
      <c r="B366" s="3" t="s">
        <v>20</v>
      </c>
      <c r="C366" s="3" t="s">
        <v>8</v>
      </c>
      <c r="D366" s="3" t="s">
        <v>33</v>
      </c>
      <c r="E366" s="3">
        <v>2021</v>
      </c>
      <c r="F366" s="3" t="s">
        <v>32</v>
      </c>
      <c r="G366" s="10">
        <v>264551</v>
      </c>
      <c r="H366">
        <f t="shared" si="15"/>
        <v>2021</v>
      </c>
      <c r="I366">
        <f t="shared" si="16"/>
        <v>6</v>
      </c>
      <c r="J366">
        <f t="shared" si="17"/>
        <v>4</v>
      </c>
    </row>
    <row r="367" spans="1:10" ht="15.75" x14ac:dyDescent="0.25">
      <c r="A367" s="2">
        <v>44351</v>
      </c>
      <c r="B367" s="3" t="s">
        <v>20</v>
      </c>
      <c r="C367" s="3" t="s">
        <v>8</v>
      </c>
      <c r="D367" s="3" t="s">
        <v>33</v>
      </c>
      <c r="E367" s="3">
        <v>2021</v>
      </c>
      <c r="F367" s="3" t="s">
        <v>32</v>
      </c>
      <c r="G367" s="10">
        <v>1324711</v>
      </c>
      <c r="H367">
        <f t="shared" si="15"/>
        <v>2021</v>
      </c>
      <c r="I367">
        <f t="shared" si="16"/>
        <v>6</v>
      </c>
      <c r="J367">
        <f t="shared" si="17"/>
        <v>4</v>
      </c>
    </row>
    <row r="368" spans="1:10" ht="15.75" x14ac:dyDescent="0.25">
      <c r="A368" s="2">
        <v>44353</v>
      </c>
      <c r="B368" s="3" t="s">
        <v>20</v>
      </c>
      <c r="C368" s="3" t="s">
        <v>8</v>
      </c>
      <c r="D368" s="3" t="s">
        <v>33</v>
      </c>
      <c r="E368" s="3">
        <v>2021</v>
      </c>
      <c r="F368" s="3" t="s">
        <v>32</v>
      </c>
      <c r="G368" s="10">
        <v>554702</v>
      </c>
      <c r="H368">
        <f t="shared" si="15"/>
        <v>2021</v>
      </c>
      <c r="I368">
        <f t="shared" si="16"/>
        <v>6</v>
      </c>
      <c r="J368">
        <f t="shared" si="17"/>
        <v>6</v>
      </c>
    </row>
    <row r="369" spans="1:10" ht="15.75" x14ac:dyDescent="0.25">
      <c r="A369" s="2">
        <v>44358</v>
      </c>
      <c r="B369" s="3" t="s">
        <v>20</v>
      </c>
      <c r="C369" s="3" t="s">
        <v>18</v>
      </c>
      <c r="D369" s="3" t="s">
        <v>33</v>
      </c>
      <c r="E369" s="3">
        <v>2021</v>
      </c>
      <c r="F369" s="3" t="s">
        <v>32</v>
      </c>
      <c r="G369" s="10">
        <v>208368</v>
      </c>
      <c r="H369">
        <f t="shared" si="15"/>
        <v>2021</v>
      </c>
      <c r="I369">
        <f t="shared" si="16"/>
        <v>6</v>
      </c>
      <c r="J369">
        <f t="shared" si="17"/>
        <v>11</v>
      </c>
    </row>
    <row r="370" spans="1:10" ht="15.75" x14ac:dyDescent="0.25">
      <c r="A370" s="2">
        <v>44361</v>
      </c>
      <c r="B370" s="3" t="s">
        <v>20</v>
      </c>
      <c r="C370" s="3" t="s">
        <v>8</v>
      </c>
      <c r="D370" s="3" t="s">
        <v>33</v>
      </c>
      <c r="E370" s="3">
        <v>2021</v>
      </c>
      <c r="F370" s="3" t="s">
        <v>32</v>
      </c>
      <c r="G370" s="10">
        <v>1816220</v>
      </c>
      <c r="H370">
        <f t="shared" si="15"/>
        <v>2021</v>
      </c>
      <c r="I370">
        <f t="shared" si="16"/>
        <v>6</v>
      </c>
      <c r="J370">
        <f t="shared" si="17"/>
        <v>14</v>
      </c>
    </row>
    <row r="371" spans="1:10" ht="15.75" x14ac:dyDescent="0.25">
      <c r="A371" s="2">
        <v>44361</v>
      </c>
      <c r="B371" s="3" t="s">
        <v>20</v>
      </c>
      <c r="C371" s="3" t="s">
        <v>8</v>
      </c>
      <c r="D371" s="3" t="s">
        <v>33</v>
      </c>
      <c r="E371" s="3">
        <v>2021</v>
      </c>
      <c r="F371" s="3" t="s">
        <v>32</v>
      </c>
      <c r="G371" s="10">
        <v>1746236</v>
      </c>
      <c r="H371">
        <f t="shared" si="15"/>
        <v>2021</v>
      </c>
      <c r="I371">
        <f t="shared" si="16"/>
        <v>6</v>
      </c>
      <c r="J371">
        <f t="shared" si="17"/>
        <v>14</v>
      </c>
    </row>
    <row r="372" spans="1:10" ht="15.75" x14ac:dyDescent="0.25">
      <c r="A372" s="2">
        <v>44362</v>
      </c>
      <c r="B372" s="3" t="s">
        <v>20</v>
      </c>
      <c r="C372" s="3" t="s">
        <v>8</v>
      </c>
      <c r="D372" s="3" t="s">
        <v>33</v>
      </c>
      <c r="E372" s="3">
        <v>2021</v>
      </c>
      <c r="F372" s="3" t="s">
        <v>32</v>
      </c>
      <c r="G372" s="10">
        <v>1683489</v>
      </c>
      <c r="H372">
        <f t="shared" si="15"/>
        <v>2021</v>
      </c>
      <c r="I372">
        <f t="shared" si="16"/>
        <v>6</v>
      </c>
      <c r="J372">
        <f t="shared" si="17"/>
        <v>15</v>
      </c>
    </row>
    <row r="373" spans="1:10" ht="15.75" x14ac:dyDescent="0.25">
      <c r="A373" s="2">
        <v>44364</v>
      </c>
      <c r="B373" s="3" t="s">
        <v>20</v>
      </c>
      <c r="C373" s="3" t="s">
        <v>8</v>
      </c>
      <c r="D373" s="3" t="s">
        <v>33</v>
      </c>
      <c r="E373" s="3">
        <v>2021</v>
      </c>
      <c r="F373" s="3" t="s">
        <v>32</v>
      </c>
      <c r="G373" s="10">
        <v>591696</v>
      </c>
      <c r="H373">
        <f t="shared" si="15"/>
        <v>2021</v>
      </c>
      <c r="I373">
        <f t="shared" si="16"/>
        <v>6</v>
      </c>
      <c r="J373">
        <f t="shared" si="17"/>
        <v>17</v>
      </c>
    </row>
    <row r="374" spans="1:10" ht="15.75" x14ac:dyDescent="0.25">
      <c r="A374" s="2">
        <v>44364</v>
      </c>
      <c r="B374" s="3" t="s">
        <v>20</v>
      </c>
      <c r="C374" s="3" t="s">
        <v>8</v>
      </c>
      <c r="D374" s="3" t="s">
        <v>33</v>
      </c>
      <c r="E374" s="3">
        <v>2021</v>
      </c>
      <c r="F374" s="3" t="s">
        <v>32</v>
      </c>
      <c r="G374" s="10">
        <v>1908492</v>
      </c>
      <c r="H374">
        <f t="shared" si="15"/>
        <v>2021</v>
      </c>
      <c r="I374">
        <f t="shared" si="16"/>
        <v>6</v>
      </c>
      <c r="J374">
        <f t="shared" si="17"/>
        <v>17</v>
      </c>
    </row>
    <row r="375" spans="1:10" ht="15.75" x14ac:dyDescent="0.25">
      <c r="A375" s="2">
        <v>44367</v>
      </c>
      <c r="B375" s="3" t="s">
        <v>20</v>
      </c>
      <c r="C375" s="3" t="s">
        <v>8</v>
      </c>
      <c r="D375" s="3" t="s">
        <v>33</v>
      </c>
      <c r="E375" s="3">
        <v>2021</v>
      </c>
      <c r="F375" s="3" t="s">
        <v>32</v>
      </c>
      <c r="G375" s="10">
        <v>1649849</v>
      </c>
      <c r="H375">
        <f t="shared" si="15"/>
        <v>2021</v>
      </c>
      <c r="I375">
        <f t="shared" si="16"/>
        <v>6</v>
      </c>
      <c r="J375">
        <f t="shared" si="17"/>
        <v>20</v>
      </c>
    </row>
    <row r="376" spans="1:10" ht="15.75" x14ac:dyDescent="0.25">
      <c r="A376" s="2">
        <v>44367</v>
      </c>
      <c r="B376" s="3" t="s">
        <v>20</v>
      </c>
      <c r="C376" s="3" t="s">
        <v>8</v>
      </c>
      <c r="D376" s="3" t="s">
        <v>33</v>
      </c>
      <c r="E376" s="3">
        <v>2021</v>
      </c>
      <c r="F376" s="3" t="s">
        <v>32</v>
      </c>
      <c r="G376" s="10">
        <v>1081699</v>
      </c>
      <c r="H376">
        <f t="shared" si="15"/>
        <v>2021</v>
      </c>
      <c r="I376">
        <f t="shared" si="16"/>
        <v>6</v>
      </c>
      <c r="J376">
        <f t="shared" si="17"/>
        <v>20</v>
      </c>
    </row>
    <row r="377" spans="1:10" ht="15.75" x14ac:dyDescent="0.25">
      <c r="A377" s="2">
        <v>44367</v>
      </c>
      <c r="B377" s="3" t="s">
        <v>20</v>
      </c>
      <c r="C377" s="3" t="s">
        <v>18</v>
      </c>
      <c r="D377" s="3" t="s">
        <v>33</v>
      </c>
      <c r="E377" s="3">
        <v>2021</v>
      </c>
      <c r="F377" s="3" t="s">
        <v>32</v>
      </c>
      <c r="G377" s="10">
        <v>680075</v>
      </c>
      <c r="H377">
        <f t="shared" si="15"/>
        <v>2021</v>
      </c>
      <c r="I377">
        <f t="shared" si="16"/>
        <v>6</v>
      </c>
      <c r="J377">
        <f t="shared" si="17"/>
        <v>20</v>
      </c>
    </row>
    <row r="378" spans="1:10" ht="15.75" x14ac:dyDescent="0.25">
      <c r="A378" s="2">
        <v>44368</v>
      </c>
      <c r="B378" s="3" t="s">
        <v>20</v>
      </c>
      <c r="C378" s="3" t="s">
        <v>8</v>
      </c>
      <c r="D378" s="3" t="s">
        <v>33</v>
      </c>
      <c r="E378" s="3">
        <v>2021</v>
      </c>
      <c r="F378" s="3" t="s">
        <v>32</v>
      </c>
      <c r="G378" s="10">
        <v>1957975</v>
      </c>
      <c r="H378">
        <f t="shared" si="15"/>
        <v>2021</v>
      </c>
      <c r="I378">
        <f t="shared" si="16"/>
        <v>6</v>
      </c>
      <c r="J378">
        <f t="shared" si="17"/>
        <v>21</v>
      </c>
    </row>
    <row r="379" spans="1:10" ht="15.75" x14ac:dyDescent="0.25">
      <c r="A379" s="2">
        <v>44368</v>
      </c>
      <c r="B379" s="3" t="s">
        <v>20</v>
      </c>
      <c r="C379" s="3" t="s">
        <v>18</v>
      </c>
      <c r="D379" s="3" t="s">
        <v>33</v>
      </c>
      <c r="E379" s="3">
        <v>2021</v>
      </c>
      <c r="F379" s="3" t="s">
        <v>32</v>
      </c>
      <c r="G379" s="10">
        <v>969416</v>
      </c>
      <c r="H379">
        <f t="shared" si="15"/>
        <v>2021</v>
      </c>
      <c r="I379">
        <f t="shared" si="16"/>
        <v>6</v>
      </c>
      <c r="J379">
        <f t="shared" si="17"/>
        <v>21</v>
      </c>
    </row>
    <row r="380" spans="1:10" ht="15.75" x14ac:dyDescent="0.25">
      <c r="A380" s="2">
        <v>44371</v>
      </c>
      <c r="B380" s="3" t="s">
        <v>20</v>
      </c>
      <c r="C380" s="3" t="s">
        <v>18</v>
      </c>
      <c r="D380" s="3" t="s">
        <v>33</v>
      </c>
      <c r="E380" s="3">
        <v>2021</v>
      </c>
      <c r="F380" s="3" t="s">
        <v>32</v>
      </c>
      <c r="G380" s="10">
        <v>1203365</v>
      </c>
      <c r="H380">
        <f t="shared" si="15"/>
        <v>2021</v>
      </c>
      <c r="I380">
        <f t="shared" si="16"/>
        <v>6</v>
      </c>
      <c r="J380">
        <f t="shared" si="17"/>
        <v>24</v>
      </c>
    </row>
    <row r="381" spans="1:10" ht="15.75" x14ac:dyDescent="0.25">
      <c r="A381" s="2">
        <v>44371</v>
      </c>
      <c r="B381" s="3" t="s">
        <v>20</v>
      </c>
      <c r="C381" s="3" t="s">
        <v>18</v>
      </c>
      <c r="D381" s="3" t="s">
        <v>33</v>
      </c>
      <c r="E381" s="3">
        <v>2021</v>
      </c>
      <c r="F381" s="3" t="s">
        <v>32</v>
      </c>
      <c r="G381" s="10">
        <v>1172620</v>
      </c>
      <c r="H381">
        <f t="shared" si="15"/>
        <v>2021</v>
      </c>
      <c r="I381">
        <f t="shared" si="16"/>
        <v>6</v>
      </c>
      <c r="J381">
        <f t="shared" si="17"/>
        <v>24</v>
      </c>
    </row>
    <row r="382" spans="1:10" ht="15.75" x14ac:dyDescent="0.25">
      <c r="A382" s="2">
        <v>44373</v>
      </c>
      <c r="B382" s="3" t="s">
        <v>20</v>
      </c>
      <c r="C382" s="3" t="s">
        <v>18</v>
      </c>
      <c r="D382" s="3" t="s">
        <v>33</v>
      </c>
      <c r="E382" s="3">
        <v>2021</v>
      </c>
      <c r="F382" s="3" t="s">
        <v>32</v>
      </c>
      <c r="G382" s="10">
        <v>1835094</v>
      </c>
      <c r="H382">
        <f t="shared" si="15"/>
        <v>2021</v>
      </c>
      <c r="I382">
        <f t="shared" si="16"/>
        <v>6</v>
      </c>
      <c r="J382">
        <f t="shared" si="17"/>
        <v>26</v>
      </c>
    </row>
    <row r="383" spans="1:10" ht="15.75" x14ac:dyDescent="0.25">
      <c r="A383" s="2">
        <v>44374</v>
      </c>
      <c r="B383" s="3" t="s">
        <v>20</v>
      </c>
      <c r="C383" s="3" t="s">
        <v>15</v>
      </c>
      <c r="D383" s="3" t="s">
        <v>33</v>
      </c>
      <c r="E383" s="3">
        <v>2021</v>
      </c>
      <c r="F383" s="3" t="s">
        <v>32</v>
      </c>
      <c r="G383" s="10">
        <v>836312</v>
      </c>
      <c r="H383">
        <f t="shared" si="15"/>
        <v>2021</v>
      </c>
      <c r="I383">
        <f t="shared" si="16"/>
        <v>6</v>
      </c>
      <c r="J383">
        <f t="shared" si="17"/>
        <v>27</v>
      </c>
    </row>
    <row r="384" spans="1:10" ht="15.75" x14ac:dyDescent="0.25">
      <c r="A384" s="2">
        <v>44379</v>
      </c>
      <c r="B384" s="3" t="s">
        <v>20</v>
      </c>
      <c r="C384" s="3" t="s">
        <v>18</v>
      </c>
      <c r="D384" s="3" t="s">
        <v>9</v>
      </c>
      <c r="E384" s="3">
        <v>2021</v>
      </c>
      <c r="F384" s="3" t="s">
        <v>10</v>
      </c>
      <c r="G384" s="10">
        <v>263474</v>
      </c>
      <c r="H384">
        <f t="shared" si="15"/>
        <v>2021</v>
      </c>
      <c r="I384">
        <f t="shared" si="16"/>
        <v>7</v>
      </c>
      <c r="J384">
        <f t="shared" si="17"/>
        <v>2</v>
      </c>
    </row>
    <row r="385" spans="1:10" ht="15.75" x14ac:dyDescent="0.25">
      <c r="A385" s="2">
        <v>44379</v>
      </c>
      <c r="B385" s="3" t="s">
        <v>20</v>
      </c>
      <c r="C385" s="3" t="s">
        <v>18</v>
      </c>
      <c r="D385" s="3" t="s">
        <v>9</v>
      </c>
      <c r="E385" s="3">
        <v>2021</v>
      </c>
      <c r="F385" s="3" t="s">
        <v>10</v>
      </c>
      <c r="G385" s="10">
        <v>1413232</v>
      </c>
      <c r="H385">
        <f t="shared" si="15"/>
        <v>2021</v>
      </c>
      <c r="I385">
        <f t="shared" si="16"/>
        <v>7</v>
      </c>
      <c r="J385">
        <f t="shared" si="17"/>
        <v>2</v>
      </c>
    </row>
    <row r="386" spans="1:10" ht="15.75" x14ac:dyDescent="0.25">
      <c r="A386" s="2">
        <v>44380</v>
      </c>
      <c r="B386" s="3" t="s">
        <v>20</v>
      </c>
      <c r="C386" s="3" t="s">
        <v>18</v>
      </c>
      <c r="D386" s="3" t="s">
        <v>9</v>
      </c>
      <c r="E386" s="3">
        <v>2021</v>
      </c>
      <c r="F386" s="3" t="s">
        <v>10</v>
      </c>
      <c r="G386" s="10">
        <v>919477</v>
      </c>
      <c r="H386">
        <f t="shared" si="15"/>
        <v>2021</v>
      </c>
      <c r="I386">
        <f t="shared" si="16"/>
        <v>7</v>
      </c>
      <c r="J386">
        <f t="shared" si="17"/>
        <v>3</v>
      </c>
    </row>
    <row r="387" spans="1:10" ht="15.75" x14ac:dyDescent="0.25">
      <c r="A387" s="2">
        <v>44385</v>
      </c>
      <c r="B387" s="3" t="s">
        <v>20</v>
      </c>
      <c r="C387" s="3" t="s">
        <v>18</v>
      </c>
      <c r="D387" s="3" t="s">
        <v>9</v>
      </c>
      <c r="E387" s="3">
        <v>2021</v>
      </c>
      <c r="F387" s="3" t="s">
        <v>10</v>
      </c>
      <c r="G387" s="10">
        <v>226279</v>
      </c>
      <c r="H387">
        <f t="shared" ref="H387:H450" si="18">YEAR(A387)</f>
        <v>2021</v>
      </c>
      <c r="I387">
        <f t="shared" ref="I387:I450" si="19">MONTH(A387)</f>
        <v>7</v>
      </c>
      <c r="J387">
        <f t="shared" ref="J387:J450" si="20">DAY(A387)</f>
        <v>8</v>
      </c>
    </row>
    <row r="388" spans="1:10" ht="15.75" x14ac:dyDescent="0.25">
      <c r="A388" s="2">
        <v>44393</v>
      </c>
      <c r="B388" s="3" t="s">
        <v>20</v>
      </c>
      <c r="C388" s="3" t="s">
        <v>18</v>
      </c>
      <c r="D388" s="3" t="s">
        <v>9</v>
      </c>
      <c r="E388" s="3">
        <v>2021</v>
      </c>
      <c r="F388" s="3" t="s">
        <v>10</v>
      </c>
      <c r="G388" s="10">
        <v>1295300</v>
      </c>
      <c r="H388">
        <f t="shared" si="18"/>
        <v>2021</v>
      </c>
      <c r="I388">
        <f t="shared" si="19"/>
        <v>7</v>
      </c>
      <c r="J388">
        <f t="shared" si="20"/>
        <v>16</v>
      </c>
    </row>
    <row r="389" spans="1:10" ht="15.75" x14ac:dyDescent="0.25">
      <c r="A389" s="2">
        <v>44393</v>
      </c>
      <c r="B389" s="3" t="s">
        <v>20</v>
      </c>
      <c r="C389" s="3" t="s">
        <v>18</v>
      </c>
      <c r="D389" s="3" t="s">
        <v>9</v>
      </c>
      <c r="E389" s="3">
        <v>2021</v>
      </c>
      <c r="F389" s="3" t="s">
        <v>10</v>
      </c>
      <c r="G389" s="10">
        <v>524387</v>
      </c>
      <c r="H389">
        <f t="shared" si="18"/>
        <v>2021</v>
      </c>
      <c r="I389">
        <f t="shared" si="19"/>
        <v>7</v>
      </c>
      <c r="J389">
        <f t="shared" si="20"/>
        <v>16</v>
      </c>
    </row>
    <row r="390" spans="1:10" ht="15.75" x14ac:dyDescent="0.25">
      <c r="A390" s="2">
        <v>44394</v>
      </c>
      <c r="B390" s="3" t="s">
        <v>20</v>
      </c>
      <c r="C390" s="3" t="s">
        <v>18</v>
      </c>
      <c r="D390" s="3" t="s">
        <v>9</v>
      </c>
      <c r="E390" s="3">
        <v>2021</v>
      </c>
      <c r="F390" s="3" t="s">
        <v>10</v>
      </c>
      <c r="G390" s="10">
        <v>1508451</v>
      </c>
      <c r="H390">
        <f t="shared" si="18"/>
        <v>2021</v>
      </c>
      <c r="I390">
        <f t="shared" si="19"/>
        <v>7</v>
      </c>
      <c r="J390">
        <f t="shared" si="20"/>
        <v>17</v>
      </c>
    </row>
    <row r="391" spans="1:10" ht="15.75" x14ac:dyDescent="0.25">
      <c r="A391" s="2">
        <v>44395</v>
      </c>
      <c r="B391" s="3" t="s">
        <v>20</v>
      </c>
      <c r="C391" s="3" t="s">
        <v>15</v>
      </c>
      <c r="D391" s="3" t="s">
        <v>9</v>
      </c>
      <c r="E391" s="3">
        <v>2021</v>
      </c>
      <c r="F391" s="3" t="s">
        <v>10</v>
      </c>
      <c r="G391" s="10">
        <v>1584122</v>
      </c>
      <c r="H391">
        <f t="shared" si="18"/>
        <v>2021</v>
      </c>
      <c r="I391">
        <f t="shared" si="19"/>
        <v>7</v>
      </c>
      <c r="J391">
        <f t="shared" si="20"/>
        <v>18</v>
      </c>
    </row>
    <row r="392" spans="1:10" ht="15.75" x14ac:dyDescent="0.25">
      <c r="A392" s="2">
        <v>44396</v>
      </c>
      <c r="B392" s="3" t="s">
        <v>20</v>
      </c>
      <c r="C392" s="3" t="s">
        <v>18</v>
      </c>
      <c r="D392" s="3" t="s">
        <v>9</v>
      </c>
      <c r="E392" s="3">
        <v>2021</v>
      </c>
      <c r="F392" s="3" t="s">
        <v>10</v>
      </c>
      <c r="G392" s="10">
        <v>184898</v>
      </c>
      <c r="H392">
        <f t="shared" si="18"/>
        <v>2021</v>
      </c>
      <c r="I392">
        <f t="shared" si="19"/>
        <v>7</v>
      </c>
      <c r="J392">
        <f t="shared" si="20"/>
        <v>19</v>
      </c>
    </row>
    <row r="393" spans="1:10" ht="15.75" x14ac:dyDescent="0.25">
      <c r="A393" s="2">
        <v>44398</v>
      </c>
      <c r="B393" s="3" t="s">
        <v>20</v>
      </c>
      <c r="C393" s="3" t="s">
        <v>18</v>
      </c>
      <c r="D393" s="3" t="s">
        <v>9</v>
      </c>
      <c r="E393" s="3">
        <v>2021</v>
      </c>
      <c r="F393" s="3" t="s">
        <v>10</v>
      </c>
      <c r="G393" s="10">
        <v>1979686</v>
      </c>
      <c r="H393">
        <f t="shared" si="18"/>
        <v>2021</v>
      </c>
      <c r="I393">
        <f t="shared" si="19"/>
        <v>7</v>
      </c>
      <c r="J393">
        <f t="shared" si="20"/>
        <v>21</v>
      </c>
    </row>
    <row r="394" spans="1:10" ht="15.75" x14ac:dyDescent="0.25">
      <c r="A394" s="2">
        <v>44398</v>
      </c>
      <c r="B394" s="3" t="s">
        <v>20</v>
      </c>
      <c r="C394" s="3" t="s">
        <v>18</v>
      </c>
      <c r="D394" s="3" t="s">
        <v>9</v>
      </c>
      <c r="E394" s="3">
        <v>2021</v>
      </c>
      <c r="F394" s="3" t="s">
        <v>10</v>
      </c>
      <c r="G394" s="10">
        <v>453584</v>
      </c>
      <c r="H394">
        <f t="shared" si="18"/>
        <v>2021</v>
      </c>
      <c r="I394">
        <f t="shared" si="19"/>
        <v>7</v>
      </c>
      <c r="J394">
        <f t="shared" si="20"/>
        <v>21</v>
      </c>
    </row>
    <row r="395" spans="1:10" ht="15.75" x14ac:dyDescent="0.25">
      <c r="A395" s="2">
        <v>44399</v>
      </c>
      <c r="B395" s="3" t="s">
        <v>20</v>
      </c>
      <c r="C395" s="3" t="s">
        <v>18</v>
      </c>
      <c r="D395" s="3" t="s">
        <v>9</v>
      </c>
      <c r="E395" s="3">
        <v>2021</v>
      </c>
      <c r="F395" s="3" t="s">
        <v>10</v>
      </c>
      <c r="G395" s="10">
        <v>1635219</v>
      </c>
      <c r="H395">
        <f t="shared" si="18"/>
        <v>2021</v>
      </c>
      <c r="I395">
        <f t="shared" si="19"/>
        <v>7</v>
      </c>
      <c r="J395">
        <f t="shared" si="20"/>
        <v>22</v>
      </c>
    </row>
    <row r="396" spans="1:10" ht="15.75" x14ac:dyDescent="0.25">
      <c r="A396" s="2">
        <v>44405</v>
      </c>
      <c r="B396" s="3" t="s">
        <v>20</v>
      </c>
      <c r="C396" s="3" t="s">
        <v>18</v>
      </c>
      <c r="D396" s="3" t="s">
        <v>9</v>
      </c>
      <c r="E396" s="3">
        <v>2021</v>
      </c>
      <c r="F396" s="3" t="s">
        <v>10</v>
      </c>
      <c r="G396" s="10">
        <v>547110</v>
      </c>
      <c r="H396">
        <f t="shared" si="18"/>
        <v>2021</v>
      </c>
      <c r="I396">
        <f t="shared" si="19"/>
        <v>7</v>
      </c>
      <c r="J396">
        <f t="shared" si="20"/>
        <v>28</v>
      </c>
    </row>
    <row r="397" spans="1:10" ht="15.75" x14ac:dyDescent="0.25">
      <c r="A397" s="2">
        <v>44406</v>
      </c>
      <c r="B397" s="3" t="s">
        <v>20</v>
      </c>
      <c r="C397" s="3" t="s">
        <v>18</v>
      </c>
      <c r="D397" s="3" t="s">
        <v>9</v>
      </c>
      <c r="E397" s="3">
        <v>2021</v>
      </c>
      <c r="F397" s="3" t="s">
        <v>10</v>
      </c>
      <c r="G397" s="10">
        <v>934991</v>
      </c>
      <c r="H397">
        <f t="shared" si="18"/>
        <v>2021</v>
      </c>
      <c r="I397">
        <f t="shared" si="19"/>
        <v>7</v>
      </c>
      <c r="J397">
        <f t="shared" si="20"/>
        <v>29</v>
      </c>
    </row>
    <row r="398" spans="1:10" ht="15.75" x14ac:dyDescent="0.25">
      <c r="A398" s="2">
        <v>44409</v>
      </c>
      <c r="B398" s="3" t="s">
        <v>20</v>
      </c>
      <c r="C398" s="3" t="s">
        <v>18</v>
      </c>
      <c r="D398" s="3" t="s">
        <v>16</v>
      </c>
      <c r="E398" s="3">
        <v>2021</v>
      </c>
      <c r="F398" s="3" t="s">
        <v>10</v>
      </c>
      <c r="G398" s="10">
        <v>1527508</v>
      </c>
      <c r="H398">
        <f t="shared" si="18"/>
        <v>2021</v>
      </c>
      <c r="I398">
        <f t="shared" si="19"/>
        <v>8</v>
      </c>
      <c r="J398">
        <f t="shared" si="20"/>
        <v>1</v>
      </c>
    </row>
    <row r="399" spans="1:10" ht="15.75" x14ac:dyDescent="0.25">
      <c r="A399" s="2">
        <v>44409</v>
      </c>
      <c r="B399" s="3" t="s">
        <v>20</v>
      </c>
      <c r="C399" s="3" t="s">
        <v>18</v>
      </c>
      <c r="D399" s="3" t="s">
        <v>16</v>
      </c>
      <c r="E399" s="3">
        <v>2021</v>
      </c>
      <c r="F399" s="3" t="s">
        <v>10</v>
      </c>
      <c r="G399" s="10">
        <v>639256</v>
      </c>
      <c r="H399">
        <f t="shared" si="18"/>
        <v>2021</v>
      </c>
      <c r="I399">
        <f t="shared" si="19"/>
        <v>8</v>
      </c>
      <c r="J399">
        <f t="shared" si="20"/>
        <v>1</v>
      </c>
    </row>
    <row r="400" spans="1:10" ht="15.75" x14ac:dyDescent="0.25">
      <c r="A400" s="2">
        <v>44414</v>
      </c>
      <c r="B400" s="3" t="s">
        <v>20</v>
      </c>
      <c r="C400" s="3" t="s">
        <v>15</v>
      </c>
      <c r="D400" s="3" t="s">
        <v>16</v>
      </c>
      <c r="E400" s="3">
        <v>2021</v>
      </c>
      <c r="F400" s="3" t="s">
        <v>10</v>
      </c>
      <c r="G400" s="10">
        <v>142216</v>
      </c>
      <c r="H400">
        <f t="shared" si="18"/>
        <v>2021</v>
      </c>
      <c r="I400">
        <f t="shared" si="19"/>
        <v>8</v>
      </c>
      <c r="J400">
        <f t="shared" si="20"/>
        <v>6</v>
      </c>
    </row>
    <row r="401" spans="1:10" ht="15.75" x14ac:dyDescent="0.25">
      <c r="A401" s="2">
        <v>44415</v>
      </c>
      <c r="B401" s="3" t="s">
        <v>20</v>
      </c>
      <c r="C401" s="3" t="s">
        <v>18</v>
      </c>
      <c r="D401" s="3" t="s">
        <v>16</v>
      </c>
      <c r="E401" s="3">
        <v>2021</v>
      </c>
      <c r="F401" s="3" t="s">
        <v>10</v>
      </c>
      <c r="G401" s="10">
        <v>738240</v>
      </c>
      <c r="H401">
        <f t="shared" si="18"/>
        <v>2021</v>
      </c>
      <c r="I401">
        <f t="shared" si="19"/>
        <v>8</v>
      </c>
      <c r="J401">
        <f t="shared" si="20"/>
        <v>7</v>
      </c>
    </row>
    <row r="402" spans="1:10" ht="15.75" x14ac:dyDescent="0.25">
      <c r="A402" s="2">
        <v>44416</v>
      </c>
      <c r="B402" s="3" t="s">
        <v>20</v>
      </c>
      <c r="C402" s="3" t="s">
        <v>15</v>
      </c>
      <c r="D402" s="3" t="s">
        <v>16</v>
      </c>
      <c r="E402" s="3">
        <v>2021</v>
      </c>
      <c r="F402" s="3" t="s">
        <v>10</v>
      </c>
      <c r="G402" s="10">
        <v>706781</v>
      </c>
      <c r="H402">
        <f t="shared" si="18"/>
        <v>2021</v>
      </c>
      <c r="I402">
        <f t="shared" si="19"/>
        <v>8</v>
      </c>
      <c r="J402">
        <f t="shared" si="20"/>
        <v>8</v>
      </c>
    </row>
    <row r="403" spans="1:10" ht="15.75" x14ac:dyDescent="0.25">
      <c r="A403" s="2">
        <v>44417</v>
      </c>
      <c r="B403" s="3" t="s">
        <v>20</v>
      </c>
      <c r="C403" s="3" t="s">
        <v>8</v>
      </c>
      <c r="D403" s="3" t="s">
        <v>16</v>
      </c>
      <c r="E403" s="3">
        <v>2021</v>
      </c>
      <c r="F403" s="3" t="s">
        <v>10</v>
      </c>
      <c r="G403" s="10">
        <v>458322</v>
      </c>
      <c r="H403">
        <f t="shared" si="18"/>
        <v>2021</v>
      </c>
      <c r="I403">
        <f t="shared" si="19"/>
        <v>8</v>
      </c>
      <c r="J403">
        <f t="shared" si="20"/>
        <v>9</v>
      </c>
    </row>
    <row r="404" spans="1:10" ht="15.75" x14ac:dyDescent="0.25">
      <c r="A404" s="2">
        <v>44418</v>
      </c>
      <c r="B404" s="3" t="s">
        <v>20</v>
      </c>
      <c r="C404" s="3" t="s">
        <v>8</v>
      </c>
      <c r="D404" s="3" t="s">
        <v>16</v>
      </c>
      <c r="E404" s="3">
        <v>2021</v>
      </c>
      <c r="F404" s="3" t="s">
        <v>10</v>
      </c>
      <c r="G404" s="10">
        <v>1391712</v>
      </c>
      <c r="H404">
        <f t="shared" si="18"/>
        <v>2021</v>
      </c>
      <c r="I404">
        <f t="shared" si="19"/>
        <v>8</v>
      </c>
      <c r="J404">
        <f t="shared" si="20"/>
        <v>10</v>
      </c>
    </row>
    <row r="405" spans="1:10" ht="15.75" x14ac:dyDescent="0.25">
      <c r="A405" s="2">
        <v>44418</v>
      </c>
      <c r="B405" s="3" t="s">
        <v>20</v>
      </c>
      <c r="C405" s="3" t="s">
        <v>8</v>
      </c>
      <c r="D405" s="3" t="s">
        <v>16</v>
      </c>
      <c r="E405" s="3">
        <v>2021</v>
      </c>
      <c r="F405" s="3" t="s">
        <v>10</v>
      </c>
      <c r="G405" s="10">
        <v>692970</v>
      </c>
      <c r="H405">
        <f t="shared" si="18"/>
        <v>2021</v>
      </c>
      <c r="I405">
        <f t="shared" si="19"/>
        <v>8</v>
      </c>
      <c r="J405">
        <f t="shared" si="20"/>
        <v>10</v>
      </c>
    </row>
    <row r="406" spans="1:10" ht="15.75" x14ac:dyDescent="0.25">
      <c r="A406" s="2">
        <v>44418</v>
      </c>
      <c r="B406" s="3" t="s">
        <v>20</v>
      </c>
      <c r="C406" s="3" t="s">
        <v>8</v>
      </c>
      <c r="D406" s="3" t="s">
        <v>16</v>
      </c>
      <c r="E406" s="3">
        <v>2021</v>
      </c>
      <c r="F406" s="3" t="s">
        <v>10</v>
      </c>
      <c r="G406" s="10">
        <v>308741</v>
      </c>
      <c r="H406">
        <f t="shared" si="18"/>
        <v>2021</v>
      </c>
      <c r="I406">
        <f t="shared" si="19"/>
        <v>8</v>
      </c>
      <c r="J406">
        <f t="shared" si="20"/>
        <v>10</v>
      </c>
    </row>
    <row r="407" spans="1:10" ht="15.75" x14ac:dyDescent="0.25">
      <c r="A407" s="2">
        <v>44419</v>
      </c>
      <c r="B407" s="3" t="s">
        <v>20</v>
      </c>
      <c r="C407" s="3" t="s">
        <v>18</v>
      </c>
      <c r="D407" s="3" t="s">
        <v>16</v>
      </c>
      <c r="E407" s="3">
        <v>2021</v>
      </c>
      <c r="F407" s="3" t="s">
        <v>10</v>
      </c>
      <c r="G407" s="10">
        <v>1365868</v>
      </c>
      <c r="H407">
        <f t="shared" si="18"/>
        <v>2021</v>
      </c>
      <c r="I407">
        <f t="shared" si="19"/>
        <v>8</v>
      </c>
      <c r="J407">
        <f t="shared" si="20"/>
        <v>11</v>
      </c>
    </row>
    <row r="408" spans="1:10" ht="15.75" x14ac:dyDescent="0.25">
      <c r="A408" s="2">
        <v>44419</v>
      </c>
      <c r="B408" s="3" t="s">
        <v>20</v>
      </c>
      <c r="C408" s="3" t="s">
        <v>8</v>
      </c>
      <c r="D408" s="3" t="s">
        <v>16</v>
      </c>
      <c r="E408" s="3">
        <v>2021</v>
      </c>
      <c r="F408" s="3" t="s">
        <v>10</v>
      </c>
      <c r="G408" s="10">
        <v>1286518</v>
      </c>
      <c r="H408">
        <f t="shared" si="18"/>
        <v>2021</v>
      </c>
      <c r="I408">
        <f t="shared" si="19"/>
        <v>8</v>
      </c>
      <c r="J408">
        <f t="shared" si="20"/>
        <v>11</v>
      </c>
    </row>
    <row r="409" spans="1:10" ht="15.75" x14ac:dyDescent="0.25">
      <c r="A409" s="2">
        <v>44421</v>
      </c>
      <c r="B409" s="3" t="s">
        <v>20</v>
      </c>
      <c r="C409" s="3" t="s">
        <v>8</v>
      </c>
      <c r="D409" s="3" t="s">
        <v>16</v>
      </c>
      <c r="E409" s="3">
        <v>2021</v>
      </c>
      <c r="F409" s="3" t="s">
        <v>10</v>
      </c>
      <c r="G409" s="10">
        <v>1716666</v>
      </c>
      <c r="H409">
        <f t="shared" si="18"/>
        <v>2021</v>
      </c>
      <c r="I409">
        <f t="shared" si="19"/>
        <v>8</v>
      </c>
      <c r="J409">
        <f t="shared" si="20"/>
        <v>13</v>
      </c>
    </row>
    <row r="410" spans="1:10" ht="15.75" x14ac:dyDescent="0.25">
      <c r="A410" s="2">
        <v>44422</v>
      </c>
      <c r="B410" s="3" t="s">
        <v>20</v>
      </c>
      <c r="C410" s="3" t="s">
        <v>8</v>
      </c>
      <c r="D410" s="3" t="s">
        <v>16</v>
      </c>
      <c r="E410" s="3">
        <v>2021</v>
      </c>
      <c r="F410" s="3" t="s">
        <v>10</v>
      </c>
      <c r="G410" s="10">
        <v>814289</v>
      </c>
      <c r="H410">
        <f t="shared" si="18"/>
        <v>2021</v>
      </c>
      <c r="I410">
        <f t="shared" si="19"/>
        <v>8</v>
      </c>
      <c r="J410">
        <f t="shared" si="20"/>
        <v>14</v>
      </c>
    </row>
    <row r="411" spans="1:10" ht="15.75" x14ac:dyDescent="0.25">
      <c r="A411" s="2">
        <v>44422</v>
      </c>
      <c r="B411" s="3" t="s">
        <v>20</v>
      </c>
      <c r="C411" s="3" t="s">
        <v>12</v>
      </c>
      <c r="D411" s="3" t="s">
        <v>16</v>
      </c>
      <c r="E411" s="3">
        <v>2021</v>
      </c>
      <c r="F411" s="3" t="s">
        <v>10</v>
      </c>
      <c r="G411" s="10">
        <v>1030173</v>
      </c>
      <c r="H411">
        <f t="shared" si="18"/>
        <v>2021</v>
      </c>
      <c r="I411">
        <f t="shared" si="19"/>
        <v>8</v>
      </c>
      <c r="J411">
        <f t="shared" si="20"/>
        <v>14</v>
      </c>
    </row>
    <row r="412" spans="1:10" ht="15.75" x14ac:dyDescent="0.25">
      <c r="A412" s="2">
        <v>44423</v>
      </c>
      <c r="B412" s="3" t="s">
        <v>20</v>
      </c>
      <c r="C412" s="3" t="s">
        <v>12</v>
      </c>
      <c r="D412" s="3" t="s">
        <v>16</v>
      </c>
      <c r="E412" s="3">
        <v>2021</v>
      </c>
      <c r="F412" s="3" t="s">
        <v>10</v>
      </c>
      <c r="G412" s="10">
        <v>1380984</v>
      </c>
      <c r="H412">
        <f t="shared" si="18"/>
        <v>2021</v>
      </c>
      <c r="I412">
        <f t="shared" si="19"/>
        <v>8</v>
      </c>
      <c r="J412">
        <f t="shared" si="20"/>
        <v>15</v>
      </c>
    </row>
    <row r="413" spans="1:10" ht="15.75" x14ac:dyDescent="0.25">
      <c r="A413" s="2">
        <v>44424</v>
      </c>
      <c r="B413" s="3" t="s">
        <v>20</v>
      </c>
      <c r="C413" s="3" t="s">
        <v>8</v>
      </c>
      <c r="D413" s="3" t="s">
        <v>16</v>
      </c>
      <c r="E413" s="3">
        <v>2021</v>
      </c>
      <c r="F413" s="3" t="s">
        <v>10</v>
      </c>
      <c r="G413" s="10">
        <v>154041</v>
      </c>
      <c r="H413">
        <f t="shared" si="18"/>
        <v>2021</v>
      </c>
      <c r="I413">
        <f t="shared" si="19"/>
        <v>8</v>
      </c>
      <c r="J413">
        <f t="shared" si="20"/>
        <v>16</v>
      </c>
    </row>
    <row r="414" spans="1:10" ht="15.75" x14ac:dyDescent="0.25">
      <c r="A414" s="2">
        <v>44426</v>
      </c>
      <c r="B414" s="3" t="s">
        <v>20</v>
      </c>
      <c r="C414" s="3" t="s">
        <v>18</v>
      </c>
      <c r="D414" s="3" t="s">
        <v>16</v>
      </c>
      <c r="E414" s="3">
        <v>2021</v>
      </c>
      <c r="F414" s="3" t="s">
        <v>10</v>
      </c>
      <c r="G414" s="10">
        <v>1663102</v>
      </c>
      <c r="H414">
        <f t="shared" si="18"/>
        <v>2021</v>
      </c>
      <c r="I414">
        <f t="shared" si="19"/>
        <v>8</v>
      </c>
      <c r="J414">
        <f t="shared" si="20"/>
        <v>18</v>
      </c>
    </row>
    <row r="415" spans="1:10" ht="15.75" x14ac:dyDescent="0.25">
      <c r="A415" s="2">
        <v>44428</v>
      </c>
      <c r="B415" s="3" t="s">
        <v>20</v>
      </c>
      <c r="C415" s="3" t="s">
        <v>8</v>
      </c>
      <c r="D415" s="3" t="s">
        <v>16</v>
      </c>
      <c r="E415" s="3">
        <v>2021</v>
      </c>
      <c r="F415" s="3" t="s">
        <v>10</v>
      </c>
      <c r="G415" s="10">
        <v>375259</v>
      </c>
      <c r="H415">
        <f t="shared" si="18"/>
        <v>2021</v>
      </c>
      <c r="I415">
        <f t="shared" si="19"/>
        <v>8</v>
      </c>
      <c r="J415">
        <f t="shared" si="20"/>
        <v>20</v>
      </c>
    </row>
    <row r="416" spans="1:10" ht="15.75" x14ac:dyDescent="0.25">
      <c r="A416" s="2">
        <v>44429</v>
      </c>
      <c r="B416" s="3" t="s">
        <v>20</v>
      </c>
      <c r="C416" s="3" t="s">
        <v>18</v>
      </c>
      <c r="D416" s="3" t="s">
        <v>16</v>
      </c>
      <c r="E416" s="3">
        <v>2021</v>
      </c>
      <c r="F416" s="3" t="s">
        <v>10</v>
      </c>
      <c r="G416" s="10">
        <v>278132</v>
      </c>
      <c r="H416">
        <f t="shared" si="18"/>
        <v>2021</v>
      </c>
      <c r="I416">
        <f t="shared" si="19"/>
        <v>8</v>
      </c>
      <c r="J416">
        <f t="shared" si="20"/>
        <v>21</v>
      </c>
    </row>
    <row r="417" spans="1:10" ht="15.75" x14ac:dyDescent="0.25">
      <c r="A417" s="2">
        <v>44431</v>
      </c>
      <c r="B417" s="3" t="s">
        <v>20</v>
      </c>
      <c r="C417" s="3" t="s">
        <v>8</v>
      </c>
      <c r="D417" s="3" t="s">
        <v>16</v>
      </c>
      <c r="E417" s="3">
        <v>2021</v>
      </c>
      <c r="F417" s="3" t="s">
        <v>10</v>
      </c>
      <c r="G417" s="10">
        <v>269577</v>
      </c>
      <c r="H417">
        <f t="shared" si="18"/>
        <v>2021</v>
      </c>
      <c r="I417">
        <f t="shared" si="19"/>
        <v>8</v>
      </c>
      <c r="J417">
        <f t="shared" si="20"/>
        <v>23</v>
      </c>
    </row>
    <row r="418" spans="1:10" ht="15.75" x14ac:dyDescent="0.25">
      <c r="A418" s="2">
        <v>44432</v>
      </c>
      <c r="B418" s="3" t="s">
        <v>20</v>
      </c>
      <c r="C418" s="3" t="s">
        <v>18</v>
      </c>
      <c r="D418" s="3" t="s">
        <v>16</v>
      </c>
      <c r="E418" s="3">
        <v>2021</v>
      </c>
      <c r="F418" s="3" t="s">
        <v>10</v>
      </c>
      <c r="G418" s="10">
        <v>1321245</v>
      </c>
      <c r="H418">
        <f t="shared" si="18"/>
        <v>2021</v>
      </c>
      <c r="I418">
        <f t="shared" si="19"/>
        <v>8</v>
      </c>
      <c r="J418">
        <f t="shared" si="20"/>
        <v>24</v>
      </c>
    </row>
    <row r="419" spans="1:10" ht="15.75" x14ac:dyDescent="0.25">
      <c r="A419" s="2">
        <v>44432</v>
      </c>
      <c r="B419" s="3" t="s">
        <v>20</v>
      </c>
      <c r="C419" s="3" t="s">
        <v>8</v>
      </c>
      <c r="D419" s="3" t="s">
        <v>16</v>
      </c>
      <c r="E419" s="3">
        <v>2021</v>
      </c>
      <c r="F419" s="3" t="s">
        <v>10</v>
      </c>
      <c r="G419" s="10">
        <v>1615558</v>
      </c>
      <c r="H419">
        <f t="shared" si="18"/>
        <v>2021</v>
      </c>
      <c r="I419">
        <f t="shared" si="19"/>
        <v>8</v>
      </c>
      <c r="J419">
        <f t="shared" si="20"/>
        <v>24</v>
      </c>
    </row>
    <row r="420" spans="1:10" ht="15.75" x14ac:dyDescent="0.25">
      <c r="A420" s="2">
        <v>44432</v>
      </c>
      <c r="B420" s="3" t="s">
        <v>20</v>
      </c>
      <c r="C420" s="3" t="s">
        <v>18</v>
      </c>
      <c r="D420" s="3" t="s">
        <v>16</v>
      </c>
      <c r="E420" s="3">
        <v>2021</v>
      </c>
      <c r="F420" s="3" t="s">
        <v>10</v>
      </c>
      <c r="G420" s="10">
        <v>310439</v>
      </c>
      <c r="H420">
        <f t="shared" si="18"/>
        <v>2021</v>
      </c>
      <c r="I420">
        <f t="shared" si="19"/>
        <v>8</v>
      </c>
      <c r="J420">
        <f t="shared" si="20"/>
        <v>24</v>
      </c>
    </row>
    <row r="421" spans="1:10" ht="15.75" x14ac:dyDescent="0.25">
      <c r="A421" s="2">
        <v>44436</v>
      </c>
      <c r="B421" s="3" t="s">
        <v>20</v>
      </c>
      <c r="C421" s="3" t="s">
        <v>12</v>
      </c>
      <c r="D421" s="3" t="s">
        <v>16</v>
      </c>
      <c r="E421" s="3">
        <v>2021</v>
      </c>
      <c r="F421" s="3" t="s">
        <v>10</v>
      </c>
      <c r="G421" s="10">
        <v>1497241</v>
      </c>
      <c r="H421">
        <f t="shared" si="18"/>
        <v>2021</v>
      </c>
      <c r="I421">
        <f t="shared" si="19"/>
        <v>8</v>
      </c>
      <c r="J421">
        <f t="shared" si="20"/>
        <v>28</v>
      </c>
    </row>
    <row r="422" spans="1:10" ht="15.75" x14ac:dyDescent="0.25">
      <c r="A422" s="2">
        <v>44439</v>
      </c>
      <c r="B422" s="3" t="s">
        <v>20</v>
      </c>
      <c r="C422" s="3" t="s">
        <v>12</v>
      </c>
      <c r="D422" s="3" t="s">
        <v>16</v>
      </c>
      <c r="E422" s="3">
        <v>2021</v>
      </c>
      <c r="F422" s="3" t="s">
        <v>10</v>
      </c>
      <c r="G422" s="10">
        <v>556276</v>
      </c>
      <c r="H422">
        <f t="shared" si="18"/>
        <v>2021</v>
      </c>
      <c r="I422">
        <f t="shared" si="19"/>
        <v>8</v>
      </c>
      <c r="J422">
        <f t="shared" si="20"/>
        <v>31</v>
      </c>
    </row>
    <row r="423" spans="1:10" ht="15.75" x14ac:dyDescent="0.25">
      <c r="A423" s="2">
        <v>44442</v>
      </c>
      <c r="B423" s="3" t="s">
        <v>20</v>
      </c>
      <c r="C423" s="3" t="s">
        <v>12</v>
      </c>
      <c r="D423" s="3" t="s">
        <v>21</v>
      </c>
      <c r="E423" s="3">
        <v>2021</v>
      </c>
      <c r="F423" s="3" t="s">
        <v>10</v>
      </c>
      <c r="G423" s="10">
        <v>1532238</v>
      </c>
      <c r="H423">
        <f t="shared" si="18"/>
        <v>2021</v>
      </c>
      <c r="I423">
        <f t="shared" si="19"/>
        <v>9</v>
      </c>
      <c r="J423">
        <f t="shared" si="20"/>
        <v>3</v>
      </c>
    </row>
    <row r="424" spans="1:10" ht="15.75" x14ac:dyDescent="0.25">
      <c r="A424" s="2">
        <v>44443</v>
      </c>
      <c r="B424" s="3" t="s">
        <v>20</v>
      </c>
      <c r="C424" s="3" t="s">
        <v>12</v>
      </c>
      <c r="D424" s="3" t="s">
        <v>21</v>
      </c>
      <c r="E424" s="3">
        <v>2021</v>
      </c>
      <c r="F424" s="3" t="s">
        <v>10</v>
      </c>
      <c r="G424" s="10">
        <v>420324</v>
      </c>
      <c r="H424">
        <f t="shared" si="18"/>
        <v>2021</v>
      </c>
      <c r="I424">
        <f t="shared" si="19"/>
        <v>9</v>
      </c>
      <c r="J424">
        <f t="shared" si="20"/>
        <v>4</v>
      </c>
    </row>
    <row r="425" spans="1:10" ht="15.75" x14ac:dyDescent="0.25">
      <c r="A425" s="2">
        <v>44444</v>
      </c>
      <c r="B425" s="3" t="s">
        <v>20</v>
      </c>
      <c r="C425" s="3" t="s">
        <v>12</v>
      </c>
      <c r="D425" s="3" t="s">
        <v>21</v>
      </c>
      <c r="E425" s="3">
        <v>2021</v>
      </c>
      <c r="F425" s="3" t="s">
        <v>10</v>
      </c>
      <c r="G425" s="10">
        <v>532194</v>
      </c>
      <c r="H425">
        <f t="shared" si="18"/>
        <v>2021</v>
      </c>
      <c r="I425">
        <f t="shared" si="19"/>
        <v>9</v>
      </c>
      <c r="J425">
        <f t="shared" si="20"/>
        <v>5</v>
      </c>
    </row>
    <row r="426" spans="1:10" ht="15.75" x14ac:dyDescent="0.25">
      <c r="A426" s="2">
        <v>44444</v>
      </c>
      <c r="B426" s="3" t="s">
        <v>20</v>
      </c>
      <c r="C426" s="3" t="s">
        <v>12</v>
      </c>
      <c r="D426" s="3" t="s">
        <v>21</v>
      </c>
      <c r="E426" s="3">
        <v>2021</v>
      </c>
      <c r="F426" s="3" t="s">
        <v>10</v>
      </c>
      <c r="G426" s="10">
        <v>1757686</v>
      </c>
      <c r="H426">
        <f t="shared" si="18"/>
        <v>2021</v>
      </c>
      <c r="I426">
        <f t="shared" si="19"/>
        <v>9</v>
      </c>
      <c r="J426">
        <f t="shared" si="20"/>
        <v>5</v>
      </c>
    </row>
    <row r="427" spans="1:10" ht="15.75" x14ac:dyDescent="0.25">
      <c r="A427" s="2">
        <v>44446</v>
      </c>
      <c r="B427" s="3" t="s">
        <v>20</v>
      </c>
      <c r="C427" s="3" t="s">
        <v>12</v>
      </c>
      <c r="D427" s="3" t="s">
        <v>21</v>
      </c>
      <c r="E427" s="3">
        <v>2021</v>
      </c>
      <c r="F427" s="3" t="s">
        <v>10</v>
      </c>
      <c r="G427" s="10">
        <v>1557016</v>
      </c>
      <c r="H427">
        <f t="shared" si="18"/>
        <v>2021</v>
      </c>
      <c r="I427">
        <f t="shared" si="19"/>
        <v>9</v>
      </c>
      <c r="J427">
        <f t="shared" si="20"/>
        <v>7</v>
      </c>
    </row>
    <row r="428" spans="1:10" ht="15.75" x14ac:dyDescent="0.25">
      <c r="A428" s="2">
        <v>44446</v>
      </c>
      <c r="B428" s="3" t="s">
        <v>20</v>
      </c>
      <c r="C428" s="3" t="s">
        <v>15</v>
      </c>
      <c r="D428" s="3" t="s">
        <v>21</v>
      </c>
      <c r="E428" s="3">
        <v>2021</v>
      </c>
      <c r="F428" s="3" t="s">
        <v>10</v>
      </c>
      <c r="G428" s="10">
        <v>531649</v>
      </c>
      <c r="H428">
        <f t="shared" si="18"/>
        <v>2021</v>
      </c>
      <c r="I428">
        <f t="shared" si="19"/>
        <v>9</v>
      </c>
      <c r="J428">
        <f t="shared" si="20"/>
        <v>7</v>
      </c>
    </row>
    <row r="429" spans="1:10" ht="15.75" x14ac:dyDescent="0.25">
      <c r="A429" s="2">
        <v>44454</v>
      </c>
      <c r="B429" s="3" t="s">
        <v>20</v>
      </c>
      <c r="C429" s="3" t="s">
        <v>15</v>
      </c>
      <c r="D429" s="3" t="s">
        <v>21</v>
      </c>
      <c r="E429" s="3">
        <v>2021</v>
      </c>
      <c r="F429" s="3" t="s">
        <v>10</v>
      </c>
      <c r="G429" s="10">
        <v>175455</v>
      </c>
      <c r="H429">
        <f t="shared" si="18"/>
        <v>2021</v>
      </c>
      <c r="I429">
        <f t="shared" si="19"/>
        <v>9</v>
      </c>
      <c r="J429">
        <f t="shared" si="20"/>
        <v>15</v>
      </c>
    </row>
    <row r="430" spans="1:10" ht="15.75" x14ac:dyDescent="0.25">
      <c r="A430" s="2">
        <v>44454</v>
      </c>
      <c r="B430" s="3" t="s">
        <v>20</v>
      </c>
      <c r="C430" s="3" t="s">
        <v>15</v>
      </c>
      <c r="D430" s="3" t="s">
        <v>21</v>
      </c>
      <c r="E430" s="3">
        <v>2021</v>
      </c>
      <c r="F430" s="3" t="s">
        <v>10</v>
      </c>
      <c r="G430" s="10">
        <v>1100820</v>
      </c>
      <c r="H430">
        <f t="shared" si="18"/>
        <v>2021</v>
      </c>
      <c r="I430">
        <f t="shared" si="19"/>
        <v>9</v>
      </c>
      <c r="J430">
        <f t="shared" si="20"/>
        <v>15</v>
      </c>
    </row>
    <row r="431" spans="1:10" ht="15.75" x14ac:dyDescent="0.25">
      <c r="A431" s="2">
        <v>44456</v>
      </c>
      <c r="B431" s="3" t="s">
        <v>20</v>
      </c>
      <c r="C431" s="3" t="s">
        <v>15</v>
      </c>
      <c r="D431" s="3" t="s">
        <v>21</v>
      </c>
      <c r="E431" s="3">
        <v>2021</v>
      </c>
      <c r="F431" s="3" t="s">
        <v>10</v>
      </c>
      <c r="G431" s="10">
        <v>1655034</v>
      </c>
      <c r="H431">
        <f t="shared" si="18"/>
        <v>2021</v>
      </c>
      <c r="I431">
        <f t="shared" si="19"/>
        <v>9</v>
      </c>
      <c r="J431">
        <f t="shared" si="20"/>
        <v>17</v>
      </c>
    </row>
    <row r="432" spans="1:10" ht="15.75" x14ac:dyDescent="0.25">
      <c r="A432" s="2">
        <v>44457</v>
      </c>
      <c r="B432" s="3" t="s">
        <v>20</v>
      </c>
      <c r="C432" s="3" t="s">
        <v>15</v>
      </c>
      <c r="D432" s="3" t="s">
        <v>21</v>
      </c>
      <c r="E432" s="3">
        <v>2021</v>
      </c>
      <c r="F432" s="3" t="s">
        <v>10</v>
      </c>
      <c r="G432" s="10">
        <v>1187393</v>
      </c>
      <c r="H432">
        <f t="shared" si="18"/>
        <v>2021</v>
      </c>
      <c r="I432">
        <f t="shared" si="19"/>
        <v>9</v>
      </c>
      <c r="J432">
        <f t="shared" si="20"/>
        <v>18</v>
      </c>
    </row>
    <row r="433" spans="1:10" ht="15.75" x14ac:dyDescent="0.25">
      <c r="A433" s="2">
        <v>44460</v>
      </c>
      <c r="B433" s="3" t="s">
        <v>20</v>
      </c>
      <c r="C433" s="3" t="s">
        <v>15</v>
      </c>
      <c r="D433" s="3" t="s">
        <v>21</v>
      </c>
      <c r="E433" s="3">
        <v>2021</v>
      </c>
      <c r="F433" s="3" t="s">
        <v>10</v>
      </c>
      <c r="G433" s="10">
        <v>762023</v>
      </c>
      <c r="H433">
        <f t="shared" si="18"/>
        <v>2021</v>
      </c>
      <c r="I433">
        <f t="shared" si="19"/>
        <v>9</v>
      </c>
      <c r="J433">
        <f t="shared" si="20"/>
        <v>21</v>
      </c>
    </row>
    <row r="434" spans="1:10" ht="15.75" x14ac:dyDescent="0.25">
      <c r="A434" s="2">
        <v>44461</v>
      </c>
      <c r="B434" s="3" t="s">
        <v>20</v>
      </c>
      <c r="C434" s="3" t="s">
        <v>15</v>
      </c>
      <c r="D434" s="3" t="s">
        <v>21</v>
      </c>
      <c r="E434" s="3">
        <v>2021</v>
      </c>
      <c r="F434" s="3" t="s">
        <v>10</v>
      </c>
      <c r="G434" s="10">
        <v>1132099</v>
      </c>
      <c r="H434">
        <f t="shared" si="18"/>
        <v>2021</v>
      </c>
      <c r="I434">
        <f t="shared" si="19"/>
        <v>9</v>
      </c>
      <c r="J434">
        <f t="shared" si="20"/>
        <v>22</v>
      </c>
    </row>
    <row r="435" spans="1:10" ht="15.75" x14ac:dyDescent="0.25">
      <c r="A435" s="2">
        <v>44463</v>
      </c>
      <c r="B435" s="3" t="s">
        <v>20</v>
      </c>
      <c r="C435" s="3" t="s">
        <v>15</v>
      </c>
      <c r="D435" s="3" t="s">
        <v>21</v>
      </c>
      <c r="E435" s="3">
        <v>2021</v>
      </c>
      <c r="F435" s="3" t="s">
        <v>10</v>
      </c>
      <c r="G435" s="10">
        <v>492619</v>
      </c>
      <c r="H435">
        <f t="shared" si="18"/>
        <v>2021</v>
      </c>
      <c r="I435">
        <f t="shared" si="19"/>
        <v>9</v>
      </c>
      <c r="J435">
        <f t="shared" si="20"/>
        <v>24</v>
      </c>
    </row>
    <row r="436" spans="1:10" ht="15.75" x14ac:dyDescent="0.25">
      <c r="A436" s="2">
        <v>44464</v>
      </c>
      <c r="B436" s="3" t="s">
        <v>20</v>
      </c>
      <c r="C436" s="3" t="s">
        <v>15</v>
      </c>
      <c r="D436" s="3" t="s">
        <v>21</v>
      </c>
      <c r="E436" s="3">
        <v>2021</v>
      </c>
      <c r="F436" s="3" t="s">
        <v>10</v>
      </c>
      <c r="G436" s="10">
        <v>415572</v>
      </c>
      <c r="H436">
        <f t="shared" si="18"/>
        <v>2021</v>
      </c>
      <c r="I436">
        <f t="shared" si="19"/>
        <v>9</v>
      </c>
      <c r="J436">
        <f t="shared" si="20"/>
        <v>25</v>
      </c>
    </row>
    <row r="437" spans="1:10" ht="15.75" x14ac:dyDescent="0.25">
      <c r="A437" s="2">
        <v>44472</v>
      </c>
      <c r="B437" s="3" t="s">
        <v>20</v>
      </c>
      <c r="C437" s="3" t="s">
        <v>12</v>
      </c>
      <c r="D437" s="3" t="s">
        <v>22</v>
      </c>
      <c r="E437" s="3">
        <v>2021</v>
      </c>
      <c r="F437" s="3" t="s">
        <v>23</v>
      </c>
      <c r="G437" s="10">
        <v>1624960</v>
      </c>
      <c r="H437">
        <f t="shared" si="18"/>
        <v>2021</v>
      </c>
      <c r="I437">
        <f t="shared" si="19"/>
        <v>10</v>
      </c>
      <c r="J437">
        <f t="shared" si="20"/>
        <v>3</v>
      </c>
    </row>
    <row r="438" spans="1:10" ht="15.75" x14ac:dyDescent="0.25">
      <c r="A438" s="2">
        <v>44475</v>
      </c>
      <c r="B438" s="3" t="s">
        <v>20</v>
      </c>
      <c r="C438" s="3" t="s">
        <v>12</v>
      </c>
      <c r="D438" s="3" t="s">
        <v>22</v>
      </c>
      <c r="E438" s="3">
        <v>2021</v>
      </c>
      <c r="F438" s="3" t="s">
        <v>23</v>
      </c>
      <c r="G438" s="10">
        <v>1706175</v>
      </c>
      <c r="H438">
        <f t="shared" si="18"/>
        <v>2021</v>
      </c>
      <c r="I438">
        <f t="shared" si="19"/>
        <v>10</v>
      </c>
      <c r="J438">
        <f t="shared" si="20"/>
        <v>6</v>
      </c>
    </row>
    <row r="439" spans="1:10" ht="15.75" x14ac:dyDescent="0.25">
      <c r="A439" s="2">
        <v>44478</v>
      </c>
      <c r="B439" s="3" t="s">
        <v>20</v>
      </c>
      <c r="C439" s="3" t="s">
        <v>12</v>
      </c>
      <c r="D439" s="3" t="s">
        <v>22</v>
      </c>
      <c r="E439" s="3">
        <v>2021</v>
      </c>
      <c r="F439" s="3" t="s">
        <v>23</v>
      </c>
      <c r="G439" s="10">
        <v>1863812</v>
      </c>
      <c r="H439">
        <f t="shared" si="18"/>
        <v>2021</v>
      </c>
      <c r="I439">
        <f t="shared" si="19"/>
        <v>10</v>
      </c>
      <c r="J439">
        <f t="shared" si="20"/>
        <v>9</v>
      </c>
    </row>
    <row r="440" spans="1:10" ht="15.75" x14ac:dyDescent="0.25">
      <c r="A440" s="2">
        <v>44480</v>
      </c>
      <c r="B440" s="3" t="s">
        <v>20</v>
      </c>
      <c r="C440" s="3" t="s">
        <v>12</v>
      </c>
      <c r="D440" s="3" t="s">
        <v>22</v>
      </c>
      <c r="E440" s="3">
        <v>2021</v>
      </c>
      <c r="F440" s="3" t="s">
        <v>23</v>
      </c>
      <c r="G440" s="10">
        <v>1305768</v>
      </c>
      <c r="H440">
        <f t="shared" si="18"/>
        <v>2021</v>
      </c>
      <c r="I440">
        <f t="shared" si="19"/>
        <v>10</v>
      </c>
      <c r="J440">
        <f t="shared" si="20"/>
        <v>11</v>
      </c>
    </row>
    <row r="441" spans="1:10" ht="15.75" x14ac:dyDescent="0.25">
      <c r="A441" s="2">
        <v>44484</v>
      </c>
      <c r="B441" s="3" t="s">
        <v>20</v>
      </c>
      <c r="C441" s="3" t="s">
        <v>12</v>
      </c>
      <c r="D441" s="3" t="s">
        <v>22</v>
      </c>
      <c r="E441" s="3">
        <v>2021</v>
      </c>
      <c r="F441" s="3" t="s">
        <v>23</v>
      </c>
      <c r="G441" s="10">
        <v>693940</v>
      </c>
      <c r="H441">
        <f t="shared" si="18"/>
        <v>2021</v>
      </c>
      <c r="I441">
        <f t="shared" si="19"/>
        <v>10</v>
      </c>
      <c r="J441">
        <f t="shared" si="20"/>
        <v>15</v>
      </c>
    </row>
    <row r="442" spans="1:10" ht="15.75" x14ac:dyDescent="0.25">
      <c r="A442" s="2">
        <v>44484</v>
      </c>
      <c r="B442" s="3" t="s">
        <v>20</v>
      </c>
      <c r="C442" s="3" t="s">
        <v>12</v>
      </c>
      <c r="D442" s="3" t="s">
        <v>22</v>
      </c>
      <c r="E442" s="3">
        <v>2021</v>
      </c>
      <c r="F442" s="3" t="s">
        <v>23</v>
      </c>
      <c r="G442" s="10">
        <v>1456477</v>
      </c>
      <c r="H442">
        <f t="shared" si="18"/>
        <v>2021</v>
      </c>
      <c r="I442">
        <f t="shared" si="19"/>
        <v>10</v>
      </c>
      <c r="J442">
        <f t="shared" si="20"/>
        <v>15</v>
      </c>
    </row>
    <row r="443" spans="1:10" ht="15.75" x14ac:dyDescent="0.25">
      <c r="A443" s="2">
        <v>44484</v>
      </c>
      <c r="B443" s="3" t="s">
        <v>20</v>
      </c>
      <c r="C443" s="3" t="s">
        <v>12</v>
      </c>
      <c r="D443" s="3" t="s">
        <v>22</v>
      </c>
      <c r="E443" s="3">
        <v>2021</v>
      </c>
      <c r="F443" s="3" t="s">
        <v>23</v>
      </c>
      <c r="G443" s="10">
        <v>677163</v>
      </c>
      <c r="H443">
        <f t="shared" si="18"/>
        <v>2021</v>
      </c>
      <c r="I443">
        <f t="shared" si="19"/>
        <v>10</v>
      </c>
      <c r="J443">
        <f t="shared" si="20"/>
        <v>15</v>
      </c>
    </row>
    <row r="444" spans="1:10" ht="15.75" x14ac:dyDescent="0.25">
      <c r="A444" s="2">
        <v>44485</v>
      </c>
      <c r="B444" s="3" t="s">
        <v>20</v>
      </c>
      <c r="C444" s="3" t="s">
        <v>15</v>
      </c>
      <c r="D444" s="3" t="s">
        <v>22</v>
      </c>
      <c r="E444" s="3">
        <v>2021</v>
      </c>
      <c r="F444" s="3" t="s">
        <v>23</v>
      </c>
      <c r="G444" s="10">
        <v>192766</v>
      </c>
      <c r="H444">
        <f t="shared" si="18"/>
        <v>2021</v>
      </c>
      <c r="I444">
        <f t="shared" si="19"/>
        <v>10</v>
      </c>
      <c r="J444">
        <f t="shared" si="20"/>
        <v>16</v>
      </c>
    </row>
    <row r="445" spans="1:10" ht="15.75" x14ac:dyDescent="0.25">
      <c r="A445" s="2">
        <v>44485</v>
      </c>
      <c r="B445" s="3" t="s">
        <v>20</v>
      </c>
      <c r="C445" s="3" t="s">
        <v>12</v>
      </c>
      <c r="D445" s="3" t="s">
        <v>22</v>
      </c>
      <c r="E445" s="3">
        <v>2021</v>
      </c>
      <c r="F445" s="3" t="s">
        <v>23</v>
      </c>
      <c r="G445" s="10">
        <v>1501306</v>
      </c>
      <c r="H445">
        <f t="shared" si="18"/>
        <v>2021</v>
      </c>
      <c r="I445">
        <f t="shared" si="19"/>
        <v>10</v>
      </c>
      <c r="J445">
        <f t="shared" si="20"/>
        <v>16</v>
      </c>
    </row>
    <row r="446" spans="1:10" ht="15.75" x14ac:dyDescent="0.25">
      <c r="A446" s="2">
        <v>44487</v>
      </c>
      <c r="B446" s="3" t="s">
        <v>20</v>
      </c>
      <c r="C446" s="3" t="s">
        <v>12</v>
      </c>
      <c r="D446" s="3" t="s">
        <v>22</v>
      </c>
      <c r="E446" s="3">
        <v>2021</v>
      </c>
      <c r="F446" s="3" t="s">
        <v>23</v>
      </c>
      <c r="G446" s="10">
        <v>728012</v>
      </c>
      <c r="H446">
        <f t="shared" si="18"/>
        <v>2021</v>
      </c>
      <c r="I446">
        <f t="shared" si="19"/>
        <v>10</v>
      </c>
      <c r="J446">
        <f t="shared" si="20"/>
        <v>18</v>
      </c>
    </row>
    <row r="447" spans="1:10" ht="15.75" x14ac:dyDescent="0.25">
      <c r="A447" s="2">
        <v>44491</v>
      </c>
      <c r="B447" s="3" t="s">
        <v>20</v>
      </c>
      <c r="C447" s="3" t="s">
        <v>12</v>
      </c>
      <c r="D447" s="3" t="s">
        <v>22</v>
      </c>
      <c r="E447" s="3">
        <v>2021</v>
      </c>
      <c r="F447" s="3" t="s">
        <v>23</v>
      </c>
      <c r="G447" s="10">
        <v>154888</v>
      </c>
      <c r="H447">
        <f t="shared" si="18"/>
        <v>2021</v>
      </c>
      <c r="I447">
        <f t="shared" si="19"/>
        <v>10</v>
      </c>
      <c r="J447">
        <f t="shared" si="20"/>
        <v>22</v>
      </c>
    </row>
    <row r="448" spans="1:10" ht="15.75" x14ac:dyDescent="0.25">
      <c r="A448" s="2">
        <v>44492</v>
      </c>
      <c r="B448" s="3" t="s">
        <v>20</v>
      </c>
      <c r="C448" s="3" t="s">
        <v>15</v>
      </c>
      <c r="D448" s="3" t="s">
        <v>22</v>
      </c>
      <c r="E448" s="3">
        <v>2021</v>
      </c>
      <c r="F448" s="3" t="s">
        <v>23</v>
      </c>
      <c r="G448" s="10">
        <v>319150</v>
      </c>
      <c r="H448">
        <f t="shared" si="18"/>
        <v>2021</v>
      </c>
      <c r="I448">
        <f t="shared" si="19"/>
        <v>10</v>
      </c>
      <c r="J448">
        <f t="shared" si="20"/>
        <v>23</v>
      </c>
    </row>
    <row r="449" spans="1:10" ht="15.75" x14ac:dyDescent="0.25">
      <c r="A449" s="2">
        <v>44493</v>
      </c>
      <c r="B449" s="3" t="s">
        <v>20</v>
      </c>
      <c r="C449" s="3" t="s">
        <v>15</v>
      </c>
      <c r="D449" s="3" t="s">
        <v>22</v>
      </c>
      <c r="E449" s="3">
        <v>2021</v>
      </c>
      <c r="F449" s="3" t="s">
        <v>23</v>
      </c>
      <c r="G449" s="10">
        <v>1785872</v>
      </c>
      <c r="H449">
        <f t="shared" si="18"/>
        <v>2021</v>
      </c>
      <c r="I449">
        <f t="shared" si="19"/>
        <v>10</v>
      </c>
      <c r="J449">
        <f t="shared" si="20"/>
        <v>24</v>
      </c>
    </row>
    <row r="450" spans="1:10" ht="15.75" x14ac:dyDescent="0.25">
      <c r="A450" s="2">
        <v>44497</v>
      </c>
      <c r="B450" s="3" t="s">
        <v>20</v>
      </c>
      <c r="C450" s="3" t="s">
        <v>15</v>
      </c>
      <c r="D450" s="3" t="s">
        <v>22</v>
      </c>
      <c r="E450" s="3">
        <v>2021</v>
      </c>
      <c r="F450" s="3" t="s">
        <v>23</v>
      </c>
      <c r="G450" s="10">
        <v>491015</v>
      </c>
      <c r="H450">
        <f t="shared" si="18"/>
        <v>2021</v>
      </c>
      <c r="I450">
        <f t="shared" si="19"/>
        <v>10</v>
      </c>
      <c r="J450">
        <f t="shared" si="20"/>
        <v>28</v>
      </c>
    </row>
    <row r="451" spans="1:10" ht="15.75" x14ac:dyDescent="0.25">
      <c r="A451" s="2">
        <v>44497</v>
      </c>
      <c r="B451" s="3" t="s">
        <v>20</v>
      </c>
      <c r="C451" s="3" t="s">
        <v>15</v>
      </c>
      <c r="D451" s="3" t="s">
        <v>22</v>
      </c>
      <c r="E451" s="3">
        <v>2021</v>
      </c>
      <c r="F451" s="3" t="s">
        <v>23</v>
      </c>
      <c r="G451" s="10">
        <v>679174</v>
      </c>
      <c r="H451">
        <f t="shared" ref="H451:H514" si="21">YEAR(A451)</f>
        <v>2021</v>
      </c>
      <c r="I451">
        <f t="shared" ref="I451:I514" si="22">MONTH(A451)</f>
        <v>10</v>
      </c>
      <c r="J451">
        <f t="shared" ref="J451:J514" si="23">DAY(A451)</f>
        <v>28</v>
      </c>
    </row>
    <row r="452" spans="1:10" ht="15.75" x14ac:dyDescent="0.25">
      <c r="A452" s="2">
        <v>44498</v>
      </c>
      <c r="B452" s="3" t="s">
        <v>20</v>
      </c>
      <c r="C452" s="3" t="s">
        <v>15</v>
      </c>
      <c r="D452" s="3" t="s">
        <v>22</v>
      </c>
      <c r="E452" s="3">
        <v>2021</v>
      </c>
      <c r="F452" s="3" t="s">
        <v>23</v>
      </c>
      <c r="G452" s="10">
        <v>831388</v>
      </c>
      <c r="H452">
        <f t="shared" si="21"/>
        <v>2021</v>
      </c>
      <c r="I452">
        <f t="shared" si="22"/>
        <v>10</v>
      </c>
      <c r="J452">
        <f t="shared" si="23"/>
        <v>29</v>
      </c>
    </row>
    <row r="453" spans="1:10" ht="15.75" x14ac:dyDescent="0.25">
      <c r="A453" s="2">
        <v>44502</v>
      </c>
      <c r="B453" s="3" t="s">
        <v>20</v>
      </c>
      <c r="C453" s="3" t="s">
        <v>15</v>
      </c>
      <c r="D453" s="3" t="s">
        <v>24</v>
      </c>
      <c r="E453" s="3">
        <v>2021</v>
      </c>
      <c r="F453" s="3" t="s">
        <v>23</v>
      </c>
      <c r="G453" s="10">
        <v>1301370</v>
      </c>
      <c r="H453">
        <f t="shared" si="21"/>
        <v>2021</v>
      </c>
      <c r="I453">
        <f t="shared" si="22"/>
        <v>11</v>
      </c>
      <c r="J453">
        <f t="shared" si="23"/>
        <v>2</v>
      </c>
    </row>
    <row r="454" spans="1:10" ht="15.75" x14ac:dyDescent="0.25">
      <c r="A454" s="2">
        <v>44504</v>
      </c>
      <c r="B454" s="3" t="s">
        <v>20</v>
      </c>
      <c r="C454" s="3" t="s">
        <v>15</v>
      </c>
      <c r="D454" s="3" t="s">
        <v>24</v>
      </c>
      <c r="E454" s="3">
        <v>2021</v>
      </c>
      <c r="F454" s="3" t="s">
        <v>23</v>
      </c>
      <c r="G454" s="10">
        <v>956612</v>
      </c>
      <c r="H454">
        <f t="shared" si="21"/>
        <v>2021</v>
      </c>
      <c r="I454">
        <f t="shared" si="22"/>
        <v>11</v>
      </c>
      <c r="J454">
        <f t="shared" si="23"/>
        <v>4</v>
      </c>
    </row>
    <row r="455" spans="1:10" ht="15.75" x14ac:dyDescent="0.25">
      <c r="A455" s="2">
        <v>44505</v>
      </c>
      <c r="B455" s="3" t="s">
        <v>20</v>
      </c>
      <c r="C455" s="3" t="s">
        <v>15</v>
      </c>
      <c r="D455" s="3" t="s">
        <v>24</v>
      </c>
      <c r="E455" s="3">
        <v>2021</v>
      </c>
      <c r="F455" s="3" t="s">
        <v>23</v>
      </c>
      <c r="G455" s="10">
        <v>1566826</v>
      </c>
      <c r="H455">
        <f t="shared" si="21"/>
        <v>2021</v>
      </c>
      <c r="I455">
        <f t="shared" si="22"/>
        <v>11</v>
      </c>
      <c r="J455">
        <f t="shared" si="23"/>
        <v>5</v>
      </c>
    </row>
    <row r="456" spans="1:10" ht="15.75" x14ac:dyDescent="0.25">
      <c r="A456" s="2">
        <v>44506</v>
      </c>
      <c r="B456" s="3" t="s">
        <v>20</v>
      </c>
      <c r="C456" s="3" t="s">
        <v>15</v>
      </c>
      <c r="D456" s="3" t="s">
        <v>24</v>
      </c>
      <c r="E456" s="3">
        <v>2021</v>
      </c>
      <c r="F456" s="3" t="s">
        <v>23</v>
      </c>
      <c r="G456" s="10">
        <v>1871003</v>
      </c>
      <c r="H456">
        <f t="shared" si="21"/>
        <v>2021</v>
      </c>
      <c r="I456">
        <f t="shared" si="22"/>
        <v>11</v>
      </c>
      <c r="J456">
        <f t="shared" si="23"/>
        <v>6</v>
      </c>
    </row>
    <row r="457" spans="1:10" ht="15.75" x14ac:dyDescent="0.25">
      <c r="A457" s="2">
        <v>44508</v>
      </c>
      <c r="B457" s="3" t="s">
        <v>20</v>
      </c>
      <c r="C457" s="3" t="s">
        <v>12</v>
      </c>
      <c r="D457" s="3" t="s">
        <v>24</v>
      </c>
      <c r="E457" s="3">
        <v>2021</v>
      </c>
      <c r="F457" s="3" t="s">
        <v>23</v>
      </c>
      <c r="G457" s="10">
        <v>1538943</v>
      </c>
      <c r="H457">
        <f t="shared" si="21"/>
        <v>2021</v>
      </c>
      <c r="I457">
        <f t="shared" si="22"/>
        <v>11</v>
      </c>
      <c r="J457">
        <f t="shared" si="23"/>
        <v>8</v>
      </c>
    </row>
    <row r="458" spans="1:10" ht="15.75" x14ac:dyDescent="0.25">
      <c r="A458" s="2">
        <v>44509</v>
      </c>
      <c r="B458" s="3" t="s">
        <v>20</v>
      </c>
      <c r="C458" s="3" t="s">
        <v>15</v>
      </c>
      <c r="D458" s="3" t="s">
        <v>24</v>
      </c>
      <c r="E458" s="3">
        <v>2021</v>
      </c>
      <c r="F458" s="3" t="s">
        <v>23</v>
      </c>
      <c r="G458" s="10">
        <v>149317</v>
      </c>
      <c r="H458">
        <f t="shared" si="21"/>
        <v>2021</v>
      </c>
      <c r="I458">
        <f t="shared" si="22"/>
        <v>11</v>
      </c>
      <c r="J458">
        <f t="shared" si="23"/>
        <v>9</v>
      </c>
    </row>
    <row r="459" spans="1:10" ht="15.75" x14ac:dyDescent="0.25">
      <c r="A459" s="2">
        <v>44511</v>
      </c>
      <c r="B459" s="3" t="s">
        <v>20</v>
      </c>
      <c r="C459" s="3" t="s">
        <v>15</v>
      </c>
      <c r="D459" s="3" t="s">
        <v>24</v>
      </c>
      <c r="E459" s="3">
        <v>2021</v>
      </c>
      <c r="F459" s="3" t="s">
        <v>23</v>
      </c>
      <c r="G459" s="10">
        <v>1835071</v>
      </c>
      <c r="H459">
        <f t="shared" si="21"/>
        <v>2021</v>
      </c>
      <c r="I459">
        <f t="shared" si="22"/>
        <v>11</v>
      </c>
      <c r="J459">
        <f t="shared" si="23"/>
        <v>11</v>
      </c>
    </row>
    <row r="460" spans="1:10" ht="15.75" x14ac:dyDescent="0.25">
      <c r="A460" s="2">
        <v>44512</v>
      </c>
      <c r="B460" s="3" t="s">
        <v>20</v>
      </c>
      <c r="C460" s="3" t="s">
        <v>15</v>
      </c>
      <c r="D460" s="3" t="s">
        <v>24</v>
      </c>
      <c r="E460" s="3">
        <v>2021</v>
      </c>
      <c r="F460" s="3" t="s">
        <v>23</v>
      </c>
      <c r="G460" s="10">
        <v>428155</v>
      </c>
      <c r="H460">
        <f t="shared" si="21"/>
        <v>2021</v>
      </c>
      <c r="I460">
        <f t="shared" si="22"/>
        <v>11</v>
      </c>
      <c r="J460">
        <f t="shared" si="23"/>
        <v>12</v>
      </c>
    </row>
    <row r="461" spans="1:10" ht="15.75" x14ac:dyDescent="0.25">
      <c r="A461" s="2">
        <v>44513</v>
      </c>
      <c r="B461" s="3" t="s">
        <v>20</v>
      </c>
      <c r="C461" s="3" t="s">
        <v>18</v>
      </c>
      <c r="D461" s="3" t="s">
        <v>24</v>
      </c>
      <c r="E461" s="3">
        <v>2021</v>
      </c>
      <c r="F461" s="3" t="s">
        <v>23</v>
      </c>
      <c r="G461" s="10">
        <v>1479869</v>
      </c>
      <c r="H461">
        <f t="shared" si="21"/>
        <v>2021</v>
      </c>
      <c r="I461">
        <f t="shared" si="22"/>
        <v>11</v>
      </c>
      <c r="J461">
        <f t="shared" si="23"/>
        <v>13</v>
      </c>
    </row>
    <row r="462" spans="1:10" ht="15.75" x14ac:dyDescent="0.25">
      <c r="A462" s="2">
        <v>44514</v>
      </c>
      <c r="B462" s="3" t="s">
        <v>20</v>
      </c>
      <c r="C462" s="3" t="s">
        <v>18</v>
      </c>
      <c r="D462" s="3" t="s">
        <v>24</v>
      </c>
      <c r="E462" s="3">
        <v>2021</v>
      </c>
      <c r="F462" s="3" t="s">
        <v>23</v>
      </c>
      <c r="G462" s="10">
        <v>455008</v>
      </c>
      <c r="H462">
        <f t="shared" si="21"/>
        <v>2021</v>
      </c>
      <c r="I462">
        <f t="shared" si="22"/>
        <v>11</v>
      </c>
      <c r="J462">
        <f t="shared" si="23"/>
        <v>14</v>
      </c>
    </row>
    <row r="463" spans="1:10" ht="15.75" x14ac:dyDescent="0.25">
      <c r="A463" s="2">
        <v>44515</v>
      </c>
      <c r="B463" s="3" t="s">
        <v>20</v>
      </c>
      <c r="C463" s="3" t="s">
        <v>12</v>
      </c>
      <c r="D463" s="3" t="s">
        <v>24</v>
      </c>
      <c r="E463" s="3">
        <v>2021</v>
      </c>
      <c r="F463" s="3" t="s">
        <v>23</v>
      </c>
      <c r="G463" s="10">
        <v>857548</v>
      </c>
      <c r="H463">
        <f t="shared" si="21"/>
        <v>2021</v>
      </c>
      <c r="I463">
        <f t="shared" si="22"/>
        <v>11</v>
      </c>
      <c r="J463">
        <f t="shared" si="23"/>
        <v>15</v>
      </c>
    </row>
    <row r="464" spans="1:10" ht="15.75" x14ac:dyDescent="0.25">
      <c r="A464" s="2">
        <v>44518</v>
      </c>
      <c r="B464" s="3" t="s">
        <v>20</v>
      </c>
      <c r="C464" s="3" t="s">
        <v>12</v>
      </c>
      <c r="D464" s="3" t="s">
        <v>24</v>
      </c>
      <c r="E464" s="3">
        <v>2021</v>
      </c>
      <c r="F464" s="3" t="s">
        <v>23</v>
      </c>
      <c r="G464" s="10">
        <v>1698152</v>
      </c>
      <c r="H464">
        <f t="shared" si="21"/>
        <v>2021</v>
      </c>
      <c r="I464">
        <f t="shared" si="22"/>
        <v>11</v>
      </c>
      <c r="J464">
        <f t="shared" si="23"/>
        <v>18</v>
      </c>
    </row>
    <row r="465" spans="1:10" ht="15.75" x14ac:dyDescent="0.25">
      <c r="A465" s="2">
        <v>44520</v>
      </c>
      <c r="B465" s="3" t="s">
        <v>20</v>
      </c>
      <c r="C465" s="3" t="s">
        <v>12</v>
      </c>
      <c r="D465" s="3" t="s">
        <v>24</v>
      </c>
      <c r="E465" s="3">
        <v>2021</v>
      </c>
      <c r="F465" s="3" t="s">
        <v>23</v>
      </c>
      <c r="G465" s="10">
        <v>1538034</v>
      </c>
      <c r="H465">
        <f t="shared" si="21"/>
        <v>2021</v>
      </c>
      <c r="I465">
        <f t="shared" si="22"/>
        <v>11</v>
      </c>
      <c r="J465">
        <f t="shared" si="23"/>
        <v>20</v>
      </c>
    </row>
    <row r="466" spans="1:10" ht="15.75" x14ac:dyDescent="0.25">
      <c r="A466" s="2">
        <v>44522</v>
      </c>
      <c r="B466" s="3" t="s">
        <v>20</v>
      </c>
      <c r="C466" s="3" t="s">
        <v>12</v>
      </c>
      <c r="D466" s="3" t="s">
        <v>24</v>
      </c>
      <c r="E466" s="3">
        <v>2021</v>
      </c>
      <c r="F466" s="3" t="s">
        <v>23</v>
      </c>
      <c r="G466" s="10">
        <v>431646</v>
      </c>
      <c r="H466">
        <f t="shared" si="21"/>
        <v>2021</v>
      </c>
      <c r="I466">
        <f t="shared" si="22"/>
        <v>11</v>
      </c>
      <c r="J466">
        <f t="shared" si="23"/>
        <v>22</v>
      </c>
    </row>
    <row r="467" spans="1:10" ht="15.75" x14ac:dyDescent="0.25">
      <c r="A467" s="2">
        <v>44523</v>
      </c>
      <c r="B467" s="3" t="s">
        <v>20</v>
      </c>
      <c r="C467" s="3" t="s">
        <v>18</v>
      </c>
      <c r="D467" s="3" t="s">
        <v>24</v>
      </c>
      <c r="E467" s="3">
        <v>2021</v>
      </c>
      <c r="F467" s="3" t="s">
        <v>23</v>
      </c>
      <c r="G467" s="10">
        <v>1613353</v>
      </c>
      <c r="H467">
        <f t="shared" si="21"/>
        <v>2021</v>
      </c>
      <c r="I467">
        <f t="shared" si="22"/>
        <v>11</v>
      </c>
      <c r="J467">
        <f t="shared" si="23"/>
        <v>23</v>
      </c>
    </row>
    <row r="468" spans="1:10" ht="15.75" x14ac:dyDescent="0.25">
      <c r="A468" s="2">
        <v>44523</v>
      </c>
      <c r="B468" s="3" t="s">
        <v>20</v>
      </c>
      <c r="C468" s="3" t="s">
        <v>12</v>
      </c>
      <c r="D468" s="3" t="s">
        <v>24</v>
      </c>
      <c r="E468" s="3">
        <v>2021</v>
      </c>
      <c r="F468" s="3" t="s">
        <v>23</v>
      </c>
      <c r="G468" s="10">
        <v>1891735</v>
      </c>
      <c r="H468">
        <f t="shared" si="21"/>
        <v>2021</v>
      </c>
      <c r="I468">
        <f t="shared" si="22"/>
        <v>11</v>
      </c>
      <c r="J468">
        <f t="shared" si="23"/>
        <v>23</v>
      </c>
    </row>
    <row r="469" spans="1:10" ht="15.75" x14ac:dyDescent="0.25">
      <c r="A469" s="2">
        <v>44524</v>
      </c>
      <c r="B469" s="3" t="s">
        <v>20</v>
      </c>
      <c r="C469" s="3" t="s">
        <v>15</v>
      </c>
      <c r="D469" s="3" t="s">
        <v>24</v>
      </c>
      <c r="E469" s="3">
        <v>2021</v>
      </c>
      <c r="F469" s="3" t="s">
        <v>23</v>
      </c>
      <c r="G469" s="10">
        <v>1287970</v>
      </c>
      <c r="H469">
        <f t="shared" si="21"/>
        <v>2021</v>
      </c>
      <c r="I469">
        <f t="shared" si="22"/>
        <v>11</v>
      </c>
      <c r="J469">
        <f t="shared" si="23"/>
        <v>24</v>
      </c>
    </row>
    <row r="470" spans="1:10" ht="15.75" x14ac:dyDescent="0.25">
      <c r="A470" s="2">
        <v>44525</v>
      </c>
      <c r="B470" s="3" t="s">
        <v>20</v>
      </c>
      <c r="C470" s="3" t="s">
        <v>18</v>
      </c>
      <c r="D470" s="3" t="s">
        <v>24</v>
      </c>
      <c r="E470" s="3">
        <v>2021</v>
      </c>
      <c r="F470" s="3" t="s">
        <v>23</v>
      </c>
      <c r="G470" s="10">
        <v>172298</v>
      </c>
      <c r="H470">
        <f t="shared" si="21"/>
        <v>2021</v>
      </c>
      <c r="I470">
        <f t="shared" si="22"/>
        <v>11</v>
      </c>
      <c r="J470">
        <f t="shared" si="23"/>
        <v>25</v>
      </c>
    </row>
    <row r="471" spans="1:10" ht="15.75" x14ac:dyDescent="0.25">
      <c r="A471" s="2">
        <v>44526</v>
      </c>
      <c r="B471" s="3" t="s">
        <v>20</v>
      </c>
      <c r="C471" s="3" t="s">
        <v>18</v>
      </c>
      <c r="D471" s="3" t="s">
        <v>24</v>
      </c>
      <c r="E471" s="3">
        <v>2021</v>
      </c>
      <c r="F471" s="3" t="s">
        <v>23</v>
      </c>
      <c r="G471" s="10">
        <v>140917</v>
      </c>
      <c r="H471">
        <f t="shared" si="21"/>
        <v>2021</v>
      </c>
      <c r="I471">
        <f t="shared" si="22"/>
        <v>11</v>
      </c>
      <c r="J471">
        <f t="shared" si="23"/>
        <v>26</v>
      </c>
    </row>
    <row r="472" spans="1:10" ht="15.75" x14ac:dyDescent="0.25">
      <c r="A472" s="2">
        <v>44529</v>
      </c>
      <c r="B472" s="3" t="s">
        <v>20</v>
      </c>
      <c r="C472" s="3" t="s">
        <v>18</v>
      </c>
      <c r="D472" s="3" t="s">
        <v>24</v>
      </c>
      <c r="E472" s="3">
        <v>2021</v>
      </c>
      <c r="F472" s="3" t="s">
        <v>23</v>
      </c>
      <c r="G472" s="10">
        <v>651020</v>
      </c>
      <c r="H472">
        <f t="shared" si="21"/>
        <v>2021</v>
      </c>
      <c r="I472">
        <f t="shared" si="22"/>
        <v>11</v>
      </c>
      <c r="J472">
        <f t="shared" si="23"/>
        <v>29</v>
      </c>
    </row>
    <row r="473" spans="1:10" ht="15.75" x14ac:dyDescent="0.25">
      <c r="A473" s="2">
        <v>44529</v>
      </c>
      <c r="B473" s="3" t="s">
        <v>20</v>
      </c>
      <c r="C473" s="3" t="s">
        <v>18</v>
      </c>
      <c r="D473" s="3" t="s">
        <v>24</v>
      </c>
      <c r="E473" s="3">
        <v>2021</v>
      </c>
      <c r="F473" s="3" t="s">
        <v>23</v>
      </c>
      <c r="G473" s="10">
        <v>1707982</v>
      </c>
      <c r="H473">
        <f t="shared" si="21"/>
        <v>2021</v>
      </c>
      <c r="I473">
        <f t="shared" si="22"/>
        <v>11</v>
      </c>
      <c r="J473">
        <f t="shared" si="23"/>
        <v>29</v>
      </c>
    </row>
    <row r="474" spans="1:10" ht="15.75" x14ac:dyDescent="0.25">
      <c r="A474" s="2">
        <v>44538</v>
      </c>
      <c r="B474" s="3" t="s">
        <v>20</v>
      </c>
      <c r="C474" s="3" t="s">
        <v>18</v>
      </c>
      <c r="D474" s="3" t="s">
        <v>25</v>
      </c>
      <c r="E474" s="3">
        <v>2021</v>
      </c>
      <c r="F474" s="3" t="s">
        <v>23</v>
      </c>
      <c r="G474" s="10">
        <v>1093090</v>
      </c>
      <c r="H474">
        <f t="shared" si="21"/>
        <v>2021</v>
      </c>
      <c r="I474">
        <f t="shared" si="22"/>
        <v>12</v>
      </c>
      <c r="J474">
        <f t="shared" si="23"/>
        <v>8</v>
      </c>
    </row>
    <row r="475" spans="1:10" ht="15.75" x14ac:dyDescent="0.25">
      <c r="A475" s="2">
        <v>44539</v>
      </c>
      <c r="B475" s="3" t="s">
        <v>20</v>
      </c>
      <c r="C475" s="3" t="s">
        <v>18</v>
      </c>
      <c r="D475" s="3" t="s">
        <v>25</v>
      </c>
      <c r="E475" s="3">
        <v>2021</v>
      </c>
      <c r="F475" s="3" t="s">
        <v>23</v>
      </c>
      <c r="G475" s="10">
        <v>768195</v>
      </c>
      <c r="H475">
        <f t="shared" si="21"/>
        <v>2021</v>
      </c>
      <c r="I475">
        <f t="shared" si="22"/>
        <v>12</v>
      </c>
      <c r="J475">
        <f t="shared" si="23"/>
        <v>9</v>
      </c>
    </row>
    <row r="476" spans="1:10" ht="15.75" x14ac:dyDescent="0.25">
      <c r="A476" s="2">
        <v>44540</v>
      </c>
      <c r="B476" s="3" t="s">
        <v>20</v>
      </c>
      <c r="C476" s="3" t="s">
        <v>18</v>
      </c>
      <c r="D476" s="3" t="s">
        <v>25</v>
      </c>
      <c r="E476" s="3">
        <v>2021</v>
      </c>
      <c r="F476" s="3" t="s">
        <v>23</v>
      </c>
      <c r="G476" s="10">
        <v>753790</v>
      </c>
      <c r="H476">
        <f t="shared" si="21"/>
        <v>2021</v>
      </c>
      <c r="I476">
        <f t="shared" si="22"/>
        <v>12</v>
      </c>
      <c r="J476">
        <f t="shared" si="23"/>
        <v>10</v>
      </c>
    </row>
    <row r="477" spans="1:10" ht="15.75" x14ac:dyDescent="0.25">
      <c r="A477" s="2">
        <v>44544</v>
      </c>
      <c r="B477" s="3" t="s">
        <v>20</v>
      </c>
      <c r="C477" s="3" t="s">
        <v>18</v>
      </c>
      <c r="D477" s="3" t="s">
        <v>25</v>
      </c>
      <c r="E477" s="3">
        <v>2021</v>
      </c>
      <c r="F477" s="3" t="s">
        <v>23</v>
      </c>
      <c r="G477" s="10">
        <v>597968</v>
      </c>
      <c r="H477">
        <f t="shared" si="21"/>
        <v>2021</v>
      </c>
      <c r="I477">
        <f t="shared" si="22"/>
        <v>12</v>
      </c>
      <c r="J477">
        <f t="shared" si="23"/>
        <v>14</v>
      </c>
    </row>
    <row r="478" spans="1:10" ht="15.75" x14ac:dyDescent="0.25">
      <c r="A478" s="2">
        <v>44544</v>
      </c>
      <c r="B478" s="3" t="s">
        <v>20</v>
      </c>
      <c r="C478" s="3" t="s">
        <v>15</v>
      </c>
      <c r="D478" s="3" t="s">
        <v>25</v>
      </c>
      <c r="E478" s="3">
        <v>2021</v>
      </c>
      <c r="F478" s="3" t="s">
        <v>23</v>
      </c>
      <c r="G478" s="10">
        <v>1975800</v>
      </c>
      <c r="H478">
        <f t="shared" si="21"/>
        <v>2021</v>
      </c>
      <c r="I478">
        <f t="shared" si="22"/>
        <v>12</v>
      </c>
      <c r="J478">
        <f t="shared" si="23"/>
        <v>14</v>
      </c>
    </row>
    <row r="479" spans="1:10" ht="15.75" x14ac:dyDescent="0.25">
      <c r="A479" s="2">
        <v>44548</v>
      </c>
      <c r="B479" s="3" t="s">
        <v>20</v>
      </c>
      <c r="C479" s="3" t="s">
        <v>18</v>
      </c>
      <c r="D479" s="3" t="s">
        <v>25</v>
      </c>
      <c r="E479" s="3">
        <v>2021</v>
      </c>
      <c r="F479" s="3" t="s">
        <v>23</v>
      </c>
      <c r="G479" s="10">
        <v>401833</v>
      </c>
      <c r="H479">
        <f t="shared" si="21"/>
        <v>2021</v>
      </c>
      <c r="I479">
        <f t="shared" si="22"/>
        <v>12</v>
      </c>
      <c r="J479">
        <f t="shared" si="23"/>
        <v>18</v>
      </c>
    </row>
    <row r="480" spans="1:10" ht="15.75" x14ac:dyDescent="0.25">
      <c r="A480" s="2">
        <v>44550</v>
      </c>
      <c r="B480" s="3" t="s">
        <v>20</v>
      </c>
      <c r="C480" s="3" t="s">
        <v>8</v>
      </c>
      <c r="D480" s="3" t="s">
        <v>25</v>
      </c>
      <c r="E480" s="3">
        <v>2021</v>
      </c>
      <c r="F480" s="3" t="s">
        <v>23</v>
      </c>
      <c r="G480" s="10">
        <v>484032</v>
      </c>
      <c r="H480">
        <f t="shared" si="21"/>
        <v>2021</v>
      </c>
      <c r="I480">
        <f t="shared" si="22"/>
        <v>12</v>
      </c>
      <c r="J480">
        <f t="shared" si="23"/>
        <v>20</v>
      </c>
    </row>
    <row r="481" spans="1:10" ht="15.75" x14ac:dyDescent="0.25">
      <c r="A481" s="2">
        <v>44550</v>
      </c>
      <c r="B481" s="3" t="s">
        <v>20</v>
      </c>
      <c r="C481" s="3" t="s">
        <v>12</v>
      </c>
      <c r="D481" s="3" t="s">
        <v>25</v>
      </c>
      <c r="E481" s="3">
        <v>2021</v>
      </c>
      <c r="F481" s="3" t="s">
        <v>23</v>
      </c>
      <c r="G481" s="10">
        <v>997894</v>
      </c>
      <c r="H481">
        <f t="shared" si="21"/>
        <v>2021</v>
      </c>
      <c r="I481">
        <f t="shared" si="22"/>
        <v>12</v>
      </c>
      <c r="J481">
        <f t="shared" si="23"/>
        <v>20</v>
      </c>
    </row>
    <row r="482" spans="1:10" ht="15.75" x14ac:dyDescent="0.25">
      <c r="A482" s="2">
        <v>44552</v>
      </c>
      <c r="B482" s="3" t="s">
        <v>20</v>
      </c>
      <c r="C482" s="3" t="s">
        <v>18</v>
      </c>
      <c r="D482" s="3" t="s">
        <v>25</v>
      </c>
      <c r="E482" s="3">
        <v>2021</v>
      </c>
      <c r="F482" s="3" t="s">
        <v>23</v>
      </c>
      <c r="G482" s="10">
        <v>1797272</v>
      </c>
      <c r="H482">
        <f t="shared" si="21"/>
        <v>2021</v>
      </c>
      <c r="I482">
        <f t="shared" si="22"/>
        <v>12</v>
      </c>
      <c r="J482">
        <f t="shared" si="23"/>
        <v>22</v>
      </c>
    </row>
    <row r="483" spans="1:10" ht="15.75" x14ac:dyDescent="0.25">
      <c r="A483" s="2">
        <v>44554</v>
      </c>
      <c r="B483" s="3" t="s">
        <v>20</v>
      </c>
      <c r="C483" s="3" t="s">
        <v>12</v>
      </c>
      <c r="D483" s="3" t="s">
        <v>25</v>
      </c>
      <c r="E483" s="3">
        <v>2021</v>
      </c>
      <c r="F483" s="3" t="s">
        <v>23</v>
      </c>
      <c r="G483" s="10">
        <v>653332</v>
      </c>
      <c r="H483">
        <f t="shared" si="21"/>
        <v>2021</v>
      </c>
      <c r="I483">
        <f t="shared" si="22"/>
        <v>12</v>
      </c>
      <c r="J483">
        <f t="shared" si="23"/>
        <v>24</v>
      </c>
    </row>
    <row r="484" spans="1:10" ht="15.75" x14ac:dyDescent="0.25">
      <c r="A484" s="2">
        <v>44554</v>
      </c>
      <c r="B484" s="3" t="s">
        <v>20</v>
      </c>
      <c r="C484" s="3" t="s">
        <v>12</v>
      </c>
      <c r="D484" s="3" t="s">
        <v>25</v>
      </c>
      <c r="E484" s="3">
        <v>2021</v>
      </c>
      <c r="F484" s="3" t="s">
        <v>23</v>
      </c>
      <c r="G484" s="10">
        <v>172372</v>
      </c>
      <c r="H484">
        <f t="shared" si="21"/>
        <v>2021</v>
      </c>
      <c r="I484">
        <f t="shared" si="22"/>
        <v>12</v>
      </c>
      <c r="J484">
        <f t="shared" si="23"/>
        <v>24</v>
      </c>
    </row>
    <row r="485" spans="1:10" ht="15.75" x14ac:dyDescent="0.25">
      <c r="A485" s="2">
        <v>44556</v>
      </c>
      <c r="B485" s="3" t="s">
        <v>20</v>
      </c>
      <c r="C485" s="3" t="s">
        <v>18</v>
      </c>
      <c r="D485" s="3" t="s">
        <v>25</v>
      </c>
      <c r="E485" s="3">
        <v>2021</v>
      </c>
      <c r="F485" s="3" t="s">
        <v>23</v>
      </c>
      <c r="G485" s="10">
        <v>1152230</v>
      </c>
      <c r="H485">
        <f t="shared" si="21"/>
        <v>2021</v>
      </c>
      <c r="I485">
        <f t="shared" si="22"/>
        <v>12</v>
      </c>
      <c r="J485">
        <f t="shared" si="23"/>
        <v>26</v>
      </c>
    </row>
    <row r="486" spans="1:10" ht="15.75" x14ac:dyDescent="0.25">
      <c r="A486" s="2">
        <v>44558</v>
      </c>
      <c r="B486" s="3" t="s">
        <v>20</v>
      </c>
      <c r="C486" s="3" t="s">
        <v>18</v>
      </c>
      <c r="D486" s="3" t="s">
        <v>25</v>
      </c>
      <c r="E486" s="3">
        <v>2021</v>
      </c>
      <c r="F486" s="3" t="s">
        <v>23</v>
      </c>
      <c r="G486" s="10">
        <v>202460</v>
      </c>
      <c r="H486">
        <f t="shared" si="21"/>
        <v>2021</v>
      </c>
      <c r="I486">
        <f t="shared" si="22"/>
        <v>12</v>
      </c>
      <c r="J486">
        <f t="shared" si="23"/>
        <v>28</v>
      </c>
    </row>
    <row r="487" spans="1:10" ht="15.75" x14ac:dyDescent="0.25">
      <c r="A487" s="2">
        <v>44559</v>
      </c>
      <c r="B487" s="3" t="s">
        <v>20</v>
      </c>
      <c r="C487" s="3" t="s">
        <v>18</v>
      </c>
      <c r="D487" s="3" t="s">
        <v>25</v>
      </c>
      <c r="E487" s="3">
        <v>2021</v>
      </c>
      <c r="F487" s="3" t="s">
        <v>23</v>
      </c>
      <c r="G487" s="10">
        <v>1248770</v>
      </c>
      <c r="H487">
        <f t="shared" si="21"/>
        <v>2021</v>
      </c>
      <c r="I487">
        <f t="shared" si="22"/>
        <v>12</v>
      </c>
      <c r="J487">
        <f t="shared" si="23"/>
        <v>29</v>
      </c>
    </row>
    <row r="488" spans="1:10" ht="15.75" x14ac:dyDescent="0.25">
      <c r="A488" s="2">
        <v>44565</v>
      </c>
      <c r="B488" s="3" t="s">
        <v>20</v>
      </c>
      <c r="C488" s="3" t="s">
        <v>15</v>
      </c>
      <c r="D488" s="3" t="s">
        <v>26</v>
      </c>
      <c r="E488" s="3">
        <v>2022</v>
      </c>
      <c r="F488" s="3" t="s">
        <v>27</v>
      </c>
      <c r="G488" s="10">
        <v>890440</v>
      </c>
      <c r="H488">
        <f t="shared" si="21"/>
        <v>2022</v>
      </c>
      <c r="I488">
        <f t="shared" si="22"/>
        <v>1</v>
      </c>
      <c r="J488">
        <f t="shared" si="23"/>
        <v>4</v>
      </c>
    </row>
    <row r="489" spans="1:10" ht="15.75" x14ac:dyDescent="0.25">
      <c r="A489" s="2">
        <v>44565</v>
      </c>
      <c r="B489" s="3" t="s">
        <v>20</v>
      </c>
      <c r="C489" s="3" t="s">
        <v>8</v>
      </c>
      <c r="D489" s="3" t="s">
        <v>26</v>
      </c>
      <c r="E489" s="3">
        <v>2022</v>
      </c>
      <c r="F489" s="3" t="s">
        <v>27</v>
      </c>
      <c r="G489" s="10">
        <v>699946</v>
      </c>
      <c r="H489">
        <f t="shared" si="21"/>
        <v>2022</v>
      </c>
      <c r="I489">
        <f t="shared" si="22"/>
        <v>1</v>
      </c>
      <c r="J489">
        <f t="shared" si="23"/>
        <v>4</v>
      </c>
    </row>
    <row r="490" spans="1:10" ht="15.75" x14ac:dyDescent="0.25">
      <c r="A490" s="2">
        <v>44573</v>
      </c>
      <c r="B490" s="3" t="s">
        <v>20</v>
      </c>
      <c r="C490" s="3" t="s">
        <v>12</v>
      </c>
      <c r="D490" s="3" t="s">
        <v>26</v>
      </c>
      <c r="E490" s="3">
        <v>2022</v>
      </c>
      <c r="F490" s="3" t="s">
        <v>27</v>
      </c>
      <c r="G490" s="10">
        <v>231825</v>
      </c>
      <c r="H490">
        <f t="shared" si="21"/>
        <v>2022</v>
      </c>
      <c r="I490">
        <f t="shared" si="22"/>
        <v>1</v>
      </c>
      <c r="J490">
        <f t="shared" si="23"/>
        <v>12</v>
      </c>
    </row>
    <row r="491" spans="1:10" ht="15.75" x14ac:dyDescent="0.25">
      <c r="A491" s="2">
        <v>44573</v>
      </c>
      <c r="B491" s="3" t="s">
        <v>20</v>
      </c>
      <c r="C491" s="3" t="s">
        <v>12</v>
      </c>
      <c r="D491" s="3" t="s">
        <v>26</v>
      </c>
      <c r="E491" s="3">
        <v>2022</v>
      </c>
      <c r="F491" s="3" t="s">
        <v>27</v>
      </c>
      <c r="G491" s="10">
        <v>1345108</v>
      </c>
      <c r="H491">
        <f t="shared" si="21"/>
        <v>2022</v>
      </c>
      <c r="I491">
        <f t="shared" si="22"/>
        <v>1</v>
      </c>
      <c r="J491">
        <f t="shared" si="23"/>
        <v>12</v>
      </c>
    </row>
    <row r="492" spans="1:10" ht="15.75" x14ac:dyDescent="0.25">
      <c r="A492" s="2">
        <v>44573</v>
      </c>
      <c r="B492" s="3" t="s">
        <v>20</v>
      </c>
      <c r="C492" s="3" t="s">
        <v>15</v>
      </c>
      <c r="D492" s="3" t="s">
        <v>26</v>
      </c>
      <c r="E492" s="3">
        <v>2022</v>
      </c>
      <c r="F492" s="3" t="s">
        <v>27</v>
      </c>
      <c r="G492" s="10">
        <v>208248</v>
      </c>
      <c r="H492">
        <f t="shared" si="21"/>
        <v>2022</v>
      </c>
      <c r="I492">
        <f t="shared" si="22"/>
        <v>1</v>
      </c>
      <c r="J492">
        <f t="shared" si="23"/>
        <v>12</v>
      </c>
    </row>
    <row r="493" spans="1:10" ht="15.75" x14ac:dyDescent="0.25">
      <c r="A493" s="2">
        <v>44575</v>
      </c>
      <c r="B493" s="3" t="s">
        <v>20</v>
      </c>
      <c r="C493" s="3" t="s">
        <v>18</v>
      </c>
      <c r="D493" s="3" t="s">
        <v>26</v>
      </c>
      <c r="E493" s="3">
        <v>2022</v>
      </c>
      <c r="F493" s="3" t="s">
        <v>27</v>
      </c>
      <c r="G493" s="10">
        <v>1368251</v>
      </c>
      <c r="H493">
        <f t="shared" si="21"/>
        <v>2022</v>
      </c>
      <c r="I493">
        <f t="shared" si="22"/>
        <v>1</v>
      </c>
      <c r="J493">
        <f t="shared" si="23"/>
        <v>14</v>
      </c>
    </row>
    <row r="494" spans="1:10" ht="15.75" x14ac:dyDescent="0.25">
      <c r="A494" s="2">
        <v>44576</v>
      </c>
      <c r="B494" s="3" t="s">
        <v>20</v>
      </c>
      <c r="C494" s="3" t="s">
        <v>8</v>
      </c>
      <c r="D494" s="3" t="s">
        <v>26</v>
      </c>
      <c r="E494" s="3">
        <v>2022</v>
      </c>
      <c r="F494" s="3" t="s">
        <v>27</v>
      </c>
      <c r="G494" s="10">
        <v>1766857</v>
      </c>
      <c r="H494">
        <f t="shared" si="21"/>
        <v>2022</v>
      </c>
      <c r="I494">
        <f t="shared" si="22"/>
        <v>1</v>
      </c>
      <c r="J494">
        <f t="shared" si="23"/>
        <v>15</v>
      </c>
    </row>
    <row r="495" spans="1:10" ht="15.75" x14ac:dyDescent="0.25">
      <c r="A495" s="2">
        <v>44577</v>
      </c>
      <c r="B495" s="3" t="s">
        <v>20</v>
      </c>
      <c r="C495" s="3" t="s">
        <v>8</v>
      </c>
      <c r="D495" s="3" t="s">
        <v>26</v>
      </c>
      <c r="E495" s="3">
        <v>2022</v>
      </c>
      <c r="F495" s="3" t="s">
        <v>27</v>
      </c>
      <c r="G495" s="10">
        <v>362392</v>
      </c>
      <c r="H495">
        <f t="shared" si="21"/>
        <v>2022</v>
      </c>
      <c r="I495">
        <f t="shared" si="22"/>
        <v>1</v>
      </c>
      <c r="J495">
        <f t="shared" si="23"/>
        <v>16</v>
      </c>
    </row>
    <row r="496" spans="1:10" ht="15.75" x14ac:dyDescent="0.25">
      <c r="A496" s="2">
        <v>44579</v>
      </c>
      <c r="B496" s="3" t="s">
        <v>20</v>
      </c>
      <c r="C496" s="3" t="s">
        <v>12</v>
      </c>
      <c r="D496" s="3" t="s">
        <v>26</v>
      </c>
      <c r="E496" s="3">
        <v>2022</v>
      </c>
      <c r="F496" s="3" t="s">
        <v>27</v>
      </c>
      <c r="G496" s="10">
        <v>1376384</v>
      </c>
      <c r="H496">
        <f t="shared" si="21"/>
        <v>2022</v>
      </c>
      <c r="I496">
        <f t="shared" si="22"/>
        <v>1</v>
      </c>
      <c r="J496">
        <f t="shared" si="23"/>
        <v>18</v>
      </c>
    </row>
    <row r="497" spans="1:10" ht="15.75" x14ac:dyDescent="0.25">
      <c r="A497" s="2">
        <v>44579</v>
      </c>
      <c r="B497" s="3" t="s">
        <v>20</v>
      </c>
      <c r="C497" s="3" t="s">
        <v>18</v>
      </c>
      <c r="D497" s="3" t="s">
        <v>26</v>
      </c>
      <c r="E497" s="3">
        <v>2022</v>
      </c>
      <c r="F497" s="3" t="s">
        <v>27</v>
      </c>
      <c r="G497" s="10">
        <v>303946</v>
      </c>
      <c r="H497">
        <f t="shared" si="21"/>
        <v>2022</v>
      </c>
      <c r="I497">
        <f t="shared" si="22"/>
        <v>1</v>
      </c>
      <c r="J497">
        <f t="shared" si="23"/>
        <v>18</v>
      </c>
    </row>
    <row r="498" spans="1:10" ht="15.75" x14ac:dyDescent="0.25">
      <c r="A498" s="2">
        <v>44582</v>
      </c>
      <c r="B498" s="3" t="s">
        <v>20</v>
      </c>
      <c r="C498" s="3" t="s">
        <v>8</v>
      </c>
      <c r="D498" s="3" t="s">
        <v>26</v>
      </c>
      <c r="E498" s="3">
        <v>2022</v>
      </c>
      <c r="F498" s="3" t="s">
        <v>27</v>
      </c>
      <c r="G498" s="10">
        <v>1446936</v>
      </c>
      <c r="H498">
        <f t="shared" si="21"/>
        <v>2022</v>
      </c>
      <c r="I498">
        <f t="shared" si="22"/>
        <v>1</v>
      </c>
      <c r="J498">
        <f t="shared" si="23"/>
        <v>21</v>
      </c>
    </row>
    <row r="499" spans="1:10" ht="15.75" x14ac:dyDescent="0.25">
      <c r="A499" s="2">
        <v>44582</v>
      </c>
      <c r="B499" s="3" t="s">
        <v>20</v>
      </c>
      <c r="C499" s="3" t="s">
        <v>12</v>
      </c>
      <c r="D499" s="3" t="s">
        <v>26</v>
      </c>
      <c r="E499" s="3">
        <v>2022</v>
      </c>
      <c r="F499" s="3" t="s">
        <v>27</v>
      </c>
      <c r="G499" s="10">
        <v>1693881</v>
      </c>
      <c r="H499">
        <f t="shared" si="21"/>
        <v>2022</v>
      </c>
      <c r="I499">
        <f t="shared" si="22"/>
        <v>1</v>
      </c>
      <c r="J499">
        <f t="shared" si="23"/>
        <v>21</v>
      </c>
    </row>
    <row r="500" spans="1:10" ht="15.75" x14ac:dyDescent="0.25">
      <c r="A500" s="2">
        <v>44588</v>
      </c>
      <c r="B500" s="3" t="s">
        <v>20</v>
      </c>
      <c r="C500" s="3" t="s">
        <v>8</v>
      </c>
      <c r="D500" s="3" t="s">
        <v>26</v>
      </c>
      <c r="E500" s="3">
        <v>2022</v>
      </c>
      <c r="F500" s="3" t="s">
        <v>27</v>
      </c>
      <c r="G500" s="10">
        <v>1162971</v>
      </c>
      <c r="H500">
        <f t="shared" si="21"/>
        <v>2022</v>
      </c>
      <c r="I500">
        <f t="shared" si="22"/>
        <v>1</v>
      </c>
      <c r="J500">
        <f t="shared" si="23"/>
        <v>27</v>
      </c>
    </row>
    <row r="501" spans="1:10" ht="15.75" x14ac:dyDescent="0.25">
      <c r="A501" s="2">
        <v>44589</v>
      </c>
      <c r="B501" s="3" t="s">
        <v>20</v>
      </c>
      <c r="C501" s="3" t="s">
        <v>12</v>
      </c>
      <c r="D501" s="3" t="s">
        <v>26</v>
      </c>
      <c r="E501" s="3">
        <v>2022</v>
      </c>
      <c r="F501" s="3" t="s">
        <v>27</v>
      </c>
      <c r="G501" s="10">
        <v>332072</v>
      </c>
      <c r="H501">
        <f t="shared" si="21"/>
        <v>2022</v>
      </c>
      <c r="I501">
        <f t="shared" si="22"/>
        <v>1</v>
      </c>
      <c r="J501">
        <f t="shared" si="23"/>
        <v>28</v>
      </c>
    </row>
    <row r="502" spans="1:10" ht="15.75" x14ac:dyDescent="0.25">
      <c r="A502" s="2">
        <v>44589</v>
      </c>
      <c r="B502" s="3" t="s">
        <v>20</v>
      </c>
      <c r="C502" s="3" t="s">
        <v>18</v>
      </c>
      <c r="D502" s="3" t="s">
        <v>26</v>
      </c>
      <c r="E502" s="3">
        <v>2022</v>
      </c>
      <c r="F502" s="3" t="s">
        <v>27</v>
      </c>
      <c r="G502" s="10">
        <v>1509100</v>
      </c>
      <c r="H502">
        <f t="shared" si="21"/>
        <v>2022</v>
      </c>
      <c r="I502">
        <f t="shared" si="22"/>
        <v>1</v>
      </c>
      <c r="J502">
        <f t="shared" si="23"/>
        <v>28</v>
      </c>
    </row>
    <row r="503" spans="1:10" ht="15.75" x14ac:dyDescent="0.25">
      <c r="A503" s="2">
        <v>44590</v>
      </c>
      <c r="B503" s="3" t="s">
        <v>20</v>
      </c>
      <c r="C503" s="3" t="s">
        <v>8</v>
      </c>
      <c r="D503" s="3" t="s">
        <v>26</v>
      </c>
      <c r="E503" s="3">
        <v>2022</v>
      </c>
      <c r="F503" s="3" t="s">
        <v>27</v>
      </c>
      <c r="G503" s="10">
        <v>1816733</v>
      </c>
      <c r="H503">
        <f t="shared" si="21"/>
        <v>2022</v>
      </c>
      <c r="I503">
        <f t="shared" si="22"/>
        <v>1</v>
      </c>
      <c r="J503">
        <f t="shared" si="23"/>
        <v>29</v>
      </c>
    </row>
    <row r="504" spans="1:10" ht="15.75" x14ac:dyDescent="0.25">
      <c r="A504" s="2">
        <v>44591</v>
      </c>
      <c r="B504" s="3" t="s">
        <v>20</v>
      </c>
      <c r="C504" s="3" t="s">
        <v>15</v>
      </c>
      <c r="D504" s="3" t="s">
        <v>26</v>
      </c>
      <c r="E504" s="3">
        <v>2022</v>
      </c>
      <c r="F504" s="3" t="s">
        <v>27</v>
      </c>
      <c r="G504" s="10">
        <v>1904892</v>
      </c>
      <c r="H504">
        <f t="shared" si="21"/>
        <v>2022</v>
      </c>
      <c r="I504">
        <f t="shared" si="22"/>
        <v>1</v>
      </c>
      <c r="J504">
        <f t="shared" si="23"/>
        <v>30</v>
      </c>
    </row>
    <row r="505" spans="1:10" ht="15.75" x14ac:dyDescent="0.25">
      <c r="A505" s="2">
        <v>44591</v>
      </c>
      <c r="B505" s="3" t="s">
        <v>20</v>
      </c>
      <c r="C505" s="3" t="s">
        <v>15</v>
      </c>
      <c r="D505" s="3" t="s">
        <v>26</v>
      </c>
      <c r="E505" s="3">
        <v>2022</v>
      </c>
      <c r="F505" s="3" t="s">
        <v>27</v>
      </c>
      <c r="G505" s="10">
        <v>1844904</v>
      </c>
      <c r="H505">
        <f t="shared" si="21"/>
        <v>2022</v>
      </c>
      <c r="I505">
        <f t="shared" si="22"/>
        <v>1</v>
      </c>
      <c r="J505">
        <f t="shared" si="23"/>
        <v>30</v>
      </c>
    </row>
    <row r="506" spans="1:10" ht="15.75" x14ac:dyDescent="0.25">
      <c r="A506" s="2">
        <v>44592</v>
      </c>
      <c r="B506" s="3" t="s">
        <v>20</v>
      </c>
      <c r="C506" s="3" t="s">
        <v>15</v>
      </c>
      <c r="D506" s="3" t="s">
        <v>26</v>
      </c>
      <c r="E506" s="3">
        <v>2022</v>
      </c>
      <c r="F506" s="3" t="s">
        <v>27</v>
      </c>
      <c r="G506" s="10">
        <v>769203</v>
      </c>
      <c r="H506">
        <f t="shared" si="21"/>
        <v>2022</v>
      </c>
      <c r="I506">
        <f t="shared" si="22"/>
        <v>1</v>
      </c>
      <c r="J506">
        <f t="shared" si="23"/>
        <v>31</v>
      </c>
    </row>
    <row r="507" spans="1:10" ht="15.75" x14ac:dyDescent="0.25">
      <c r="A507" s="2">
        <v>44592</v>
      </c>
      <c r="B507" s="3" t="s">
        <v>20</v>
      </c>
      <c r="C507" s="3" t="s">
        <v>12</v>
      </c>
      <c r="D507" s="3" t="s">
        <v>26</v>
      </c>
      <c r="E507" s="3">
        <v>2022</v>
      </c>
      <c r="F507" s="3" t="s">
        <v>27</v>
      </c>
      <c r="G507" s="10">
        <v>1451234</v>
      </c>
      <c r="H507">
        <f t="shared" si="21"/>
        <v>2022</v>
      </c>
      <c r="I507">
        <f t="shared" si="22"/>
        <v>1</v>
      </c>
      <c r="J507">
        <f t="shared" si="23"/>
        <v>31</v>
      </c>
    </row>
    <row r="508" spans="1:10" ht="15.75" x14ac:dyDescent="0.25">
      <c r="A508" s="2">
        <v>44593</v>
      </c>
      <c r="B508" s="3" t="s">
        <v>20</v>
      </c>
      <c r="C508" s="3" t="s">
        <v>8</v>
      </c>
      <c r="D508" s="3" t="s">
        <v>28</v>
      </c>
      <c r="E508" s="3">
        <v>2022</v>
      </c>
      <c r="F508" s="3" t="s">
        <v>27</v>
      </c>
      <c r="G508" s="10">
        <v>548582</v>
      </c>
      <c r="H508">
        <f t="shared" si="21"/>
        <v>2022</v>
      </c>
      <c r="I508">
        <f t="shared" si="22"/>
        <v>2</v>
      </c>
      <c r="J508">
        <f t="shared" si="23"/>
        <v>1</v>
      </c>
    </row>
    <row r="509" spans="1:10" ht="15.75" x14ac:dyDescent="0.25">
      <c r="A509" s="2">
        <v>44594</v>
      </c>
      <c r="B509" s="3" t="s">
        <v>20</v>
      </c>
      <c r="C509" s="3" t="s">
        <v>15</v>
      </c>
      <c r="D509" s="3" t="s">
        <v>28</v>
      </c>
      <c r="E509" s="3">
        <v>2022</v>
      </c>
      <c r="F509" s="3" t="s">
        <v>27</v>
      </c>
      <c r="G509" s="10">
        <v>560067</v>
      </c>
      <c r="H509">
        <f t="shared" si="21"/>
        <v>2022</v>
      </c>
      <c r="I509">
        <f t="shared" si="22"/>
        <v>2</v>
      </c>
      <c r="J509">
        <f t="shared" si="23"/>
        <v>2</v>
      </c>
    </row>
    <row r="510" spans="1:10" ht="15.75" x14ac:dyDescent="0.25">
      <c r="A510" s="2">
        <v>44594</v>
      </c>
      <c r="B510" s="3" t="s">
        <v>20</v>
      </c>
      <c r="C510" s="3" t="s">
        <v>8</v>
      </c>
      <c r="D510" s="3" t="s">
        <v>28</v>
      </c>
      <c r="E510" s="3">
        <v>2022</v>
      </c>
      <c r="F510" s="3" t="s">
        <v>27</v>
      </c>
      <c r="G510" s="10">
        <v>1379309</v>
      </c>
      <c r="H510">
        <f t="shared" si="21"/>
        <v>2022</v>
      </c>
      <c r="I510">
        <f t="shared" si="22"/>
        <v>2</v>
      </c>
      <c r="J510">
        <f t="shared" si="23"/>
        <v>2</v>
      </c>
    </row>
    <row r="511" spans="1:10" ht="15.75" x14ac:dyDescent="0.25">
      <c r="A511" s="2">
        <v>44597</v>
      </c>
      <c r="B511" s="3" t="s">
        <v>20</v>
      </c>
      <c r="C511" s="3" t="s">
        <v>12</v>
      </c>
      <c r="D511" s="3" t="s">
        <v>28</v>
      </c>
      <c r="E511" s="3">
        <v>2022</v>
      </c>
      <c r="F511" s="3" t="s">
        <v>27</v>
      </c>
      <c r="G511" s="10">
        <v>342741</v>
      </c>
      <c r="H511">
        <f t="shared" si="21"/>
        <v>2022</v>
      </c>
      <c r="I511">
        <f t="shared" si="22"/>
        <v>2</v>
      </c>
      <c r="J511">
        <f t="shared" si="23"/>
        <v>5</v>
      </c>
    </row>
    <row r="512" spans="1:10" ht="15.75" x14ac:dyDescent="0.25">
      <c r="A512" s="2">
        <v>44598</v>
      </c>
      <c r="B512" s="3" t="s">
        <v>20</v>
      </c>
      <c r="C512" s="3" t="s">
        <v>8</v>
      </c>
      <c r="D512" s="3" t="s">
        <v>28</v>
      </c>
      <c r="E512" s="3">
        <v>2022</v>
      </c>
      <c r="F512" s="3" t="s">
        <v>27</v>
      </c>
      <c r="G512" s="10">
        <v>681756</v>
      </c>
      <c r="H512">
        <f t="shared" si="21"/>
        <v>2022</v>
      </c>
      <c r="I512">
        <f t="shared" si="22"/>
        <v>2</v>
      </c>
      <c r="J512">
        <f t="shared" si="23"/>
        <v>6</v>
      </c>
    </row>
    <row r="513" spans="1:10" ht="15.75" x14ac:dyDescent="0.25">
      <c r="A513" s="2">
        <v>44599</v>
      </c>
      <c r="B513" s="3" t="s">
        <v>20</v>
      </c>
      <c r="C513" s="3" t="s">
        <v>12</v>
      </c>
      <c r="D513" s="3" t="s">
        <v>28</v>
      </c>
      <c r="E513" s="3">
        <v>2022</v>
      </c>
      <c r="F513" s="3" t="s">
        <v>27</v>
      </c>
      <c r="G513" s="10">
        <v>619416</v>
      </c>
      <c r="H513">
        <f t="shared" si="21"/>
        <v>2022</v>
      </c>
      <c r="I513">
        <f t="shared" si="22"/>
        <v>2</v>
      </c>
      <c r="J513">
        <f t="shared" si="23"/>
        <v>7</v>
      </c>
    </row>
    <row r="514" spans="1:10" ht="15.75" x14ac:dyDescent="0.25">
      <c r="A514" s="2">
        <v>44602</v>
      </c>
      <c r="B514" s="3" t="s">
        <v>20</v>
      </c>
      <c r="C514" s="3" t="s">
        <v>8</v>
      </c>
      <c r="D514" s="3" t="s">
        <v>28</v>
      </c>
      <c r="E514" s="3">
        <v>2022</v>
      </c>
      <c r="F514" s="3" t="s">
        <v>27</v>
      </c>
      <c r="G514" s="10">
        <v>1229004</v>
      </c>
      <c r="H514">
        <f t="shared" si="21"/>
        <v>2022</v>
      </c>
      <c r="I514">
        <f t="shared" si="22"/>
        <v>2</v>
      </c>
      <c r="J514">
        <f t="shared" si="23"/>
        <v>10</v>
      </c>
    </row>
    <row r="515" spans="1:10" ht="15.75" x14ac:dyDescent="0.25">
      <c r="A515" s="2">
        <v>44602</v>
      </c>
      <c r="B515" s="3" t="s">
        <v>20</v>
      </c>
      <c r="C515" s="3" t="s">
        <v>8</v>
      </c>
      <c r="D515" s="3" t="s">
        <v>28</v>
      </c>
      <c r="E515" s="3">
        <v>2022</v>
      </c>
      <c r="F515" s="3" t="s">
        <v>27</v>
      </c>
      <c r="G515" s="10">
        <v>1025294</v>
      </c>
      <c r="H515">
        <f t="shared" ref="H515:H578" si="24">YEAR(A515)</f>
        <v>2022</v>
      </c>
      <c r="I515">
        <f t="shared" ref="I515:I578" si="25">MONTH(A515)</f>
        <v>2</v>
      </c>
      <c r="J515">
        <f t="shared" ref="J515:J578" si="26">DAY(A515)</f>
        <v>10</v>
      </c>
    </row>
    <row r="516" spans="1:10" ht="15.75" x14ac:dyDescent="0.25">
      <c r="A516" s="2">
        <v>44602</v>
      </c>
      <c r="B516" s="3" t="s">
        <v>20</v>
      </c>
      <c r="C516" s="3" t="s">
        <v>15</v>
      </c>
      <c r="D516" s="3" t="s">
        <v>28</v>
      </c>
      <c r="E516" s="3">
        <v>2022</v>
      </c>
      <c r="F516" s="3" t="s">
        <v>27</v>
      </c>
      <c r="G516" s="10">
        <v>485770</v>
      </c>
      <c r="H516">
        <f t="shared" si="24"/>
        <v>2022</v>
      </c>
      <c r="I516">
        <f t="shared" si="25"/>
        <v>2</v>
      </c>
      <c r="J516">
        <f t="shared" si="26"/>
        <v>10</v>
      </c>
    </row>
    <row r="517" spans="1:10" ht="15.75" x14ac:dyDescent="0.25">
      <c r="A517" s="2">
        <v>44603</v>
      </c>
      <c r="B517" s="3" t="s">
        <v>20</v>
      </c>
      <c r="C517" s="3" t="s">
        <v>8</v>
      </c>
      <c r="D517" s="3" t="s">
        <v>28</v>
      </c>
      <c r="E517" s="3">
        <v>2022</v>
      </c>
      <c r="F517" s="3" t="s">
        <v>27</v>
      </c>
      <c r="G517" s="10">
        <v>540529</v>
      </c>
      <c r="H517">
        <f t="shared" si="24"/>
        <v>2022</v>
      </c>
      <c r="I517">
        <f t="shared" si="25"/>
        <v>2</v>
      </c>
      <c r="J517">
        <f t="shared" si="26"/>
        <v>11</v>
      </c>
    </row>
    <row r="518" spans="1:10" ht="15.75" x14ac:dyDescent="0.25">
      <c r="A518" s="2">
        <v>44605</v>
      </c>
      <c r="B518" s="3" t="s">
        <v>20</v>
      </c>
      <c r="C518" s="3" t="s">
        <v>12</v>
      </c>
      <c r="D518" s="3" t="s">
        <v>28</v>
      </c>
      <c r="E518" s="3">
        <v>2022</v>
      </c>
      <c r="F518" s="3" t="s">
        <v>27</v>
      </c>
      <c r="G518" s="10">
        <v>1020997</v>
      </c>
      <c r="H518">
        <f t="shared" si="24"/>
        <v>2022</v>
      </c>
      <c r="I518">
        <f t="shared" si="25"/>
        <v>2</v>
      </c>
      <c r="J518">
        <f t="shared" si="26"/>
        <v>13</v>
      </c>
    </row>
    <row r="519" spans="1:10" ht="15.75" x14ac:dyDescent="0.25">
      <c r="A519" s="2">
        <v>44605</v>
      </c>
      <c r="B519" s="3" t="s">
        <v>20</v>
      </c>
      <c r="C519" s="3" t="s">
        <v>8</v>
      </c>
      <c r="D519" s="3" t="s">
        <v>28</v>
      </c>
      <c r="E519" s="3">
        <v>2022</v>
      </c>
      <c r="F519" s="3" t="s">
        <v>27</v>
      </c>
      <c r="G519" s="10">
        <v>991075</v>
      </c>
      <c r="H519">
        <f t="shared" si="24"/>
        <v>2022</v>
      </c>
      <c r="I519">
        <f t="shared" si="25"/>
        <v>2</v>
      </c>
      <c r="J519">
        <f t="shared" si="26"/>
        <v>13</v>
      </c>
    </row>
    <row r="520" spans="1:10" ht="15.75" x14ac:dyDescent="0.25">
      <c r="A520" s="2">
        <v>44606</v>
      </c>
      <c r="B520" s="3" t="s">
        <v>20</v>
      </c>
      <c r="C520" s="3" t="s">
        <v>18</v>
      </c>
      <c r="D520" s="3" t="s">
        <v>28</v>
      </c>
      <c r="E520" s="3">
        <v>2022</v>
      </c>
      <c r="F520" s="3" t="s">
        <v>27</v>
      </c>
      <c r="G520" s="10">
        <v>1909906</v>
      </c>
      <c r="H520">
        <f t="shared" si="24"/>
        <v>2022</v>
      </c>
      <c r="I520">
        <f t="shared" si="25"/>
        <v>2</v>
      </c>
      <c r="J520">
        <f t="shared" si="26"/>
        <v>14</v>
      </c>
    </row>
    <row r="521" spans="1:10" ht="15.75" x14ac:dyDescent="0.25">
      <c r="A521" s="2">
        <v>44607</v>
      </c>
      <c r="B521" s="3" t="s">
        <v>20</v>
      </c>
      <c r="C521" s="3" t="s">
        <v>18</v>
      </c>
      <c r="D521" s="3" t="s">
        <v>28</v>
      </c>
      <c r="E521" s="3">
        <v>2022</v>
      </c>
      <c r="F521" s="3" t="s">
        <v>27</v>
      </c>
      <c r="G521" s="10">
        <v>867097</v>
      </c>
      <c r="H521">
        <f t="shared" si="24"/>
        <v>2022</v>
      </c>
      <c r="I521">
        <f t="shared" si="25"/>
        <v>2</v>
      </c>
      <c r="J521">
        <f t="shared" si="26"/>
        <v>15</v>
      </c>
    </row>
    <row r="522" spans="1:10" ht="15.75" x14ac:dyDescent="0.25">
      <c r="A522" s="2">
        <v>44609</v>
      </c>
      <c r="B522" s="3" t="s">
        <v>20</v>
      </c>
      <c r="C522" s="3" t="s">
        <v>8</v>
      </c>
      <c r="D522" s="3" t="s">
        <v>28</v>
      </c>
      <c r="E522" s="3">
        <v>2022</v>
      </c>
      <c r="F522" s="3" t="s">
        <v>27</v>
      </c>
      <c r="G522" s="10">
        <v>1403980</v>
      </c>
      <c r="H522">
        <f t="shared" si="24"/>
        <v>2022</v>
      </c>
      <c r="I522">
        <f t="shared" si="25"/>
        <v>2</v>
      </c>
      <c r="J522">
        <f t="shared" si="26"/>
        <v>17</v>
      </c>
    </row>
    <row r="523" spans="1:10" ht="15.75" x14ac:dyDescent="0.25">
      <c r="A523" s="2">
        <v>44612</v>
      </c>
      <c r="B523" s="3" t="s">
        <v>20</v>
      </c>
      <c r="C523" s="3" t="s">
        <v>12</v>
      </c>
      <c r="D523" s="3" t="s">
        <v>28</v>
      </c>
      <c r="E523" s="3">
        <v>2022</v>
      </c>
      <c r="F523" s="3" t="s">
        <v>27</v>
      </c>
      <c r="G523" s="10">
        <v>1528172</v>
      </c>
      <c r="H523">
        <f t="shared" si="24"/>
        <v>2022</v>
      </c>
      <c r="I523">
        <f t="shared" si="25"/>
        <v>2</v>
      </c>
      <c r="J523">
        <f t="shared" si="26"/>
        <v>20</v>
      </c>
    </row>
    <row r="524" spans="1:10" ht="15.75" x14ac:dyDescent="0.25">
      <c r="A524" s="2">
        <v>44613</v>
      </c>
      <c r="B524" s="3" t="s">
        <v>20</v>
      </c>
      <c r="C524" s="3" t="s">
        <v>15</v>
      </c>
      <c r="D524" s="3" t="s">
        <v>28</v>
      </c>
      <c r="E524" s="3">
        <v>2022</v>
      </c>
      <c r="F524" s="3" t="s">
        <v>27</v>
      </c>
      <c r="G524" s="10">
        <v>619639</v>
      </c>
      <c r="H524">
        <f t="shared" si="24"/>
        <v>2022</v>
      </c>
      <c r="I524">
        <f t="shared" si="25"/>
        <v>2</v>
      </c>
      <c r="J524">
        <f t="shared" si="26"/>
        <v>21</v>
      </c>
    </row>
    <row r="525" spans="1:10" ht="15.75" x14ac:dyDescent="0.25">
      <c r="A525" s="2">
        <v>44613</v>
      </c>
      <c r="B525" s="3" t="s">
        <v>20</v>
      </c>
      <c r="C525" s="3" t="s">
        <v>15</v>
      </c>
      <c r="D525" s="3" t="s">
        <v>28</v>
      </c>
      <c r="E525" s="3">
        <v>2022</v>
      </c>
      <c r="F525" s="3" t="s">
        <v>27</v>
      </c>
      <c r="G525" s="10">
        <v>621829</v>
      </c>
      <c r="H525">
        <f t="shared" si="24"/>
        <v>2022</v>
      </c>
      <c r="I525">
        <f t="shared" si="25"/>
        <v>2</v>
      </c>
      <c r="J525">
        <f t="shared" si="26"/>
        <v>21</v>
      </c>
    </row>
    <row r="526" spans="1:10" ht="15.75" x14ac:dyDescent="0.25">
      <c r="A526" s="2">
        <v>44613</v>
      </c>
      <c r="B526" s="3" t="s">
        <v>20</v>
      </c>
      <c r="C526" s="3" t="s">
        <v>15</v>
      </c>
      <c r="D526" s="3" t="s">
        <v>28</v>
      </c>
      <c r="E526" s="3">
        <v>2022</v>
      </c>
      <c r="F526" s="3" t="s">
        <v>27</v>
      </c>
      <c r="G526" s="10">
        <v>774735</v>
      </c>
      <c r="H526">
        <f t="shared" si="24"/>
        <v>2022</v>
      </c>
      <c r="I526">
        <f t="shared" si="25"/>
        <v>2</v>
      </c>
      <c r="J526">
        <f t="shared" si="26"/>
        <v>21</v>
      </c>
    </row>
    <row r="527" spans="1:10" ht="15.75" x14ac:dyDescent="0.25">
      <c r="A527" s="2">
        <v>44613</v>
      </c>
      <c r="B527" s="3" t="s">
        <v>20</v>
      </c>
      <c r="C527" s="3" t="s">
        <v>8</v>
      </c>
      <c r="D527" s="3" t="s">
        <v>28</v>
      </c>
      <c r="E527" s="3">
        <v>2022</v>
      </c>
      <c r="F527" s="3" t="s">
        <v>27</v>
      </c>
      <c r="G527" s="10">
        <v>849848</v>
      </c>
      <c r="H527">
        <f t="shared" si="24"/>
        <v>2022</v>
      </c>
      <c r="I527">
        <f t="shared" si="25"/>
        <v>2</v>
      </c>
      <c r="J527">
        <f t="shared" si="26"/>
        <v>21</v>
      </c>
    </row>
    <row r="528" spans="1:10" ht="15.75" x14ac:dyDescent="0.25">
      <c r="A528" s="2">
        <v>44613</v>
      </c>
      <c r="B528" s="3" t="s">
        <v>20</v>
      </c>
      <c r="C528" s="3" t="s">
        <v>12</v>
      </c>
      <c r="D528" s="3" t="s">
        <v>28</v>
      </c>
      <c r="E528" s="3">
        <v>2022</v>
      </c>
      <c r="F528" s="3" t="s">
        <v>27</v>
      </c>
      <c r="G528" s="10">
        <v>1322622</v>
      </c>
      <c r="H528">
        <f t="shared" si="24"/>
        <v>2022</v>
      </c>
      <c r="I528">
        <f t="shared" si="25"/>
        <v>2</v>
      </c>
      <c r="J528">
        <f t="shared" si="26"/>
        <v>21</v>
      </c>
    </row>
    <row r="529" spans="1:10" ht="15.75" x14ac:dyDescent="0.25">
      <c r="A529" s="2">
        <v>44613</v>
      </c>
      <c r="B529" s="3" t="s">
        <v>20</v>
      </c>
      <c r="C529" s="3" t="s">
        <v>18</v>
      </c>
      <c r="D529" s="3" t="s">
        <v>28</v>
      </c>
      <c r="E529" s="3">
        <v>2022</v>
      </c>
      <c r="F529" s="3" t="s">
        <v>27</v>
      </c>
      <c r="G529" s="10">
        <v>1192453</v>
      </c>
      <c r="H529">
        <f t="shared" si="24"/>
        <v>2022</v>
      </c>
      <c r="I529">
        <f t="shared" si="25"/>
        <v>2</v>
      </c>
      <c r="J529">
        <f t="shared" si="26"/>
        <v>21</v>
      </c>
    </row>
    <row r="530" spans="1:10" ht="15.75" x14ac:dyDescent="0.25">
      <c r="A530" s="2">
        <v>44614</v>
      </c>
      <c r="B530" s="3" t="s">
        <v>20</v>
      </c>
      <c r="C530" s="3" t="s">
        <v>8</v>
      </c>
      <c r="D530" s="3" t="s">
        <v>28</v>
      </c>
      <c r="E530" s="3">
        <v>2022</v>
      </c>
      <c r="F530" s="3" t="s">
        <v>27</v>
      </c>
      <c r="G530" s="10">
        <v>740388</v>
      </c>
      <c r="H530">
        <f t="shared" si="24"/>
        <v>2022</v>
      </c>
      <c r="I530">
        <f t="shared" si="25"/>
        <v>2</v>
      </c>
      <c r="J530">
        <f t="shared" si="26"/>
        <v>22</v>
      </c>
    </row>
    <row r="531" spans="1:10" ht="15.75" x14ac:dyDescent="0.25">
      <c r="A531" s="2">
        <v>44616</v>
      </c>
      <c r="B531" s="3" t="s">
        <v>20</v>
      </c>
      <c r="C531" s="3" t="s">
        <v>15</v>
      </c>
      <c r="D531" s="3" t="s">
        <v>28</v>
      </c>
      <c r="E531" s="3">
        <v>2022</v>
      </c>
      <c r="F531" s="3" t="s">
        <v>27</v>
      </c>
      <c r="G531" s="10">
        <v>741779</v>
      </c>
      <c r="H531">
        <f t="shared" si="24"/>
        <v>2022</v>
      </c>
      <c r="I531">
        <f t="shared" si="25"/>
        <v>2</v>
      </c>
      <c r="J531">
        <f t="shared" si="26"/>
        <v>24</v>
      </c>
    </row>
    <row r="532" spans="1:10" ht="15.75" x14ac:dyDescent="0.25">
      <c r="A532" s="2">
        <v>44617</v>
      </c>
      <c r="B532" s="3" t="s">
        <v>20</v>
      </c>
      <c r="C532" s="3" t="s">
        <v>8</v>
      </c>
      <c r="D532" s="3" t="s">
        <v>28</v>
      </c>
      <c r="E532" s="3">
        <v>2022</v>
      </c>
      <c r="F532" s="3" t="s">
        <v>27</v>
      </c>
      <c r="G532" s="10">
        <v>1882278</v>
      </c>
      <c r="H532">
        <f t="shared" si="24"/>
        <v>2022</v>
      </c>
      <c r="I532">
        <f t="shared" si="25"/>
        <v>2</v>
      </c>
      <c r="J532">
        <f t="shared" si="26"/>
        <v>25</v>
      </c>
    </row>
    <row r="533" spans="1:10" ht="15.75" x14ac:dyDescent="0.25">
      <c r="A533" s="2">
        <v>44622</v>
      </c>
      <c r="B533" s="3" t="s">
        <v>20</v>
      </c>
      <c r="C533" s="3" t="s">
        <v>12</v>
      </c>
      <c r="D533" s="3" t="s">
        <v>29</v>
      </c>
      <c r="E533" s="3">
        <v>2022</v>
      </c>
      <c r="F533" s="3" t="s">
        <v>27</v>
      </c>
      <c r="G533" s="10">
        <v>1599567</v>
      </c>
      <c r="H533">
        <f t="shared" si="24"/>
        <v>2022</v>
      </c>
      <c r="I533">
        <f t="shared" si="25"/>
        <v>3</v>
      </c>
      <c r="J533">
        <f t="shared" si="26"/>
        <v>2</v>
      </c>
    </row>
    <row r="534" spans="1:10" ht="15.75" x14ac:dyDescent="0.25">
      <c r="A534" s="2">
        <v>44622</v>
      </c>
      <c r="B534" s="3" t="s">
        <v>20</v>
      </c>
      <c r="C534" s="3" t="s">
        <v>18</v>
      </c>
      <c r="D534" s="3" t="s">
        <v>29</v>
      </c>
      <c r="E534" s="3">
        <v>2022</v>
      </c>
      <c r="F534" s="3" t="s">
        <v>27</v>
      </c>
      <c r="G534" s="10">
        <v>163305</v>
      </c>
      <c r="H534">
        <f t="shared" si="24"/>
        <v>2022</v>
      </c>
      <c r="I534">
        <f t="shared" si="25"/>
        <v>3</v>
      </c>
      <c r="J534">
        <f t="shared" si="26"/>
        <v>2</v>
      </c>
    </row>
    <row r="535" spans="1:10" ht="15.75" x14ac:dyDescent="0.25">
      <c r="A535" s="2">
        <v>44622</v>
      </c>
      <c r="B535" s="3" t="s">
        <v>20</v>
      </c>
      <c r="C535" s="3" t="s">
        <v>8</v>
      </c>
      <c r="D535" s="3" t="s">
        <v>29</v>
      </c>
      <c r="E535" s="3">
        <v>2022</v>
      </c>
      <c r="F535" s="3" t="s">
        <v>27</v>
      </c>
      <c r="G535" s="10">
        <v>1002596</v>
      </c>
      <c r="H535">
        <f t="shared" si="24"/>
        <v>2022</v>
      </c>
      <c r="I535">
        <f t="shared" si="25"/>
        <v>3</v>
      </c>
      <c r="J535">
        <f t="shared" si="26"/>
        <v>2</v>
      </c>
    </row>
    <row r="536" spans="1:10" ht="15.75" x14ac:dyDescent="0.25">
      <c r="A536" s="2">
        <v>44624</v>
      </c>
      <c r="B536" s="3" t="s">
        <v>20</v>
      </c>
      <c r="C536" s="3" t="s">
        <v>12</v>
      </c>
      <c r="D536" s="3" t="s">
        <v>29</v>
      </c>
      <c r="E536" s="3">
        <v>2022</v>
      </c>
      <c r="F536" s="3" t="s">
        <v>27</v>
      </c>
      <c r="G536" s="10">
        <v>1190683</v>
      </c>
      <c r="H536">
        <f t="shared" si="24"/>
        <v>2022</v>
      </c>
      <c r="I536">
        <f t="shared" si="25"/>
        <v>3</v>
      </c>
      <c r="J536">
        <f t="shared" si="26"/>
        <v>4</v>
      </c>
    </row>
    <row r="537" spans="1:10" ht="15.75" x14ac:dyDescent="0.25">
      <c r="A537" s="2">
        <v>44625</v>
      </c>
      <c r="B537" s="3" t="s">
        <v>20</v>
      </c>
      <c r="C537" s="3" t="s">
        <v>8</v>
      </c>
      <c r="D537" s="3" t="s">
        <v>29</v>
      </c>
      <c r="E537" s="3">
        <v>2022</v>
      </c>
      <c r="F537" s="3" t="s">
        <v>27</v>
      </c>
      <c r="G537" s="10">
        <v>1051637</v>
      </c>
      <c r="H537">
        <f t="shared" si="24"/>
        <v>2022</v>
      </c>
      <c r="I537">
        <f t="shared" si="25"/>
        <v>3</v>
      </c>
      <c r="J537">
        <f t="shared" si="26"/>
        <v>5</v>
      </c>
    </row>
    <row r="538" spans="1:10" ht="15.75" x14ac:dyDescent="0.25">
      <c r="A538" s="2">
        <v>44626</v>
      </c>
      <c r="B538" s="3" t="s">
        <v>20</v>
      </c>
      <c r="C538" s="3" t="s">
        <v>18</v>
      </c>
      <c r="D538" s="3" t="s">
        <v>29</v>
      </c>
      <c r="E538" s="3">
        <v>2022</v>
      </c>
      <c r="F538" s="3" t="s">
        <v>27</v>
      </c>
      <c r="G538" s="10">
        <v>264522</v>
      </c>
      <c r="H538">
        <f t="shared" si="24"/>
        <v>2022</v>
      </c>
      <c r="I538">
        <f t="shared" si="25"/>
        <v>3</v>
      </c>
      <c r="J538">
        <f t="shared" si="26"/>
        <v>6</v>
      </c>
    </row>
    <row r="539" spans="1:10" ht="15.75" x14ac:dyDescent="0.25">
      <c r="A539" s="2">
        <v>44627</v>
      </c>
      <c r="B539" s="3" t="s">
        <v>20</v>
      </c>
      <c r="C539" s="3" t="s">
        <v>8</v>
      </c>
      <c r="D539" s="3" t="s">
        <v>29</v>
      </c>
      <c r="E539" s="3">
        <v>2022</v>
      </c>
      <c r="F539" s="3" t="s">
        <v>27</v>
      </c>
      <c r="G539" s="10">
        <v>412015</v>
      </c>
      <c r="H539">
        <f t="shared" si="24"/>
        <v>2022</v>
      </c>
      <c r="I539">
        <f t="shared" si="25"/>
        <v>3</v>
      </c>
      <c r="J539">
        <f t="shared" si="26"/>
        <v>7</v>
      </c>
    </row>
    <row r="540" spans="1:10" ht="15.75" x14ac:dyDescent="0.25">
      <c r="A540" s="2">
        <v>44627</v>
      </c>
      <c r="B540" s="3" t="s">
        <v>20</v>
      </c>
      <c r="C540" s="3" t="s">
        <v>15</v>
      </c>
      <c r="D540" s="3" t="s">
        <v>29</v>
      </c>
      <c r="E540" s="3">
        <v>2022</v>
      </c>
      <c r="F540" s="3" t="s">
        <v>27</v>
      </c>
      <c r="G540" s="10">
        <v>1614571</v>
      </c>
      <c r="H540">
        <f t="shared" si="24"/>
        <v>2022</v>
      </c>
      <c r="I540">
        <f t="shared" si="25"/>
        <v>3</v>
      </c>
      <c r="J540">
        <f t="shared" si="26"/>
        <v>7</v>
      </c>
    </row>
    <row r="541" spans="1:10" ht="15.75" x14ac:dyDescent="0.25">
      <c r="A541" s="2">
        <v>44628</v>
      </c>
      <c r="B541" s="3" t="s">
        <v>20</v>
      </c>
      <c r="C541" s="3" t="s">
        <v>12</v>
      </c>
      <c r="D541" s="3" t="s">
        <v>29</v>
      </c>
      <c r="E541" s="3">
        <v>2022</v>
      </c>
      <c r="F541" s="3" t="s">
        <v>27</v>
      </c>
      <c r="G541" s="10">
        <v>254514</v>
      </c>
      <c r="H541">
        <f t="shared" si="24"/>
        <v>2022</v>
      </c>
      <c r="I541">
        <f t="shared" si="25"/>
        <v>3</v>
      </c>
      <c r="J541">
        <f t="shared" si="26"/>
        <v>8</v>
      </c>
    </row>
    <row r="542" spans="1:10" ht="15.75" x14ac:dyDescent="0.25">
      <c r="A542" s="2">
        <v>44629</v>
      </c>
      <c r="B542" s="3" t="s">
        <v>20</v>
      </c>
      <c r="C542" s="3" t="s">
        <v>8</v>
      </c>
      <c r="D542" s="3" t="s">
        <v>29</v>
      </c>
      <c r="E542" s="3">
        <v>2022</v>
      </c>
      <c r="F542" s="3" t="s">
        <v>27</v>
      </c>
      <c r="G542" s="10">
        <v>1444944</v>
      </c>
      <c r="H542">
        <f t="shared" si="24"/>
        <v>2022</v>
      </c>
      <c r="I542">
        <f t="shared" si="25"/>
        <v>3</v>
      </c>
      <c r="J542">
        <f t="shared" si="26"/>
        <v>9</v>
      </c>
    </row>
    <row r="543" spans="1:10" ht="15.75" x14ac:dyDescent="0.25">
      <c r="A543" s="2">
        <v>44629</v>
      </c>
      <c r="B543" s="3" t="s">
        <v>20</v>
      </c>
      <c r="C543" s="3" t="s">
        <v>8</v>
      </c>
      <c r="D543" s="3" t="s">
        <v>29</v>
      </c>
      <c r="E543" s="3">
        <v>2022</v>
      </c>
      <c r="F543" s="3" t="s">
        <v>27</v>
      </c>
      <c r="G543" s="10">
        <v>216677</v>
      </c>
      <c r="H543">
        <f t="shared" si="24"/>
        <v>2022</v>
      </c>
      <c r="I543">
        <f t="shared" si="25"/>
        <v>3</v>
      </c>
      <c r="J543">
        <f t="shared" si="26"/>
        <v>9</v>
      </c>
    </row>
    <row r="544" spans="1:10" ht="15.75" x14ac:dyDescent="0.25">
      <c r="A544" s="2">
        <v>44630</v>
      </c>
      <c r="B544" s="3" t="s">
        <v>20</v>
      </c>
      <c r="C544" s="3" t="s">
        <v>12</v>
      </c>
      <c r="D544" s="3" t="s">
        <v>29</v>
      </c>
      <c r="E544" s="3">
        <v>2022</v>
      </c>
      <c r="F544" s="3" t="s">
        <v>27</v>
      </c>
      <c r="G544" s="10">
        <v>792194</v>
      </c>
      <c r="H544">
        <f t="shared" si="24"/>
        <v>2022</v>
      </c>
      <c r="I544">
        <f t="shared" si="25"/>
        <v>3</v>
      </c>
      <c r="J544">
        <f t="shared" si="26"/>
        <v>10</v>
      </c>
    </row>
    <row r="545" spans="1:10" ht="15.75" x14ac:dyDescent="0.25">
      <c r="A545" s="2">
        <v>44632</v>
      </c>
      <c r="B545" s="3" t="s">
        <v>20</v>
      </c>
      <c r="C545" s="3" t="s">
        <v>8</v>
      </c>
      <c r="D545" s="3" t="s">
        <v>29</v>
      </c>
      <c r="E545" s="3">
        <v>2022</v>
      </c>
      <c r="F545" s="3" t="s">
        <v>27</v>
      </c>
      <c r="G545" s="10">
        <v>1068878</v>
      </c>
      <c r="H545">
        <f t="shared" si="24"/>
        <v>2022</v>
      </c>
      <c r="I545">
        <f t="shared" si="25"/>
        <v>3</v>
      </c>
      <c r="J545">
        <f t="shared" si="26"/>
        <v>12</v>
      </c>
    </row>
    <row r="546" spans="1:10" ht="15.75" x14ac:dyDescent="0.25">
      <c r="A546" s="2">
        <v>44634</v>
      </c>
      <c r="B546" s="3" t="s">
        <v>20</v>
      </c>
      <c r="C546" s="3" t="s">
        <v>12</v>
      </c>
      <c r="D546" s="3" t="s">
        <v>29</v>
      </c>
      <c r="E546" s="3">
        <v>2022</v>
      </c>
      <c r="F546" s="3" t="s">
        <v>27</v>
      </c>
      <c r="G546" s="10">
        <v>1045898</v>
      </c>
      <c r="H546">
        <f t="shared" si="24"/>
        <v>2022</v>
      </c>
      <c r="I546">
        <f t="shared" si="25"/>
        <v>3</v>
      </c>
      <c r="J546">
        <f t="shared" si="26"/>
        <v>14</v>
      </c>
    </row>
    <row r="547" spans="1:10" ht="15.75" x14ac:dyDescent="0.25">
      <c r="A547" s="2">
        <v>44635</v>
      </c>
      <c r="B547" s="3" t="s">
        <v>20</v>
      </c>
      <c r="C547" s="3" t="s">
        <v>15</v>
      </c>
      <c r="D547" s="3" t="s">
        <v>29</v>
      </c>
      <c r="E547" s="3">
        <v>2022</v>
      </c>
      <c r="F547" s="3" t="s">
        <v>27</v>
      </c>
      <c r="G547" s="10">
        <v>488346</v>
      </c>
      <c r="H547">
        <f t="shared" si="24"/>
        <v>2022</v>
      </c>
      <c r="I547">
        <f t="shared" si="25"/>
        <v>3</v>
      </c>
      <c r="J547">
        <f t="shared" si="26"/>
        <v>15</v>
      </c>
    </row>
    <row r="548" spans="1:10" ht="15.75" x14ac:dyDescent="0.25">
      <c r="A548" s="2">
        <v>44636</v>
      </c>
      <c r="B548" s="3" t="s">
        <v>20</v>
      </c>
      <c r="C548" s="3" t="s">
        <v>8</v>
      </c>
      <c r="D548" s="3" t="s">
        <v>29</v>
      </c>
      <c r="E548" s="3">
        <v>2022</v>
      </c>
      <c r="F548" s="3" t="s">
        <v>27</v>
      </c>
      <c r="G548" s="10">
        <v>1931891</v>
      </c>
      <c r="H548">
        <f t="shared" si="24"/>
        <v>2022</v>
      </c>
      <c r="I548">
        <f t="shared" si="25"/>
        <v>3</v>
      </c>
      <c r="J548">
        <f t="shared" si="26"/>
        <v>16</v>
      </c>
    </row>
    <row r="549" spans="1:10" ht="15.75" x14ac:dyDescent="0.25">
      <c r="A549" s="2">
        <v>44637</v>
      </c>
      <c r="B549" s="3" t="s">
        <v>20</v>
      </c>
      <c r="C549" s="3" t="s">
        <v>12</v>
      </c>
      <c r="D549" s="3" t="s">
        <v>29</v>
      </c>
      <c r="E549" s="3">
        <v>2022</v>
      </c>
      <c r="F549" s="3" t="s">
        <v>27</v>
      </c>
      <c r="G549" s="10">
        <v>365633</v>
      </c>
      <c r="H549">
        <f t="shared" si="24"/>
        <v>2022</v>
      </c>
      <c r="I549">
        <f t="shared" si="25"/>
        <v>3</v>
      </c>
      <c r="J549">
        <f t="shared" si="26"/>
        <v>17</v>
      </c>
    </row>
    <row r="550" spans="1:10" ht="15.75" x14ac:dyDescent="0.25">
      <c r="A550" s="2">
        <v>44637</v>
      </c>
      <c r="B550" s="3" t="s">
        <v>20</v>
      </c>
      <c r="C550" s="3" t="s">
        <v>15</v>
      </c>
      <c r="D550" s="3" t="s">
        <v>29</v>
      </c>
      <c r="E550" s="3">
        <v>2022</v>
      </c>
      <c r="F550" s="3" t="s">
        <v>27</v>
      </c>
      <c r="G550" s="10">
        <v>1960330</v>
      </c>
      <c r="H550">
        <f t="shared" si="24"/>
        <v>2022</v>
      </c>
      <c r="I550">
        <f t="shared" si="25"/>
        <v>3</v>
      </c>
      <c r="J550">
        <f t="shared" si="26"/>
        <v>17</v>
      </c>
    </row>
    <row r="551" spans="1:10" ht="15.75" x14ac:dyDescent="0.25">
      <c r="A551" s="2">
        <v>44638</v>
      </c>
      <c r="B551" s="3" t="s">
        <v>20</v>
      </c>
      <c r="C551" s="3" t="s">
        <v>18</v>
      </c>
      <c r="D551" s="3" t="s">
        <v>29</v>
      </c>
      <c r="E551" s="3">
        <v>2022</v>
      </c>
      <c r="F551" s="3" t="s">
        <v>27</v>
      </c>
      <c r="G551" s="10">
        <v>1549591</v>
      </c>
      <c r="H551">
        <f t="shared" si="24"/>
        <v>2022</v>
      </c>
      <c r="I551">
        <f t="shared" si="25"/>
        <v>3</v>
      </c>
      <c r="J551">
        <f t="shared" si="26"/>
        <v>18</v>
      </c>
    </row>
    <row r="552" spans="1:10" ht="15.75" x14ac:dyDescent="0.25">
      <c r="A552" s="2">
        <v>44640</v>
      </c>
      <c r="B552" s="3" t="s">
        <v>20</v>
      </c>
      <c r="C552" s="3" t="s">
        <v>8</v>
      </c>
      <c r="D552" s="3" t="s">
        <v>29</v>
      </c>
      <c r="E552" s="3">
        <v>2022</v>
      </c>
      <c r="F552" s="3" t="s">
        <v>27</v>
      </c>
      <c r="G552" s="10">
        <v>1396686</v>
      </c>
      <c r="H552">
        <f t="shared" si="24"/>
        <v>2022</v>
      </c>
      <c r="I552">
        <f t="shared" si="25"/>
        <v>3</v>
      </c>
      <c r="J552">
        <f t="shared" si="26"/>
        <v>20</v>
      </c>
    </row>
    <row r="553" spans="1:10" ht="15.75" x14ac:dyDescent="0.25">
      <c r="A553" s="2">
        <v>44641</v>
      </c>
      <c r="B553" s="3" t="s">
        <v>20</v>
      </c>
      <c r="C553" s="3" t="s">
        <v>12</v>
      </c>
      <c r="D553" s="3" t="s">
        <v>29</v>
      </c>
      <c r="E553" s="3">
        <v>2022</v>
      </c>
      <c r="F553" s="3" t="s">
        <v>27</v>
      </c>
      <c r="G553" s="10">
        <v>598158</v>
      </c>
      <c r="H553">
        <f t="shared" si="24"/>
        <v>2022</v>
      </c>
      <c r="I553">
        <f t="shared" si="25"/>
        <v>3</v>
      </c>
      <c r="J553">
        <f t="shared" si="26"/>
        <v>21</v>
      </c>
    </row>
    <row r="554" spans="1:10" ht="15.75" x14ac:dyDescent="0.25">
      <c r="A554" s="2">
        <v>44643</v>
      </c>
      <c r="B554" s="3" t="s">
        <v>20</v>
      </c>
      <c r="C554" s="3" t="s">
        <v>12</v>
      </c>
      <c r="D554" s="3" t="s">
        <v>29</v>
      </c>
      <c r="E554" s="3">
        <v>2022</v>
      </c>
      <c r="F554" s="3" t="s">
        <v>27</v>
      </c>
      <c r="G554" s="10">
        <v>1128891</v>
      </c>
      <c r="H554">
        <f t="shared" si="24"/>
        <v>2022</v>
      </c>
      <c r="I554">
        <f t="shared" si="25"/>
        <v>3</v>
      </c>
      <c r="J554">
        <f t="shared" si="26"/>
        <v>23</v>
      </c>
    </row>
    <row r="555" spans="1:10" ht="15.75" x14ac:dyDescent="0.25">
      <c r="A555" s="2">
        <v>44643</v>
      </c>
      <c r="B555" s="3" t="s">
        <v>20</v>
      </c>
      <c r="C555" s="3" t="s">
        <v>15</v>
      </c>
      <c r="D555" s="3" t="s">
        <v>29</v>
      </c>
      <c r="E555" s="3">
        <v>2022</v>
      </c>
      <c r="F555" s="3" t="s">
        <v>27</v>
      </c>
      <c r="G555" s="10">
        <v>1831381</v>
      </c>
      <c r="H555">
        <f t="shared" si="24"/>
        <v>2022</v>
      </c>
      <c r="I555">
        <f t="shared" si="25"/>
        <v>3</v>
      </c>
      <c r="J555">
        <f t="shared" si="26"/>
        <v>23</v>
      </c>
    </row>
    <row r="556" spans="1:10" ht="15.75" x14ac:dyDescent="0.25">
      <c r="A556" s="2">
        <v>44644</v>
      </c>
      <c r="B556" s="3" t="s">
        <v>20</v>
      </c>
      <c r="C556" s="3" t="s">
        <v>18</v>
      </c>
      <c r="D556" s="3" t="s">
        <v>29</v>
      </c>
      <c r="E556" s="3">
        <v>2022</v>
      </c>
      <c r="F556" s="3" t="s">
        <v>27</v>
      </c>
      <c r="G556" s="10">
        <v>974375</v>
      </c>
      <c r="H556">
        <f t="shared" si="24"/>
        <v>2022</v>
      </c>
      <c r="I556">
        <f t="shared" si="25"/>
        <v>3</v>
      </c>
      <c r="J556">
        <f t="shared" si="26"/>
        <v>24</v>
      </c>
    </row>
    <row r="557" spans="1:10" ht="15.75" x14ac:dyDescent="0.25">
      <c r="A557" s="2">
        <v>44645</v>
      </c>
      <c r="B557" s="3" t="s">
        <v>20</v>
      </c>
      <c r="C557" s="3" t="s">
        <v>8</v>
      </c>
      <c r="D557" s="3" t="s">
        <v>29</v>
      </c>
      <c r="E557" s="3">
        <v>2022</v>
      </c>
      <c r="F557" s="3" t="s">
        <v>27</v>
      </c>
      <c r="G557" s="10">
        <v>187578</v>
      </c>
      <c r="H557">
        <f t="shared" si="24"/>
        <v>2022</v>
      </c>
      <c r="I557">
        <f t="shared" si="25"/>
        <v>3</v>
      </c>
      <c r="J557">
        <f t="shared" si="26"/>
        <v>25</v>
      </c>
    </row>
    <row r="558" spans="1:10" ht="15.75" x14ac:dyDescent="0.25">
      <c r="A558" s="2">
        <v>44647</v>
      </c>
      <c r="B558" s="3" t="s">
        <v>20</v>
      </c>
      <c r="C558" s="3" t="s">
        <v>8</v>
      </c>
      <c r="D558" s="3" t="s">
        <v>29</v>
      </c>
      <c r="E558" s="3">
        <v>2022</v>
      </c>
      <c r="F558" s="3" t="s">
        <v>27</v>
      </c>
      <c r="G558" s="10">
        <v>1671909</v>
      </c>
      <c r="H558">
        <f t="shared" si="24"/>
        <v>2022</v>
      </c>
      <c r="I558">
        <f t="shared" si="25"/>
        <v>3</v>
      </c>
      <c r="J558">
        <f t="shared" si="26"/>
        <v>27</v>
      </c>
    </row>
    <row r="559" spans="1:10" ht="15.75" x14ac:dyDescent="0.25">
      <c r="A559" s="2">
        <v>44648</v>
      </c>
      <c r="B559" s="3" t="s">
        <v>20</v>
      </c>
      <c r="C559" s="3" t="s">
        <v>12</v>
      </c>
      <c r="D559" s="3" t="s">
        <v>29</v>
      </c>
      <c r="E559" s="3">
        <v>2022</v>
      </c>
      <c r="F559" s="3" t="s">
        <v>27</v>
      </c>
      <c r="G559" s="10">
        <v>1049303</v>
      </c>
      <c r="H559">
        <f t="shared" si="24"/>
        <v>2022</v>
      </c>
      <c r="I559">
        <f t="shared" si="25"/>
        <v>3</v>
      </c>
      <c r="J559">
        <f t="shared" si="26"/>
        <v>28</v>
      </c>
    </row>
    <row r="560" spans="1:10" ht="15.75" x14ac:dyDescent="0.25">
      <c r="A560" s="2">
        <v>44649</v>
      </c>
      <c r="B560" s="3" t="s">
        <v>20</v>
      </c>
      <c r="C560" s="3" t="s">
        <v>18</v>
      </c>
      <c r="D560" s="3" t="s">
        <v>29</v>
      </c>
      <c r="E560" s="3">
        <v>2022</v>
      </c>
      <c r="F560" s="3" t="s">
        <v>27</v>
      </c>
      <c r="G560" s="10">
        <v>255056</v>
      </c>
      <c r="H560">
        <f t="shared" si="24"/>
        <v>2022</v>
      </c>
      <c r="I560">
        <f t="shared" si="25"/>
        <v>3</v>
      </c>
      <c r="J560">
        <f t="shared" si="26"/>
        <v>29</v>
      </c>
    </row>
    <row r="561" spans="1:10" ht="15.75" x14ac:dyDescent="0.25">
      <c r="A561" s="2">
        <v>44650</v>
      </c>
      <c r="B561" s="3" t="s">
        <v>20</v>
      </c>
      <c r="C561" s="3" t="s">
        <v>8</v>
      </c>
      <c r="D561" s="3" t="s">
        <v>29</v>
      </c>
      <c r="E561" s="3">
        <v>2022</v>
      </c>
      <c r="F561" s="3" t="s">
        <v>27</v>
      </c>
      <c r="G561" s="10">
        <v>1013527</v>
      </c>
      <c r="H561">
        <f t="shared" si="24"/>
        <v>2022</v>
      </c>
      <c r="I561">
        <f t="shared" si="25"/>
        <v>3</v>
      </c>
      <c r="J561">
        <f t="shared" si="26"/>
        <v>30</v>
      </c>
    </row>
    <row r="562" spans="1:10" ht="15.75" x14ac:dyDescent="0.25">
      <c r="A562" s="2">
        <v>44650</v>
      </c>
      <c r="B562" s="3" t="s">
        <v>20</v>
      </c>
      <c r="C562" s="3" t="s">
        <v>12</v>
      </c>
      <c r="D562" s="3" t="s">
        <v>29</v>
      </c>
      <c r="E562" s="3">
        <v>2022</v>
      </c>
      <c r="F562" s="3" t="s">
        <v>27</v>
      </c>
      <c r="G562" s="10">
        <v>1409749</v>
      </c>
      <c r="H562">
        <f t="shared" si="24"/>
        <v>2022</v>
      </c>
      <c r="I562">
        <f t="shared" si="25"/>
        <v>3</v>
      </c>
      <c r="J562">
        <f t="shared" si="26"/>
        <v>30</v>
      </c>
    </row>
    <row r="563" spans="1:10" ht="15.75" x14ac:dyDescent="0.25">
      <c r="A563" s="2">
        <v>44654</v>
      </c>
      <c r="B563" s="3" t="s">
        <v>20</v>
      </c>
      <c r="C563" s="3" t="s">
        <v>8</v>
      </c>
      <c r="D563" s="3" t="s">
        <v>30</v>
      </c>
      <c r="E563" s="3">
        <v>2022</v>
      </c>
      <c r="F563" s="3" t="s">
        <v>27</v>
      </c>
      <c r="G563" s="10">
        <v>613870</v>
      </c>
      <c r="H563">
        <f t="shared" si="24"/>
        <v>2022</v>
      </c>
      <c r="I563">
        <f t="shared" si="25"/>
        <v>4</v>
      </c>
      <c r="J563">
        <f t="shared" si="26"/>
        <v>3</v>
      </c>
    </row>
    <row r="564" spans="1:10" ht="15.75" x14ac:dyDescent="0.25">
      <c r="A564" s="2">
        <v>44655</v>
      </c>
      <c r="B564" s="3" t="s">
        <v>20</v>
      </c>
      <c r="C564" s="3" t="s">
        <v>12</v>
      </c>
      <c r="D564" s="3" t="s">
        <v>30</v>
      </c>
      <c r="E564" s="3">
        <v>2022</v>
      </c>
      <c r="F564" s="3" t="s">
        <v>27</v>
      </c>
      <c r="G564" s="10">
        <v>1733091</v>
      </c>
      <c r="H564">
        <f t="shared" si="24"/>
        <v>2022</v>
      </c>
      <c r="I564">
        <f t="shared" si="25"/>
        <v>4</v>
      </c>
      <c r="J564">
        <f t="shared" si="26"/>
        <v>4</v>
      </c>
    </row>
    <row r="565" spans="1:10" ht="15.75" x14ac:dyDescent="0.25">
      <c r="A565" s="2">
        <v>44655</v>
      </c>
      <c r="B565" s="3" t="s">
        <v>20</v>
      </c>
      <c r="C565" s="3" t="s">
        <v>18</v>
      </c>
      <c r="D565" s="3" t="s">
        <v>30</v>
      </c>
      <c r="E565" s="3">
        <v>2022</v>
      </c>
      <c r="F565" s="3" t="s">
        <v>27</v>
      </c>
      <c r="G565" s="10">
        <v>350793</v>
      </c>
      <c r="H565">
        <f t="shared" si="24"/>
        <v>2022</v>
      </c>
      <c r="I565">
        <f t="shared" si="25"/>
        <v>4</v>
      </c>
      <c r="J565">
        <f t="shared" si="26"/>
        <v>4</v>
      </c>
    </row>
    <row r="566" spans="1:10" ht="15.75" x14ac:dyDescent="0.25">
      <c r="A566" s="2">
        <v>44656</v>
      </c>
      <c r="B566" s="3" t="s">
        <v>20</v>
      </c>
      <c r="C566" s="3" t="s">
        <v>8</v>
      </c>
      <c r="D566" s="3" t="s">
        <v>30</v>
      </c>
      <c r="E566" s="3">
        <v>2022</v>
      </c>
      <c r="F566" s="3" t="s">
        <v>27</v>
      </c>
      <c r="G566" s="10">
        <v>861955</v>
      </c>
      <c r="H566">
        <f t="shared" si="24"/>
        <v>2022</v>
      </c>
      <c r="I566">
        <f t="shared" si="25"/>
        <v>4</v>
      </c>
      <c r="J566">
        <f t="shared" si="26"/>
        <v>5</v>
      </c>
    </row>
    <row r="567" spans="1:10" ht="15.75" x14ac:dyDescent="0.25">
      <c r="A567" s="2">
        <v>44658</v>
      </c>
      <c r="B567" s="3" t="s">
        <v>20</v>
      </c>
      <c r="C567" s="3" t="s">
        <v>15</v>
      </c>
      <c r="D567" s="3" t="s">
        <v>30</v>
      </c>
      <c r="E567" s="3">
        <v>2022</v>
      </c>
      <c r="F567" s="3" t="s">
        <v>27</v>
      </c>
      <c r="G567" s="10">
        <v>1713238</v>
      </c>
      <c r="H567">
        <f t="shared" si="24"/>
        <v>2022</v>
      </c>
      <c r="I567">
        <f t="shared" si="25"/>
        <v>4</v>
      </c>
      <c r="J567">
        <f t="shared" si="26"/>
        <v>7</v>
      </c>
    </row>
    <row r="568" spans="1:10" ht="15.75" x14ac:dyDescent="0.25">
      <c r="A568" s="2">
        <v>44662</v>
      </c>
      <c r="B568" s="3" t="s">
        <v>20</v>
      </c>
      <c r="C568" s="3" t="s">
        <v>15</v>
      </c>
      <c r="D568" s="3" t="s">
        <v>30</v>
      </c>
      <c r="E568" s="3">
        <v>2022</v>
      </c>
      <c r="F568" s="3" t="s">
        <v>27</v>
      </c>
      <c r="G568" s="10">
        <v>1219629</v>
      </c>
      <c r="H568">
        <f t="shared" si="24"/>
        <v>2022</v>
      </c>
      <c r="I568">
        <f t="shared" si="25"/>
        <v>4</v>
      </c>
      <c r="J568">
        <f t="shared" si="26"/>
        <v>11</v>
      </c>
    </row>
    <row r="569" spans="1:10" ht="15.75" x14ac:dyDescent="0.25">
      <c r="A569" s="2">
        <v>44662</v>
      </c>
      <c r="B569" s="3" t="s">
        <v>20</v>
      </c>
      <c r="C569" s="3" t="s">
        <v>15</v>
      </c>
      <c r="D569" s="3" t="s">
        <v>30</v>
      </c>
      <c r="E569" s="3">
        <v>2022</v>
      </c>
      <c r="F569" s="3" t="s">
        <v>27</v>
      </c>
      <c r="G569" s="10">
        <v>1489196</v>
      </c>
      <c r="H569">
        <f t="shared" si="24"/>
        <v>2022</v>
      </c>
      <c r="I569">
        <f t="shared" si="25"/>
        <v>4</v>
      </c>
      <c r="J569">
        <f t="shared" si="26"/>
        <v>11</v>
      </c>
    </row>
    <row r="570" spans="1:10" ht="15.75" x14ac:dyDescent="0.25">
      <c r="A570" s="2">
        <v>44663</v>
      </c>
      <c r="B570" s="3" t="s">
        <v>20</v>
      </c>
      <c r="C570" s="3" t="s">
        <v>12</v>
      </c>
      <c r="D570" s="3" t="s">
        <v>30</v>
      </c>
      <c r="E570" s="3">
        <v>2022</v>
      </c>
      <c r="F570" s="3" t="s">
        <v>27</v>
      </c>
      <c r="G570" s="10">
        <v>1567746</v>
      </c>
      <c r="H570">
        <f t="shared" si="24"/>
        <v>2022</v>
      </c>
      <c r="I570">
        <f t="shared" si="25"/>
        <v>4</v>
      </c>
      <c r="J570">
        <f t="shared" si="26"/>
        <v>12</v>
      </c>
    </row>
    <row r="571" spans="1:10" ht="15.75" x14ac:dyDescent="0.25">
      <c r="A571" s="2">
        <v>44665</v>
      </c>
      <c r="B571" s="3" t="s">
        <v>20</v>
      </c>
      <c r="C571" s="3" t="s">
        <v>8</v>
      </c>
      <c r="D571" s="3" t="s">
        <v>30</v>
      </c>
      <c r="E571" s="3">
        <v>2022</v>
      </c>
      <c r="F571" s="3" t="s">
        <v>27</v>
      </c>
      <c r="G571" s="10">
        <v>1485483</v>
      </c>
      <c r="H571">
        <f t="shared" si="24"/>
        <v>2022</v>
      </c>
      <c r="I571">
        <f t="shared" si="25"/>
        <v>4</v>
      </c>
      <c r="J571">
        <f t="shared" si="26"/>
        <v>14</v>
      </c>
    </row>
    <row r="572" spans="1:10" ht="15.75" x14ac:dyDescent="0.25">
      <c r="A572" s="2">
        <v>44671</v>
      </c>
      <c r="B572" s="3" t="s">
        <v>20</v>
      </c>
      <c r="C572" s="3" t="s">
        <v>15</v>
      </c>
      <c r="D572" s="3" t="s">
        <v>30</v>
      </c>
      <c r="E572" s="3">
        <v>2022</v>
      </c>
      <c r="F572" s="3" t="s">
        <v>27</v>
      </c>
      <c r="G572" s="10">
        <v>1210891</v>
      </c>
      <c r="H572">
        <f t="shared" si="24"/>
        <v>2022</v>
      </c>
      <c r="I572">
        <f t="shared" si="25"/>
        <v>4</v>
      </c>
      <c r="J572">
        <f t="shared" si="26"/>
        <v>20</v>
      </c>
    </row>
    <row r="573" spans="1:10" ht="15.75" x14ac:dyDescent="0.25">
      <c r="A573" s="2">
        <v>44672</v>
      </c>
      <c r="B573" s="3" t="s">
        <v>20</v>
      </c>
      <c r="C573" s="3" t="s">
        <v>8</v>
      </c>
      <c r="D573" s="3" t="s">
        <v>30</v>
      </c>
      <c r="E573" s="3">
        <v>2022</v>
      </c>
      <c r="F573" s="3" t="s">
        <v>27</v>
      </c>
      <c r="G573" s="10">
        <v>1939148</v>
      </c>
      <c r="H573">
        <f t="shared" si="24"/>
        <v>2022</v>
      </c>
      <c r="I573">
        <f t="shared" si="25"/>
        <v>4</v>
      </c>
      <c r="J573">
        <f t="shared" si="26"/>
        <v>21</v>
      </c>
    </row>
    <row r="574" spans="1:10" ht="15.75" x14ac:dyDescent="0.25">
      <c r="A574" s="2">
        <v>44672</v>
      </c>
      <c r="B574" s="3" t="s">
        <v>20</v>
      </c>
      <c r="C574" s="3" t="s">
        <v>12</v>
      </c>
      <c r="D574" s="3" t="s">
        <v>30</v>
      </c>
      <c r="E574" s="3">
        <v>2022</v>
      </c>
      <c r="F574" s="3" t="s">
        <v>27</v>
      </c>
      <c r="G574" s="10">
        <v>1263558</v>
      </c>
      <c r="H574">
        <f t="shared" si="24"/>
        <v>2022</v>
      </c>
      <c r="I574">
        <f t="shared" si="25"/>
        <v>4</v>
      </c>
      <c r="J574">
        <f t="shared" si="26"/>
        <v>21</v>
      </c>
    </row>
    <row r="575" spans="1:10" ht="15.75" x14ac:dyDescent="0.25">
      <c r="A575" s="2">
        <v>44674</v>
      </c>
      <c r="B575" s="3" t="s">
        <v>20</v>
      </c>
      <c r="C575" s="3" t="s">
        <v>8</v>
      </c>
      <c r="D575" s="3" t="s">
        <v>30</v>
      </c>
      <c r="E575" s="3">
        <v>2022</v>
      </c>
      <c r="F575" s="3" t="s">
        <v>27</v>
      </c>
      <c r="G575" s="10">
        <v>633445</v>
      </c>
      <c r="H575">
        <f t="shared" si="24"/>
        <v>2022</v>
      </c>
      <c r="I575">
        <f t="shared" si="25"/>
        <v>4</v>
      </c>
      <c r="J575">
        <f t="shared" si="26"/>
        <v>23</v>
      </c>
    </row>
    <row r="576" spans="1:10" ht="15.75" x14ac:dyDescent="0.25">
      <c r="A576" s="2">
        <v>44675</v>
      </c>
      <c r="B576" s="3" t="s">
        <v>20</v>
      </c>
      <c r="C576" s="3" t="s">
        <v>12</v>
      </c>
      <c r="D576" s="3" t="s">
        <v>30</v>
      </c>
      <c r="E576" s="3">
        <v>2022</v>
      </c>
      <c r="F576" s="3" t="s">
        <v>27</v>
      </c>
      <c r="G576" s="10">
        <v>1293856</v>
      </c>
      <c r="H576">
        <f t="shared" si="24"/>
        <v>2022</v>
      </c>
      <c r="I576">
        <f t="shared" si="25"/>
        <v>4</v>
      </c>
      <c r="J576">
        <f t="shared" si="26"/>
        <v>24</v>
      </c>
    </row>
    <row r="577" spans="1:10" ht="15.75" x14ac:dyDescent="0.25">
      <c r="A577" s="2">
        <v>44679</v>
      </c>
      <c r="B577" s="3" t="s">
        <v>20</v>
      </c>
      <c r="C577" s="3" t="s">
        <v>8</v>
      </c>
      <c r="D577" s="3" t="s">
        <v>30</v>
      </c>
      <c r="E577" s="3">
        <v>2022</v>
      </c>
      <c r="F577" s="3" t="s">
        <v>27</v>
      </c>
      <c r="G577" s="10">
        <v>1794560</v>
      </c>
      <c r="H577">
        <f t="shared" si="24"/>
        <v>2022</v>
      </c>
      <c r="I577">
        <f t="shared" si="25"/>
        <v>4</v>
      </c>
      <c r="J577">
        <f t="shared" si="26"/>
        <v>28</v>
      </c>
    </row>
    <row r="578" spans="1:10" ht="15.75" x14ac:dyDescent="0.25">
      <c r="A578" s="2">
        <v>44681</v>
      </c>
      <c r="B578" s="3" t="s">
        <v>20</v>
      </c>
      <c r="C578" s="3" t="s">
        <v>8</v>
      </c>
      <c r="D578" s="3" t="s">
        <v>30</v>
      </c>
      <c r="E578" s="3">
        <v>2022</v>
      </c>
      <c r="F578" s="3" t="s">
        <v>27</v>
      </c>
      <c r="G578" s="10">
        <v>530477</v>
      </c>
      <c r="H578">
        <f t="shared" si="24"/>
        <v>2022</v>
      </c>
      <c r="I578">
        <f t="shared" si="25"/>
        <v>4</v>
      </c>
      <c r="J578">
        <f t="shared" si="26"/>
        <v>30</v>
      </c>
    </row>
    <row r="579" spans="1:10" ht="15.75" x14ac:dyDescent="0.25">
      <c r="A579" s="2">
        <v>44681</v>
      </c>
      <c r="B579" s="3" t="s">
        <v>20</v>
      </c>
      <c r="C579" s="3" t="s">
        <v>15</v>
      </c>
      <c r="D579" s="3" t="s">
        <v>30</v>
      </c>
      <c r="E579" s="3">
        <v>2022</v>
      </c>
      <c r="F579" s="3" t="s">
        <v>27</v>
      </c>
      <c r="G579" s="10">
        <v>1482817</v>
      </c>
      <c r="H579">
        <f t="shared" ref="H579:H642" si="27">YEAR(A579)</f>
        <v>2022</v>
      </c>
      <c r="I579">
        <f t="shared" ref="I579:I642" si="28">MONTH(A579)</f>
        <v>4</v>
      </c>
      <c r="J579">
        <f t="shared" ref="J579:J642" si="29">DAY(A579)</f>
        <v>30</v>
      </c>
    </row>
    <row r="580" spans="1:10" ht="15.75" x14ac:dyDescent="0.25">
      <c r="A580" s="2">
        <v>44685</v>
      </c>
      <c r="B580" s="3" t="s">
        <v>20</v>
      </c>
      <c r="C580" s="3" t="s">
        <v>8</v>
      </c>
      <c r="D580" s="3" t="s">
        <v>31</v>
      </c>
      <c r="E580" s="3">
        <v>2022</v>
      </c>
      <c r="F580" s="3" t="s">
        <v>32</v>
      </c>
      <c r="G580" s="10">
        <v>543637</v>
      </c>
      <c r="H580">
        <f t="shared" si="27"/>
        <v>2022</v>
      </c>
      <c r="I580">
        <f t="shared" si="28"/>
        <v>5</v>
      </c>
      <c r="J580">
        <f t="shared" si="29"/>
        <v>4</v>
      </c>
    </row>
    <row r="581" spans="1:10" ht="15.75" x14ac:dyDescent="0.25">
      <c r="A581" s="2">
        <v>44685</v>
      </c>
      <c r="B581" s="3" t="s">
        <v>20</v>
      </c>
      <c r="C581" s="3" t="s">
        <v>12</v>
      </c>
      <c r="D581" s="3" t="s">
        <v>31</v>
      </c>
      <c r="E581" s="3">
        <v>2022</v>
      </c>
      <c r="F581" s="3" t="s">
        <v>32</v>
      </c>
      <c r="G581" s="10">
        <v>793983</v>
      </c>
      <c r="H581">
        <f t="shared" si="27"/>
        <v>2022</v>
      </c>
      <c r="I581">
        <f t="shared" si="28"/>
        <v>5</v>
      </c>
      <c r="J581">
        <f t="shared" si="29"/>
        <v>4</v>
      </c>
    </row>
    <row r="582" spans="1:10" ht="15.75" x14ac:dyDescent="0.25">
      <c r="A582" s="2">
        <v>44687</v>
      </c>
      <c r="B582" s="3" t="s">
        <v>20</v>
      </c>
      <c r="C582" s="3" t="s">
        <v>8</v>
      </c>
      <c r="D582" s="3" t="s">
        <v>31</v>
      </c>
      <c r="E582" s="3">
        <v>2022</v>
      </c>
      <c r="F582" s="3" t="s">
        <v>32</v>
      </c>
      <c r="G582" s="10">
        <v>1736583</v>
      </c>
      <c r="H582">
        <f t="shared" si="27"/>
        <v>2022</v>
      </c>
      <c r="I582">
        <f t="shared" si="28"/>
        <v>5</v>
      </c>
      <c r="J582">
        <f t="shared" si="29"/>
        <v>6</v>
      </c>
    </row>
    <row r="583" spans="1:10" ht="15.75" x14ac:dyDescent="0.25">
      <c r="A583" s="2">
        <v>44688</v>
      </c>
      <c r="B583" s="3" t="s">
        <v>20</v>
      </c>
      <c r="C583" s="3" t="s">
        <v>18</v>
      </c>
      <c r="D583" s="3" t="s">
        <v>31</v>
      </c>
      <c r="E583" s="3">
        <v>2022</v>
      </c>
      <c r="F583" s="3" t="s">
        <v>32</v>
      </c>
      <c r="G583" s="10">
        <v>1366036</v>
      </c>
      <c r="H583">
        <f t="shared" si="27"/>
        <v>2022</v>
      </c>
      <c r="I583">
        <f t="shared" si="28"/>
        <v>5</v>
      </c>
      <c r="J583">
        <f t="shared" si="29"/>
        <v>7</v>
      </c>
    </row>
    <row r="584" spans="1:10" ht="15.75" x14ac:dyDescent="0.25">
      <c r="A584" s="2">
        <v>44691</v>
      </c>
      <c r="B584" s="3" t="s">
        <v>20</v>
      </c>
      <c r="C584" s="3" t="s">
        <v>18</v>
      </c>
      <c r="D584" s="3" t="s">
        <v>31</v>
      </c>
      <c r="E584" s="3">
        <v>2022</v>
      </c>
      <c r="F584" s="3" t="s">
        <v>32</v>
      </c>
      <c r="G584" s="10">
        <v>1695853</v>
      </c>
      <c r="H584">
        <f t="shared" si="27"/>
        <v>2022</v>
      </c>
      <c r="I584">
        <f t="shared" si="28"/>
        <v>5</v>
      </c>
      <c r="J584">
        <f t="shared" si="29"/>
        <v>10</v>
      </c>
    </row>
    <row r="585" spans="1:10" ht="15.75" x14ac:dyDescent="0.25">
      <c r="A585" s="2">
        <v>44692</v>
      </c>
      <c r="B585" s="3" t="s">
        <v>20</v>
      </c>
      <c r="C585" s="3" t="s">
        <v>8</v>
      </c>
      <c r="D585" s="3" t="s">
        <v>31</v>
      </c>
      <c r="E585" s="3">
        <v>2022</v>
      </c>
      <c r="F585" s="3" t="s">
        <v>32</v>
      </c>
      <c r="G585" s="10">
        <v>499256</v>
      </c>
      <c r="H585">
        <f t="shared" si="27"/>
        <v>2022</v>
      </c>
      <c r="I585">
        <f t="shared" si="28"/>
        <v>5</v>
      </c>
      <c r="J585">
        <f t="shared" si="29"/>
        <v>11</v>
      </c>
    </row>
    <row r="586" spans="1:10" ht="15.75" x14ac:dyDescent="0.25">
      <c r="A586" s="2">
        <v>44693</v>
      </c>
      <c r="B586" s="3" t="s">
        <v>20</v>
      </c>
      <c r="C586" s="3" t="s">
        <v>12</v>
      </c>
      <c r="D586" s="3" t="s">
        <v>31</v>
      </c>
      <c r="E586" s="3">
        <v>2022</v>
      </c>
      <c r="F586" s="3" t="s">
        <v>32</v>
      </c>
      <c r="G586" s="10">
        <v>1559663</v>
      </c>
      <c r="H586">
        <f t="shared" si="27"/>
        <v>2022</v>
      </c>
      <c r="I586">
        <f t="shared" si="28"/>
        <v>5</v>
      </c>
      <c r="J586">
        <f t="shared" si="29"/>
        <v>12</v>
      </c>
    </row>
    <row r="587" spans="1:10" ht="15.75" x14ac:dyDescent="0.25">
      <c r="A587" s="2">
        <v>44693</v>
      </c>
      <c r="B587" s="3" t="s">
        <v>20</v>
      </c>
      <c r="C587" s="3" t="s">
        <v>15</v>
      </c>
      <c r="D587" s="3" t="s">
        <v>31</v>
      </c>
      <c r="E587" s="3">
        <v>2022</v>
      </c>
      <c r="F587" s="3" t="s">
        <v>32</v>
      </c>
      <c r="G587" s="10">
        <v>1038488</v>
      </c>
      <c r="H587">
        <f t="shared" si="27"/>
        <v>2022</v>
      </c>
      <c r="I587">
        <f t="shared" si="28"/>
        <v>5</v>
      </c>
      <c r="J587">
        <f t="shared" si="29"/>
        <v>12</v>
      </c>
    </row>
    <row r="588" spans="1:10" ht="15.75" x14ac:dyDescent="0.25">
      <c r="A588" s="2">
        <v>44697</v>
      </c>
      <c r="B588" s="3" t="s">
        <v>20</v>
      </c>
      <c r="C588" s="3" t="s">
        <v>15</v>
      </c>
      <c r="D588" s="3" t="s">
        <v>31</v>
      </c>
      <c r="E588" s="3">
        <v>2022</v>
      </c>
      <c r="F588" s="3" t="s">
        <v>32</v>
      </c>
      <c r="G588" s="10">
        <v>630073</v>
      </c>
      <c r="H588">
        <f t="shared" si="27"/>
        <v>2022</v>
      </c>
      <c r="I588">
        <f t="shared" si="28"/>
        <v>5</v>
      </c>
      <c r="J588">
        <f t="shared" si="29"/>
        <v>16</v>
      </c>
    </row>
    <row r="589" spans="1:10" ht="15.75" x14ac:dyDescent="0.25">
      <c r="A589" s="2">
        <v>44698</v>
      </c>
      <c r="B589" s="3" t="s">
        <v>20</v>
      </c>
      <c r="C589" s="3" t="s">
        <v>15</v>
      </c>
      <c r="D589" s="3" t="s">
        <v>31</v>
      </c>
      <c r="E589" s="3">
        <v>2022</v>
      </c>
      <c r="F589" s="3" t="s">
        <v>32</v>
      </c>
      <c r="G589" s="10">
        <v>1243853</v>
      </c>
      <c r="H589">
        <f t="shared" si="27"/>
        <v>2022</v>
      </c>
      <c r="I589">
        <f t="shared" si="28"/>
        <v>5</v>
      </c>
      <c r="J589">
        <f t="shared" si="29"/>
        <v>17</v>
      </c>
    </row>
    <row r="590" spans="1:10" ht="15.75" x14ac:dyDescent="0.25">
      <c r="A590" s="2">
        <v>44698</v>
      </c>
      <c r="B590" s="3" t="s">
        <v>20</v>
      </c>
      <c r="C590" s="3" t="s">
        <v>8</v>
      </c>
      <c r="D590" s="3" t="s">
        <v>31</v>
      </c>
      <c r="E590" s="3">
        <v>2022</v>
      </c>
      <c r="F590" s="3" t="s">
        <v>32</v>
      </c>
      <c r="G590" s="10">
        <v>717738</v>
      </c>
      <c r="H590">
        <f t="shared" si="27"/>
        <v>2022</v>
      </c>
      <c r="I590">
        <f t="shared" si="28"/>
        <v>5</v>
      </c>
      <c r="J590">
        <f t="shared" si="29"/>
        <v>17</v>
      </c>
    </row>
    <row r="591" spans="1:10" ht="15.75" x14ac:dyDescent="0.25">
      <c r="A591" s="2">
        <v>44698</v>
      </c>
      <c r="B591" s="3" t="s">
        <v>20</v>
      </c>
      <c r="C591" s="3" t="s">
        <v>12</v>
      </c>
      <c r="D591" s="3" t="s">
        <v>31</v>
      </c>
      <c r="E591" s="3">
        <v>2022</v>
      </c>
      <c r="F591" s="3" t="s">
        <v>32</v>
      </c>
      <c r="G591" s="10">
        <v>1886401</v>
      </c>
      <c r="H591">
        <f t="shared" si="27"/>
        <v>2022</v>
      </c>
      <c r="I591">
        <f t="shared" si="28"/>
        <v>5</v>
      </c>
      <c r="J591">
        <f t="shared" si="29"/>
        <v>17</v>
      </c>
    </row>
    <row r="592" spans="1:10" ht="15.75" x14ac:dyDescent="0.25">
      <c r="A592" s="2">
        <v>44698</v>
      </c>
      <c r="B592" s="3" t="s">
        <v>20</v>
      </c>
      <c r="C592" s="3" t="s">
        <v>18</v>
      </c>
      <c r="D592" s="3" t="s">
        <v>31</v>
      </c>
      <c r="E592" s="3">
        <v>2022</v>
      </c>
      <c r="F592" s="3" t="s">
        <v>32</v>
      </c>
      <c r="G592" s="10">
        <v>381940</v>
      </c>
      <c r="H592">
        <f t="shared" si="27"/>
        <v>2022</v>
      </c>
      <c r="I592">
        <f t="shared" si="28"/>
        <v>5</v>
      </c>
      <c r="J592">
        <f t="shared" si="29"/>
        <v>17</v>
      </c>
    </row>
    <row r="593" spans="1:10" ht="15.75" x14ac:dyDescent="0.25">
      <c r="A593" s="2">
        <v>44699</v>
      </c>
      <c r="B593" s="3" t="s">
        <v>20</v>
      </c>
      <c r="C593" s="3" t="s">
        <v>8</v>
      </c>
      <c r="D593" s="3" t="s">
        <v>31</v>
      </c>
      <c r="E593" s="3">
        <v>2022</v>
      </c>
      <c r="F593" s="3" t="s">
        <v>32</v>
      </c>
      <c r="G593" s="10">
        <v>1922753</v>
      </c>
      <c r="H593">
        <f t="shared" si="27"/>
        <v>2022</v>
      </c>
      <c r="I593">
        <f t="shared" si="28"/>
        <v>5</v>
      </c>
      <c r="J593">
        <f t="shared" si="29"/>
        <v>18</v>
      </c>
    </row>
    <row r="594" spans="1:10" ht="15.75" x14ac:dyDescent="0.25">
      <c r="A594" s="2">
        <v>44701</v>
      </c>
      <c r="B594" s="3" t="s">
        <v>20</v>
      </c>
      <c r="C594" s="3" t="s">
        <v>15</v>
      </c>
      <c r="D594" s="3" t="s">
        <v>31</v>
      </c>
      <c r="E594" s="3">
        <v>2022</v>
      </c>
      <c r="F594" s="3" t="s">
        <v>32</v>
      </c>
      <c r="G594" s="10">
        <v>766953</v>
      </c>
      <c r="H594">
        <f t="shared" si="27"/>
        <v>2022</v>
      </c>
      <c r="I594">
        <f t="shared" si="28"/>
        <v>5</v>
      </c>
      <c r="J594">
        <f t="shared" si="29"/>
        <v>20</v>
      </c>
    </row>
    <row r="595" spans="1:10" ht="15.75" x14ac:dyDescent="0.25">
      <c r="A595" s="2">
        <v>44702</v>
      </c>
      <c r="B595" s="3" t="s">
        <v>20</v>
      </c>
      <c r="C595" s="3" t="s">
        <v>8</v>
      </c>
      <c r="D595" s="3" t="s">
        <v>31</v>
      </c>
      <c r="E595" s="3">
        <v>2022</v>
      </c>
      <c r="F595" s="3" t="s">
        <v>32</v>
      </c>
      <c r="G595" s="10">
        <v>1436558</v>
      </c>
      <c r="H595">
        <f t="shared" si="27"/>
        <v>2022</v>
      </c>
      <c r="I595">
        <f t="shared" si="28"/>
        <v>5</v>
      </c>
      <c r="J595">
        <f t="shared" si="29"/>
        <v>21</v>
      </c>
    </row>
    <row r="596" spans="1:10" ht="15.75" x14ac:dyDescent="0.25">
      <c r="A596" s="2">
        <v>44703</v>
      </c>
      <c r="B596" s="3" t="s">
        <v>20</v>
      </c>
      <c r="C596" s="3" t="s">
        <v>12</v>
      </c>
      <c r="D596" s="3" t="s">
        <v>31</v>
      </c>
      <c r="E596" s="3">
        <v>2022</v>
      </c>
      <c r="F596" s="3" t="s">
        <v>32</v>
      </c>
      <c r="G596" s="10">
        <v>359238</v>
      </c>
      <c r="H596">
        <f t="shared" si="27"/>
        <v>2022</v>
      </c>
      <c r="I596">
        <f t="shared" si="28"/>
        <v>5</v>
      </c>
      <c r="J596">
        <f t="shared" si="29"/>
        <v>22</v>
      </c>
    </row>
    <row r="597" spans="1:10" ht="15.75" x14ac:dyDescent="0.25">
      <c r="A597" s="2">
        <v>44705</v>
      </c>
      <c r="B597" s="3" t="s">
        <v>17</v>
      </c>
      <c r="C597" s="3" t="s">
        <v>18</v>
      </c>
      <c r="D597" s="3" t="s">
        <v>31</v>
      </c>
      <c r="E597" s="3">
        <v>2022</v>
      </c>
      <c r="F597" s="3" t="s">
        <v>32</v>
      </c>
      <c r="G597" s="10">
        <v>935260</v>
      </c>
      <c r="H597">
        <f t="shared" si="27"/>
        <v>2022</v>
      </c>
      <c r="I597">
        <f t="shared" si="28"/>
        <v>5</v>
      </c>
      <c r="J597">
        <f t="shared" si="29"/>
        <v>24</v>
      </c>
    </row>
    <row r="598" spans="1:10" ht="15.75" x14ac:dyDescent="0.25">
      <c r="A598" s="2">
        <v>44705</v>
      </c>
      <c r="B598" s="3" t="s">
        <v>17</v>
      </c>
      <c r="C598" s="3" t="s">
        <v>8</v>
      </c>
      <c r="D598" s="3" t="s">
        <v>31</v>
      </c>
      <c r="E598" s="3">
        <v>2022</v>
      </c>
      <c r="F598" s="3" t="s">
        <v>32</v>
      </c>
      <c r="G598" s="10">
        <v>1170290</v>
      </c>
      <c r="H598">
        <f t="shared" si="27"/>
        <v>2022</v>
      </c>
      <c r="I598">
        <f t="shared" si="28"/>
        <v>5</v>
      </c>
      <c r="J598">
        <f t="shared" si="29"/>
        <v>24</v>
      </c>
    </row>
    <row r="599" spans="1:10" ht="15.75" x14ac:dyDescent="0.25">
      <c r="A599" s="2">
        <v>44707</v>
      </c>
      <c r="B599" s="3" t="s">
        <v>17</v>
      </c>
      <c r="C599" s="3" t="s">
        <v>12</v>
      </c>
      <c r="D599" s="3" t="s">
        <v>31</v>
      </c>
      <c r="E599" s="3">
        <v>2022</v>
      </c>
      <c r="F599" s="3" t="s">
        <v>32</v>
      </c>
      <c r="G599" s="10">
        <v>1399111</v>
      </c>
      <c r="H599">
        <f t="shared" si="27"/>
        <v>2022</v>
      </c>
      <c r="I599">
        <f t="shared" si="28"/>
        <v>5</v>
      </c>
      <c r="J599">
        <f t="shared" si="29"/>
        <v>26</v>
      </c>
    </row>
    <row r="600" spans="1:10" ht="15.75" x14ac:dyDescent="0.25">
      <c r="A600" s="2">
        <v>44708</v>
      </c>
      <c r="B600" s="3" t="s">
        <v>17</v>
      </c>
      <c r="C600" s="3" t="s">
        <v>8</v>
      </c>
      <c r="D600" s="3" t="s">
        <v>31</v>
      </c>
      <c r="E600" s="3">
        <v>2022</v>
      </c>
      <c r="F600" s="3" t="s">
        <v>32</v>
      </c>
      <c r="G600" s="10">
        <v>1246102</v>
      </c>
      <c r="H600">
        <f t="shared" si="27"/>
        <v>2022</v>
      </c>
      <c r="I600">
        <f t="shared" si="28"/>
        <v>5</v>
      </c>
      <c r="J600">
        <f t="shared" si="29"/>
        <v>27</v>
      </c>
    </row>
    <row r="601" spans="1:10" ht="15.75" x14ac:dyDescent="0.25">
      <c r="A601" s="2">
        <v>44708</v>
      </c>
      <c r="B601" s="3" t="s">
        <v>17</v>
      </c>
      <c r="C601" s="3" t="s">
        <v>18</v>
      </c>
      <c r="D601" s="3" t="s">
        <v>31</v>
      </c>
      <c r="E601" s="3">
        <v>2022</v>
      </c>
      <c r="F601" s="3" t="s">
        <v>32</v>
      </c>
      <c r="G601" s="10">
        <v>1349313</v>
      </c>
      <c r="H601">
        <f t="shared" si="27"/>
        <v>2022</v>
      </c>
      <c r="I601">
        <f t="shared" si="28"/>
        <v>5</v>
      </c>
      <c r="J601">
        <f t="shared" si="29"/>
        <v>27</v>
      </c>
    </row>
    <row r="602" spans="1:10" ht="15.75" x14ac:dyDescent="0.25">
      <c r="A602" s="2">
        <v>44709</v>
      </c>
      <c r="B602" s="3" t="s">
        <v>17</v>
      </c>
      <c r="C602" s="3" t="s">
        <v>8</v>
      </c>
      <c r="D602" s="3" t="s">
        <v>31</v>
      </c>
      <c r="E602" s="3">
        <v>2022</v>
      </c>
      <c r="F602" s="3" t="s">
        <v>32</v>
      </c>
      <c r="G602" s="10">
        <v>1216686</v>
      </c>
      <c r="H602">
        <f t="shared" si="27"/>
        <v>2022</v>
      </c>
      <c r="I602">
        <f t="shared" si="28"/>
        <v>5</v>
      </c>
      <c r="J602">
        <f t="shared" si="29"/>
        <v>28</v>
      </c>
    </row>
    <row r="603" spans="1:10" ht="15.75" x14ac:dyDescent="0.25">
      <c r="A603" s="2">
        <v>44710</v>
      </c>
      <c r="B603" s="3" t="s">
        <v>17</v>
      </c>
      <c r="C603" s="3" t="s">
        <v>15</v>
      </c>
      <c r="D603" s="3" t="s">
        <v>31</v>
      </c>
      <c r="E603" s="3">
        <v>2022</v>
      </c>
      <c r="F603" s="3" t="s">
        <v>32</v>
      </c>
      <c r="G603" s="10">
        <v>1613825</v>
      </c>
      <c r="H603">
        <f t="shared" si="27"/>
        <v>2022</v>
      </c>
      <c r="I603">
        <f t="shared" si="28"/>
        <v>5</v>
      </c>
      <c r="J603">
        <f t="shared" si="29"/>
        <v>29</v>
      </c>
    </row>
    <row r="604" spans="1:10" ht="15.75" x14ac:dyDescent="0.25">
      <c r="A604" s="2">
        <v>44710</v>
      </c>
      <c r="B604" s="3" t="s">
        <v>17</v>
      </c>
      <c r="C604" s="3" t="s">
        <v>12</v>
      </c>
      <c r="D604" s="3" t="s">
        <v>31</v>
      </c>
      <c r="E604" s="3">
        <v>2022</v>
      </c>
      <c r="F604" s="3" t="s">
        <v>32</v>
      </c>
      <c r="G604" s="10">
        <v>553592</v>
      </c>
      <c r="H604">
        <f t="shared" si="27"/>
        <v>2022</v>
      </c>
      <c r="I604">
        <f t="shared" si="28"/>
        <v>5</v>
      </c>
      <c r="J604">
        <f t="shared" si="29"/>
        <v>29</v>
      </c>
    </row>
    <row r="605" spans="1:10" ht="15.75" x14ac:dyDescent="0.25">
      <c r="A605" s="2">
        <v>44711</v>
      </c>
      <c r="B605" s="3" t="s">
        <v>17</v>
      </c>
      <c r="C605" s="3" t="s">
        <v>8</v>
      </c>
      <c r="D605" s="3" t="s">
        <v>31</v>
      </c>
      <c r="E605" s="3">
        <v>2022</v>
      </c>
      <c r="F605" s="3" t="s">
        <v>32</v>
      </c>
      <c r="G605" s="10">
        <v>1151530</v>
      </c>
      <c r="H605">
        <f t="shared" si="27"/>
        <v>2022</v>
      </c>
      <c r="I605">
        <f t="shared" si="28"/>
        <v>5</v>
      </c>
      <c r="J605">
        <f t="shared" si="29"/>
        <v>30</v>
      </c>
    </row>
    <row r="606" spans="1:10" ht="15.75" x14ac:dyDescent="0.25">
      <c r="A606" s="2">
        <v>44711</v>
      </c>
      <c r="B606" s="3" t="s">
        <v>17</v>
      </c>
      <c r="C606" s="3" t="s">
        <v>8</v>
      </c>
      <c r="D606" s="3" t="s">
        <v>31</v>
      </c>
      <c r="E606" s="3">
        <v>2022</v>
      </c>
      <c r="F606" s="3" t="s">
        <v>32</v>
      </c>
      <c r="G606" s="10">
        <v>1505763</v>
      </c>
      <c r="H606">
        <f t="shared" si="27"/>
        <v>2022</v>
      </c>
      <c r="I606">
        <f t="shared" si="28"/>
        <v>5</v>
      </c>
      <c r="J606">
        <f t="shared" si="29"/>
        <v>30</v>
      </c>
    </row>
    <row r="607" spans="1:10" ht="15.75" x14ac:dyDescent="0.25">
      <c r="A607" s="2">
        <v>44713</v>
      </c>
      <c r="B607" s="3" t="s">
        <v>17</v>
      </c>
      <c r="C607" s="3" t="s">
        <v>12</v>
      </c>
      <c r="D607" s="3" t="s">
        <v>33</v>
      </c>
      <c r="E607" s="3">
        <v>2022</v>
      </c>
      <c r="F607" s="3" t="s">
        <v>32</v>
      </c>
      <c r="G607" s="10">
        <v>1654795</v>
      </c>
      <c r="H607">
        <f t="shared" si="27"/>
        <v>2022</v>
      </c>
      <c r="I607">
        <f t="shared" si="28"/>
        <v>6</v>
      </c>
      <c r="J607">
        <f t="shared" si="29"/>
        <v>1</v>
      </c>
    </row>
    <row r="608" spans="1:10" ht="15.75" x14ac:dyDescent="0.25">
      <c r="A608" s="2">
        <v>44714</v>
      </c>
      <c r="B608" s="3" t="s">
        <v>17</v>
      </c>
      <c r="C608" s="3" t="s">
        <v>8</v>
      </c>
      <c r="D608" s="3" t="s">
        <v>33</v>
      </c>
      <c r="E608" s="3">
        <v>2022</v>
      </c>
      <c r="F608" s="3" t="s">
        <v>32</v>
      </c>
      <c r="G608" s="10">
        <v>145397</v>
      </c>
      <c r="H608">
        <f t="shared" si="27"/>
        <v>2022</v>
      </c>
      <c r="I608">
        <f t="shared" si="28"/>
        <v>6</v>
      </c>
      <c r="J608">
        <f t="shared" si="29"/>
        <v>2</v>
      </c>
    </row>
    <row r="609" spans="1:10" ht="15.75" x14ac:dyDescent="0.25">
      <c r="A609" s="2">
        <v>44715</v>
      </c>
      <c r="B609" s="3" t="s">
        <v>17</v>
      </c>
      <c r="C609" s="3" t="s">
        <v>12</v>
      </c>
      <c r="D609" s="3" t="s">
        <v>33</v>
      </c>
      <c r="E609" s="3">
        <v>2022</v>
      </c>
      <c r="F609" s="3" t="s">
        <v>32</v>
      </c>
      <c r="G609" s="10">
        <v>162687</v>
      </c>
      <c r="H609">
        <f t="shared" si="27"/>
        <v>2022</v>
      </c>
      <c r="I609">
        <f t="shared" si="28"/>
        <v>6</v>
      </c>
      <c r="J609">
        <f t="shared" si="29"/>
        <v>3</v>
      </c>
    </row>
    <row r="610" spans="1:10" ht="15.75" x14ac:dyDescent="0.25">
      <c r="A610" s="2">
        <v>44717</v>
      </c>
      <c r="B610" s="3" t="s">
        <v>17</v>
      </c>
      <c r="C610" s="3" t="s">
        <v>15</v>
      </c>
      <c r="D610" s="3" t="s">
        <v>33</v>
      </c>
      <c r="E610" s="3">
        <v>2022</v>
      </c>
      <c r="F610" s="3" t="s">
        <v>32</v>
      </c>
      <c r="G610" s="10">
        <v>1015528</v>
      </c>
      <c r="H610">
        <f t="shared" si="27"/>
        <v>2022</v>
      </c>
      <c r="I610">
        <f t="shared" si="28"/>
        <v>6</v>
      </c>
      <c r="J610">
        <f t="shared" si="29"/>
        <v>5</v>
      </c>
    </row>
    <row r="611" spans="1:10" ht="15.75" x14ac:dyDescent="0.25">
      <c r="A611" s="2">
        <v>44720</v>
      </c>
      <c r="B611" s="3" t="s">
        <v>17</v>
      </c>
      <c r="C611" s="3" t="s">
        <v>8</v>
      </c>
      <c r="D611" s="3" t="s">
        <v>33</v>
      </c>
      <c r="E611" s="3">
        <v>2022</v>
      </c>
      <c r="F611" s="3" t="s">
        <v>32</v>
      </c>
      <c r="G611" s="10">
        <v>1695801</v>
      </c>
      <c r="H611">
        <f t="shared" si="27"/>
        <v>2022</v>
      </c>
      <c r="I611">
        <f t="shared" si="28"/>
        <v>6</v>
      </c>
      <c r="J611">
        <f t="shared" si="29"/>
        <v>8</v>
      </c>
    </row>
    <row r="612" spans="1:10" ht="15.75" x14ac:dyDescent="0.25">
      <c r="A612" s="2">
        <v>44721</v>
      </c>
      <c r="B612" s="3" t="s">
        <v>17</v>
      </c>
      <c r="C612" s="3" t="s">
        <v>12</v>
      </c>
      <c r="D612" s="3" t="s">
        <v>33</v>
      </c>
      <c r="E612" s="3">
        <v>2022</v>
      </c>
      <c r="F612" s="3" t="s">
        <v>32</v>
      </c>
      <c r="G612" s="10">
        <v>1493683</v>
      </c>
      <c r="H612">
        <f t="shared" si="27"/>
        <v>2022</v>
      </c>
      <c r="I612">
        <f t="shared" si="28"/>
        <v>6</v>
      </c>
      <c r="J612">
        <f t="shared" si="29"/>
        <v>9</v>
      </c>
    </row>
    <row r="613" spans="1:10" ht="15.75" x14ac:dyDescent="0.25">
      <c r="A613" s="2">
        <v>44721</v>
      </c>
      <c r="B613" s="3" t="s">
        <v>17</v>
      </c>
      <c r="C613" s="3" t="s">
        <v>15</v>
      </c>
      <c r="D613" s="3" t="s">
        <v>33</v>
      </c>
      <c r="E613" s="3">
        <v>2022</v>
      </c>
      <c r="F613" s="3" t="s">
        <v>32</v>
      </c>
      <c r="G613" s="10">
        <v>299988</v>
      </c>
      <c r="H613">
        <f t="shared" si="27"/>
        <v>2022</v>
      </c>
      <c r="I613">
        <f t="shared" si="28"/>
        <v>6</v>
      </c>
      <c r="J613">
        <f t="shared" si="29"/>
        <v>9</v>
      </c>
    </row>
    <row r="614" spans="1:10" ht="15.75" x14ac:dyDescent="0.25">
      <c r="A614" s="2">
        <v>44721</v>
      </c>
      <c r="B614" s="3" t="s">
        <v>17</v>
      </c>
      <c r="C614" s="3" t="s">
        <v>18</v>
      </c>
      <c r="D614" s="3" t="s">
        <v>33</v>
      </c>
      <c r="E614" s="3">
        <v>2022</v>
      </c>
      <c r="F614" s="3" t="s">
        <v>32</v>
      </c>
      <c r="G614" s="10">
        <v>633604</v>
      </c>
      <c r="H614">
        <f t="shared" si="27"/>
        <v>2022</v>
      </c>
      <c r="I614">
        <f t="shared" si="28"/>
        <v>6</v>
      </c>
      <c r="J614">
        <f t="shared" si="29"/>
        <v>9</v>
      </c>
    </row>
    <row r="615" spans="1:10" ht="15.75" x14ac:dyDescent="0.25">
      <c r="A615" s="2">
        <v>44724</v>
      </c>
      <c r="B615" s="3" t="s">
        <v>17</v>
      </c>
      <c r="C615" s="3" t="s">
        <v>8</v>
      </c>
      <c r="D615" s="3" t="s">
        <v>33</v>
      </c>
      <c r="E615" s="3">
        <v>2022</v>
      </c>
      <c r="F615" s="3" t="s">
        <v>32</v>
      </c>
      <c r="G615" s="10">
        <v>986904</v>
      </c>
      <c r="H615">
        <f t="shared" si="27"/>
        <v>2022</v>
      </c>
      <c r="I615">
        <f t="shared" si="28"/>
        <v>6</v>
      </c>
      <c r="J615">
        <f t="shared" si="29"/>
        <v>12</v>
      </c>
    </row>
    <row r="616" spans="1:10" ht="15.75" x14ac:dyDescent="0.25">
      <c r="A616" s="2">
        <v>44725</v>
      </c>
      <c r="B616" s="3" t="s">
        <v>17</v>
      </c>
      <c r="C616" s="3" t="s">
        <v>12</v>
      </c>
      <c r="D616" s="3" t="s">
        <v>33</v>
      </c>
      <c r="E616" s="3">
        <v>2022</v>
      </c>
      <c r="F616" s="3" t="s">
        <v>32</v>
      </c>
      <c r="G616" s="10">
        <v>1721416</v>
      </c>
      <c r="H616">
        <f t="shared" si="27"/>
        <v>2022</v>
      </c>
      <c r="I616">
        <f t="shared" si="28"/>
        <v>6</v>
      </c>
      <c r="J616">
        <f t="shared" si="29"/>
        <v>13</v>
      </c>
    </row>
    <row r="617" spans="1:10" ht="15.75" x14ac:dyDescent="0.25">
      <c r="A617" s="2">
        <v>44726</v>
      </c>
      <c r="B617" s="3" t="s">
        <v>17</v>
      </c>
      <c r="C617" s="3" t="s">
        <v>12</v>
      </c>
      <c r="D617" s="3" t="s">
        <v>33</v>
      </c>
      <c r="E617" s="3">
        <v>2022</v>
      </c>
      <c r="F617" s="3" t="s">
        <v>32</v>
      </c>
      <c r="G617" s="10">
        <v>768191</v>
      </c>
      <c r="H617">
        <f t="shared" si="27"/>
        <v>2022</v>
      </c>
      <c r="I617">
        <f t="shared" si="28"/>
        <v>6</v>
      </c>
      <c r="J617">
        <f t="shared" si="29"/>
        <v>14</v>
      </c>
    </row>
    <row r="618" spans="1:10" ht="15.75" x14ac:dyDescent="0.25">
      <c r="A618" s="2">
        <v>44726</v>
      </c>
      <c r="B618" s="3" t="s">
        <v>17</v>
      </c>
      <c r="C618" s="3" t="s">
        <v>15</v>
      </c>
      <c r="D618" s="3" t="s">
        <v>33</v>
      </c>
      <c r="E618" s="3">
        <v>2022</v>
      </c>
      <c r="F618" s="3" t="s">
        <v>32</v>
      </c>
      <c r="G618" s="10">
        <v>1678538</v>
      </c>
      <c r="H618">
        <f t="shared" si="27"/>
        <v>2022</v>
      </c>
      <c r="I618">
        <f t="shared" si="28"/>
        <v>6</v>
      </c>
      <c r="J618">
        <f t="shared" si="29"/>
        <v>14</v>
      </c>
    </row>
    <row r="619" spans="1:10" ht="15.75" x14ac:dyDescent="0.25">
      <c r="A619" s="2">
        <v>44727</v>
      </c>
      <c r="B619" s="3" t="s">
        <v>17</v>
      </c>
      <c r="C619" s="3" t="s">
        <v>18</v>
      </c>
      <c r="D619" s="3" t="s">
        <v>33</v>
      </c>
      <c r="E619" s="3">
        <v>2022</v>
      </c>
      <c r="F619" s="3" t="s">
        <v>32</v>
      </c>
      <c r="G619" s="10">
        <v>1482479</v>
      </c>
      <c r="H619">
        <f t="shared" si="27"/>
        <v>2022</v>
      </c>
      <c r="I619">
        <f t="shared" si="28"/>
        <v>6</v>
      </c>
      <c r="J619">
        <f t="shared" si="29"/>
        <v>15</v>
      </c>
    </row>
    <row r="620" spans="1:10" ht="15.75" x14ac:dyDescent="0.25">
      <c r="A620" s="2">
        <v>44729</v>
      </c>
      <c r="B620" s="3" t="s">
        <v>17</v>
      </c>
      <c r="C620" s="3" t="s">
        <v>8</v>
      </c>
      <c r="D620" s="3" t="s">
        <v>33</v>
      </c>
      <c r="E620" s="3">
        <v>2022</v>
      </c>
      <c r="F620" s="3" t="s">
        <v>32</v>
      </c>
      <c r="G620" s="10">
        <v>1360610</v>
      </c>
      <c r="H620">
        <f t="shared" si="27"/>
        <v>2022</v>
      </c>
      <c r="I620">
        <f t="shared" si="28"/>
        <v>6</v>
      </c>
      <c r="J620">
        <f t="shared" si="29"/>
        <v>17</v>
      </c>
    </row>
    <row r="621" spans="1:10" ht="15.75" x14ac:dyDescent="0.25">
      <c r="A621" s="2">
        <v>44730</v>
      </c>
      <c r="B621" s="3" t="s">
        <v>17</v>
      </c>
      <c r="C621" s="3" t="s">
        <v>8</v>
      </c>
      <c r="D621" s="3" t="s">
        <v>33</v>
      </c>
      <c r="E621" s="3">
        <v>2022</v>
      </c>
      <c r="F621" s="3" t="s">
        <v>32</v>
      </c>
      <c r="G621" s="10">
        <v>1327948</v>
      </c>
      <c r="H621">
        <f t="shared" si="27"/>
        <v>2022</v>
      </c>
      <c r="I621">
        <f t="shared" si="28"/>
        <v>6</v>
      </c>
      <c r="J621">
        <f t="shared" si="29"/>
        <v>18</v>
      </c>
    </row>
    <row r="622" spans="1:10" ht="15.75" x14ac:dyDescent="0.25">
      <c r="A622" s="2">
        <v>44733</v>
      </c>
      <c r="B622" s="3" t="s">
        <v>17</v>
      </c>
      <c r="C622" s="3" t="s">
        <v>12</v>
      </c>
      <c r="D622" s="3" t="s">
        <v>33</v>
      </c>
      <c r="E622" s="3">
        <v>2022</v>
      </c>
      <c r="F622" s="3" t="s">
        <v>32</v>
      </c>
      <c r="G622" s="10">
        <v>470519</v>
      </c>
      <c r="H622">
        <f t="shared" si="27"/>
        <v>2022</v>
      </c>
      <c r="I622">
        <f t="shared" si="28"/>
        <v>6</v>
      </c>
      <c r="J622">
        <f t="shared" si="29"/>
        <v>21</v>
      </c>
    </row>
    <row r="623" spans="1:10" ht="15.75" x14ac:dyDescent="0.25">
      <c r="A623" s="2">
        <v>44734</v>
      </c>
      <c r="B623" s="3" t="s">
        <v>17</v>
      </c>
      <c r="C623" s="3" t="s">
        <v>18</v>
      </c>
      <c r="D623" s="3" t="s">
        <v>33</v>
      </c>
      <c r="E623" s="3">
        <v>2022</v>
      </c>
      <c r="F623" s="3" t="s">
        <v>32</v>
      </c>
      <c r="G623" s="10">
        <v>1614083</v>
      </c>
      <c r="H623">
        <f t="shared" si="27"/>
        <v>2022</v>
      </c>
      <c r="I623">
        <f t="shared" si="28"/>
        <v>6</v>
      </c>
      <c r="J623">
        <f t="shared" si="29"/>
        <v>22</v>
      </c>
    </row>
    <row r="624" spans="1:10" ht="15.75" x14ac:dyDescent="0.25">
      <c r="A624" s="2">
        <v>44735</v>
      </c>
      <c r="B624" s="3" t="s">
        <v>17</v>
      </c>
      <c r="C624" s="3" t="s">
        <v>8</v>
      </c>
      <c r="D624" s="3" t="s">
        <v>33</v>
      </c>
      <c r="E624" s="3">
        <v>2022</v>
      </c>
      <c r="F624" s="3" t="s">
        <v>32</v>
      </c>
      <c r="G624" s="10">
        <v>1545186</v>
      </c>
      <c r="H624">
        <f t="shared" si="27"/>
        <v>2022</v>
      </c>
      <c r="I624">
        <f t="shared" si="28"/>
        <v>6</v>
      </c>
      <c r="J624">
        <f t="shared" si="29"/>
        <v>23</v>
      </c>
    </row>
    <row r="625" spans="1:10" ht="15.75" x14ac:dyDescent="0.25">
      <c r="A625" s="2">
        <v>44735</v>
      </c>
      <c r="B625" s="3" t="s">
        <v>17</v>
      </c>
      <c r="C625" s="3" t="s">
        <v>12</v>
      </c>
      <c r="D625" s="3" t="s">
        <v>33</v>
      </c>
      <c r="E625" s="3">
        <v>2022</v>
      </c>
      <c r="F625" s="3" t="s">
        <v>32</v>
      </c>
      <c r="G625" s="10">
        <v>443420</v>
      </c>
      <c r="H625">
        <f t="shared" si="27"/>
        <v>2022</v>
      </c>
      <c r="I625">
        <f t="shared" si="28"/>
        <v>6</v>
      </c>
      <c r="J625">
        <f t="shared" si="29"/>
        <v>23</v>
      </c>
    </row>
    <row r="626" spans="1:10" ht="15.75" x14ac:dyDescent="0.25">
      <c r="A626" s="2">
        <v>44739</v>
      </c>
      <c r="B626" s="3" t="s">
        <v>17</v>
      </c>
      <c r="C626" s="3" t="s">
        <v>8</v>
      </c>
      <c r="D626" s="3" t="s">
        <v>33</v>
      </c>
      <c r="E626" s="3">
        <v>2022</v>
      </c>
      <c r="F626" s="3" t="s">
        <v>32</v>
      </c>
      <c r="G626" s="10">
        <v>1517230</v>
      </c>
      <c r="H626">
        <f t="shared" si="27"/>
        <v>2022</v>
      </c>
      <c r="I626">
        <f t="shared" si="28"/>
        <v>6</v>
      </c>
      <c r="J626">
        <f t="shared" si="29"/>
        <v>27</v>
      </c>
    </row>
    <row r="627" spans="1:10" ht="15.75" x14ac:dyDescent="0.25">
      <c r="A627" s="2">
        <v>44739</v>
      </c>
      <c r="B627" s="3" t="s">
        <v>17</v>
      </c>
      <c r="C627" s="3" t="s">
        <v>12</v>
      </c>
      <c r="D627" s="3" t="s">
        <v>33</v>
      </c>
      <c r="E627" s="3">
        <v>2022</v>
      </c>
      <c r="F627" s="3" t="s">
        <v>32</v>
      </c>
      <c r="G627" s="10">
        <v>1051248</v>
      </c>
      <c r="H627">
        <f t="shared" si="27"/>
        <v>2022</v>
      </c>
      <c r="I627">
        <f t="shared" si="28"/>
        <v>6</v>
      </c>
      <c r="J627">
        <f t="shared" si="29"/>
        <v>27</v>
      </c>
    </row>
    <row r="628" spans="1:10" ht="15.75" x14ac:dyDescent="0.25">
      <c r="A628" s="2">
        <v>44740</v>
      </c>
      <c r="B628" s="3" t="s">
        <v>17</v>
      </c>
      <c r="C628" s="3" t="s">
        <v>18</v>
      </c>
      <c r="D628" s="3" t="s">
        <v>33</v>
      </c>
      <c r="E628" s="3">
        <v>2022</v>
      </c>
      <c r="F628" s="3" t="s">
        <v>32</v>
      </c>
      <c r="G628" s="10">
        <v>873882</v>
      </c>
      <c r="H628">
        <f t="shared" si="27"/>
        <v>2022</v>
      </c>
      <c r="I628">
        <f t="shared" si="28"/>
        <v>6</v>
      </c>
      <c r="J628">
        <f t="shared" si="29"/>
        <v>28</v>
      </c>
    </row>
    <row r="629" spans="1:10" ht="15.75" x14ac:dyDescent="0.25">
      <c r="A629" s="2">
        <v>44741</v>
      </c>
      <c r="B629" s="3" t="s">
        <v>17</v>
      </c>
      <c r="C629" s="3" t="s">
        <v>8</v>
      </c>
      <c r="D629" s="3" t="s">
        <v>33</v>
      </c>
      <c r="E629" s="3">
        <v>2022</v>
      </c>
      <c r="F629" s="3" t="s">
        <v>32</v>
      </c>
      <c r="G629" s="10">
        <v>754301</v>
      </c>
      <c r="H629">
        <f t="shared" si="27"/>
        <v>2022</v>
      </c>
      <c r="I629">
        <f t="shared" si="28"/>
        <v>6</v>
      </c>
      <c r="J629">
        <f t="shared" si="29"/>
        <v>29</v>
      </c>
    </row>
    <row r="630" spans="1:10" ht="15.75" x14ac:dyDescent="0.25">
      <c r="A630" s="2">
        <v>44744</v>
      </c>
      <c r="B630" s="3" t="s">
        <v>17</v>
      </c>
      <c r="C630" s="3" t="s">
        <v>15</v>
      </c>
      <c r="D630" s="3" t="s">
        <v>9</v>
      </c>
      <c r="E630" s="3">
        <v>2022</v>
      </c>
      <c r="F630" s="3" t="s">
        <v>10</v>
      </c>
      <c r="G630" s="10">
        <v>369331</v>
      </c>
      <c r="H630">
        <f t="shared" si="27"/>
        <v>2022</v>
      </c>
      <c r="I630">
        <f t="shared" si="28"/>
        <v>7</v>
      </c>
      <c r="J630">
        <f t="shared" si="29"/>
        <v>2</v>
      </c>
    </row>
    <row r="631" spans="1:10" ht="15.75" x14ac:dyDescent="0.25">
      <c r="A631" s="2">
        <v>44746</v>
      </c>
      <c r="B631" s="3" t="s">
        <v>13</v>
      </c>
      <c r="C631" s="3" t="s">
        <v>15</v>
      </c>
      <c r="D631" s="3" t="s">
        <v>9</v>
      </c>
      <c r="E631" s="3">
        <v>2022</v>
      </c>
      <c r="F631" s="3" t="s">
        <v>10</v>
      </c>
      <c r="G631" s="10">
        <v>1998763</v>
      </c>
      <c r="H631">
        <f t="shared" si="27"/>
        <v>2022</v>
      </c>
      <c r="I631">
        <f t="shared" si="28"/>
        <v>7</v>
      </c>
      <c r="J631">
        <f t="shared" si="29"/>
        <v>4</v>
      </c>
    </row>
    <row r="632" spans="1:10" ht="15.75" x14ac:dyDescent="0.25">
      <c r="A632" s="2">
        <v>44746</v>
      </c>
      <c r="B632" s="3" t="s">
        <v>13</v>
      </c>
      <c r="C632" s="3" t="s">
        <v>15</v>
      </c>
      <c r="D632" s="3" t="s">
        <v>9</v>
      </c>
      <c r="E632" s="3">
        <v>2022</v>
      </c>
      <c r="F632" s="3" t="s">
        <v>10</v>
      </c>
      <c r="G632" s="10">
        <v>1183220</v>
      </c>
      <c r="H632">
        <f t="shared" si="27"/>
        <v>2022</v>
      </c>
      <c r="I632">
        <f t="shared" si="28"/>
        <v>7</v>
      </c>
      <c r="J632">
        <f t="shared" si="29"/>
        <v>4</v>
      </c>
    </row>
    <row r="633" spans="1:10" ht="15.75" x14ac:dyDescent="0.25">
      <c r="A633" s="2">
        <v>44750</v>
      </c>
      <c r="B633" s="3" t="s">
        <v>13</v>
      </c>
      <c r="C633" s="3" t="s">
        <v>12</v>
      </c>
      <c r="D633" s="3" t="s">
        <v>9</v>
      </c>
      <c r="E633" s="3">
        <v>2022</v>
      </c>
      <c r="F633" s="3" t="s">
        <v>10</v>
      </c>
      <c r="G633" s="10">
        <v>798923</v>
      </c>
      <c r="H633">
        <f t="shared" si="27"/>
        <v>2022</v>
      </c>
      <c r="I633">
        <f t="shared" si="28"/>
        <v>7</v>
      </c>
      <c r="J633">
        <f t="shared" si="29"/>
        <v>8</v>
      </c>
    </row>
    <row r="634" spans="1:10" ht="15.75" x14ac:dyDescent="0.25">
      <c r="A634" s="2">
        <v>44751</v>
      </c>
      <c r="B634" s="3" t="s">
        <v>13</v>
      </c>
      <c r="C634" s="3" t="s">
        <v>8</v>
      </c>
      <c r="D634" s="3" t="s">
        <v>9</v>
      </c>
      <c r="E634" s="3">
        <v>2022</v>
      </c>
      <c r="F634" s="3" t="s">
        <v>10</v>
      </c>
      <c r="G634" s="10">
        <v>747931</v>
      </c>
      <c r="H634">
        <f t="shared" si="27"/>
        <v>2022</v>
      </c>
      <c r="I634">
        <f t="shared" si="28"/>
        <v>7</v>
      </c>
      <c r="J634">
        <f t="shared" si="29"/>
        <v>9</v>
      </c>
    </row>
    <row r="635" spans="1:10" ht="15.75" x14ac:dyDescent="0.25">
      <c r="A635" s="2">
        <v>44751</v>
      </c>
      <c r="B635" s="3" t="s">
        <v>13</v>
      </c>
      <c r="C635" s="3" t="s">
        <v>15</v>
      </c>
      <c r="D635" s="3" t="s">
        <v>9</v>
      </c>
      <c r="E635" s="3">
        <v>2022</v>
      </c>
      <c r="F635" s="3" t="s">
        <v>10</v>
      </c>
      <c r="G635" s="10">
        <v>936508</v>
      </c>
      <c r="H635">
        <f t="shared" si="27"/>
        <v>2022</v>
      </c>
      <c r="I635">
        <f t="shared" si="28"/>
        <v>7</v>
      </c>
      <c r="J635">
        <f t="shared" si="29"/>
        <v>9</v>
      </c>
    </row>
    <row r="636" spans="1:10" ht="15.75" x14ac:dyDescent="0.25">
      <c r="A636" s="2">
        <v>44751</v>
      </c>
      <c r="B636" s="3" t="s">
        <v>13</v>
      </c>
      <c r="C636" s="3" t="s">
        <v>8</v>
      </c>
      <c r="D636" s="3" t="s">
        <v>9</v>
      </c>
      <c r="E636" s="3">
        <v>2022</v>
      </c>
      <c r="F636" s="3" t="s">
        <v>10</v>
      </c>
      <c r="G636" s="10">
        <v>580939</v>
      </c>
      <c r="H636">
        <f t="shared" si="27"/>
        <v>2022</v>
      </c>
      <c r="I636">
        <f t="shared" si="28"/>
        <v>7</v>
      </c>
      <c r="J636">
        <f t="shared" si="29"/>
        <v>9</v>
      </c>
    </row>
    <row r="637" spans="1:10" ht="15.75" x14ac:dyDescent="0.25">
      <c r="A637" s="2">
        <v>44751</v>
      </c>
      <c r="B637" s="3" t="s">
        <v>13</v>
      </c>
      <c r="C637" s="3" t="s">
        <v>12</v>
      </c>
      <c r="D637" s="3" t="s">
        <v>9</v>
      </c>
      <c r="E637" s="3">
        <v>2022</v>
      </c>
      <c r="F637" s="3" t="s">
        <v>10</v>
      </c>
      <c r="G637" s="10">
        <v>1156733</v>
      </c>
      <c r="H637">
        <f t="shared" si="27"/>
        <v>2022</v>
      </c>
      <c r="I637">
        <f t="shared" si="28"/>
        <v>7</v>
      </c>
      <c r="J637">
        <f t="shared" si="29"/>
        <v>9</v>
      </c>
    </row>
    <row r="638" spans="1:10" ht="15.75" x14ac:dyDescent="0.25">
      <c r="A638" s="2">
        <v>44751</v>
      </c>
      <c r="B638" s="3" t="s">
        <v>13</v>
      </c>
      <c r="C638" s="3" t="s">
        <v>8</v>
      </c>
      <c r="D638" s="3" t="s">
        <v>9</v>
      </c>
      <c r="E638" s="3">
        <v>2022</v>
      </c>
      <c r="F638" s="3" t="s">
        <v>10</v>
      </c>
      <c r="G638" s="10">
        <v>648732</v>
      </c>
      <c r="H638">
        <f t="shared" si="27"/>
        <v>2022</v>
      </c>
      <c r="I638">
        <f t="shared" si="28"/>
        <v>7</v>
      </c>
      <c r="J638">
        <f t="shared" si="29"/>
        <v>9</v>
      </c>
    </row>
    <row r="639" spans="1:10" ht="15.75" x14ac:dyDescent="0.25">
      <c r="A639" s="2">
        <v>44754</v>
      </c>
      <c r="B639" s="3" t="s">
        <v>13</v>
      </c>
      <c r="C639" s="3" t="s">
        <v>12</v>
      </c>
      <c r="D639" s="3" t="s">
        <v>9</v>
      </c>
      <c r="E639" s="3">
        <v>2022</v>
      </c>
      <c r="F639" s="3" t="s">
        <v>10</v>
      </c>
      <c r="G639" s="10">
        <v>1929643</v>
      </c>
      <c r="H639">
        <f t="shared" si="27"/>
        <v>2022</v>
      </c>
      <c r="I639">
        <f t="shared" si="28"/>
        <v>7</v>
      </c>
      <c r="J639">
        <f t="shared" si="29"/>
        <v>12</v>
      </c>
    </row>
    <row r="640" spans="1:10" ht="15.75" x14ac:dyDescent="0.25">
      <c r="A640" s="2">
        <v>44755</v>
      </c>
      <c r="B640" s="3" t="s">
        <v>13</v>
      </c>
      <c r="C640" s="3" t="s">
        <v>8</v>
      </c>
      <c r="D640" s="3" t="s">
        <v>9</v>
      </c>
      <c r="E640" s="3">
        <v>2022</v>
      </c>
      <c r="F640" s="3" t="s">
        <v>10</v>
      </c>
      <c r="G640" s="10">
        <v>1967857</v>
      </c>
      <c r="H640">
        <f t="shared" si="27"/>
        <v>2022</v>
      </c>
      <c r="I640">
        <f t="shared" si="28"/>
        <v>7</v>
      </c>
      <c r="J640">
        <f t="shared" si="29"/>
        <v>13</v>
      </c>
    </row>
    <row r="641" spans="1:10" ht="15.75" x14ac:dyDescent="0.25">
      <c r="A641" s="2">
        <v>44757</v>
      </c>
      <c r="B641" s="3" t="s">
        <v>13</v>
      </c>
      <c r="C641" s="3" t="s">
        <v>8</v>
      </c>
      <c r="D641" s="3" t="s">
        <v>9</v>
      </c>
      <c r="E641" s="3">
        <v>2022</v>
      </c>
      <c r="F641" s="3" t="s">
        <v>10</v>
      </c>
      <c r="G641" s="10">
        <v>259975</v>
      </c>
      <c r="H641">
        <f t="shared" si="27"/>
        <v>2022</v>
      </c>
      <c r="I641">
        <f t="shared" si="28"/>
        <v>7</v>
      </c>
      <c r="J641">
        <f t="shared" si="29"/>
        <v>15</v>
      </c>
    </row>
    <row r="642" spans="1:10" ht="15.75" x14ac:dyDescent="0.25">
      <c r="A642" s="2">
        <v>44758</v>
      </c>
      <c r="B642" s="3" t="s">
        <v>13</v>
      </c>
      <c r="C642" s="3" t="s">
        <v>15</v>
      </c>
      <c r="D642" s="3" t="s">
        <v>9</v>
      </c>
      <c r="E642" s="3">
        <v>2022</v>
      </c>
      <c r="F642" s="3" t="s">
        <v>10</v>
      </c>
      <c r="G642" s="10">
        <v>1374309</v>
      </c>
      <c r="H642">
        <f t="shared" si="27"/>
        <v>2022</v>
      </c>
      <c r="I642">
        <f t="shared" si="28"/>
        <v>7</v>
      </c>
      <c r="J642">
        <f t="shared" si="29"/>
        <v>16</v>
      </c>
    </row>
    <row r="643" spans="1:10" ht="15.75" x14ac:dyDescent="0.25">
      <c r="A643" s="2">
        <v>44758</v>
      </c>
      <c r="B643" s="3" t="s">
        <v>13</v>
      </c>
      <c r="C643" s="3" t="s">
        <v>8</v>
      </c>
      <c r="D643" s="3" t="s">
        <v>9</v>
      </c>
      <c r="E643" s="3">
        <v>2022</v>
      </c>
      <c r="F643" s="3" t="s">
        <v>10</v>
      </c>
      <c r="G643" s="10">
        <v>1430419</v>
      </c>
      <c r="H643">
        <f t="shared" ref="H643:H706" si="30">YEAR(A643)</f>
        <v>2022</v>
      </c>
      <c r="I643">
        <f t="shared" ref="I643:I706" si="31">MONTH(A643)</f>
        <v>7</v>
      </c>
      <c r="J643">
        <f t="shared" ref="J643:J706" si="32">DAY(A643)</f>
        <v>16</v>
      </c>
    </row>
    <row r="644" spans="1:10" ht="15.75" x14ac:dyDescent="0.25">
      <c r="A644" s="2">
        <v>44761</v>
      </c>
      <c r="B644" s="3" t="s">
        <v>13</v>
      </c>
      <c r="C644" s="3" t="s">
        <v>12</v>
      </c>
      <c r="D644" s="3" t="s">
        <v>9</v>
      </c>
      <c r="E644" s="3">
        <v>2022</v>
      </c>
      <c r="F644" s="3" t="s">
        <v>10</v>
      </c>
      <c r="G644" s="10">
        <v>1648652</v>
      </c>
      <c r="H644">
        <f t="shared" si="30"/>
        <v>2022</v>
      </c>
      <c r="I644">
        <f t="shared" si="31"/>
        <v>7</v>
      </c>
      <c r="J644">
        <f t="shared" si="32"/>
        <v>19</v>
      </c>
    </row>
    <row r="645" spans="1:10" ht="15.75" x14ac:dyDescent="0.25">
      <c r="A645" s="2">
        <v>44767</v>
      </c>
      <c r="B645" s="3" t="s">
        <v>13</v>
      </c>
      <c r="C645" s="3" t="s">
        <v>8</v>
      </c>
      <c r="D645" s="3" t="s">
        <v>9</v>
      </c>
      <c r="E645" s="3">
        <v>2022</v>
      </c>
      <c r="F645" s="3" t="s">
        <v>10</v>
      </c>
      <c r="G645" s="10">
        <v>608773</v>
      </c>
      <c r="H645">
        <f t="shared" si="30"/>
        <v>2022</v>
      </c>
      <c r="I645">
        <f t="shared" si="31"/>
        <v>7</v>
      </c>
      <c r="J645">
        <f t="shared" si="32"/>
        <v>25</v>
      </c>
    </row>
    <row r="646" spans="1:10" ht="15.75" x14ac:dyDescent="0.25">
      <c r="A646" s="2">
        <v>44767</v>
      </c>
      <c r="B646" s="3" t="s">
        <v>13</v>
      </c>
      <c r="C646" s="3" t="s">
        <v>18</v>
      </c>
      <c r="D646" s="3" t="s">
        <v>9</v>
      </c>
      <c r="E646" s="3">
        <v>2022</v>
      </c>
      <c r="F646" s="3" t="s">
        <v>10</v>
      </c>
      <c r="G646" s="10">
        <v>1752206</v>
      </c>
      <c r="H646">
        <f t="shared" si="30"/>
        <v>2022</v>
      </c>
      <c r="I646">
        <f t="shared" si="31"/>
        <v>7</v>
      </c>
      <c r="J646">
        <f t="shared" si="32"/>
        <v>25</v>
      </c>
    </row>
    <row r="647" spans="1:10" ht="15.75" x14ac:dyDescent="0.25">
      <c r="A647" s="2">
        <v>44768</v>
      </c>
      <c r="B647" s="3" t="s">
        <v>13</v>
      </c>
      <c r="C647" s="3" t="s">
        <v>18</v>
      </c>
      <c r="D647" s="3" t="s">
        <v>9</v>
      </c>
      <c r="E647" s="3">
        <v>2022</v>
      </c>
      <c r="F647" s="3" t="s">
        <v>10</v>
      </c>
      <c r="G647" s="10">
        <v>678100</v>
      </c>
      <c r="H647">
        <f t="shared" si="30"/>
        <v>2022</v>
      </c>
      <c r="I647">
        <f t="shared" si="31"/>
        <v>7</v>
      </c>
      <c r="J647">
        <f t="shared" si="32"/>
        <v>26</v>
      </c>
    </row>
    <row r="648" spans="1:10" ht="15.75" x14ac:dyDescent="0.25">
      <c r="A648" s="2">
        <v>44773</v>
      </c>
      <c r="B648" s="3" t="s">
        <v>13</v>
      </c>
      <c r="C648" s="3" t="s">
        <v>8</v>
      </c>
      <c r="D648" s="3" t="s">
        <v>9</v>
      </c>
      <c r="E648" s="3">
        <v>2022</v>
      </c>
      <c r="F648" s="3" t="s">
        <v>10</v>
      </c>
      <c r="G648" s="10">
        <v>1681097</v>
      </c>
      <c r="H648">
        <f t="shared" si="30"/>
        <v>2022</v>
      </c>
      <c r="I648">
        <f t="shared" si="31"/>
        <v>7</v>
      </c>
      <c r="J648">
        <f t="shared" si="32"/>
        <v>31</v>
      </c>
    </row>
    <row r="649" spans="1:10" ht="15.75" x14ac:dyDescent="0.25">
      <c r="A649" s="2">
        <v>44774</v>
      </c>
      <c r="B649" s="3" t="s">
        <v>13</v>
      </c>
      <c r="C649" s="3" t="s">
        <v>12</v>
      </c>
      <c r="D649" s="3" t="s">
        <v>16</v>
      </c>
      <c r="E649" s="3">
        <v>2022</v>
      </c>
      <c r="F649" s="3" t="s">
        <v>10</v>
      </c>
      <c r="G649" s="10">
        <v>615129</v>
      </c>
      <c r="H649">
        <f t="shared" si="30"/>
        <v>2022</v>
      </c>
      <c r="I649">
        <f t="shared" si="31"/>
        <v>8</v>
      </c>
      <c r="J649">
        <f t="shared" si="32"/>
        <v>1</v>
      </c>
    </row>
    <row r="650" spans="1:10" ht="15.75" x14ac:dyDescent="0.25">
      <c r="A650" s="2">
        <v>44774</v>
      </c>
      <c r="B650" s="3" t="s">
        <v>13</v>
      </c>
      <c r="C650" s="3" t="s">
        <v>15</v>
      </c>
      <c r="D650" s="3" t="s">
        <v>16</v>
      </c>
      <c r="E650" s="3">
        <v>2022</v>
      </c>
      <c r="F650" s="3" t="s">
        <v>10</v>
      </c>
      <c r="G650" s="10">
        <v>1982446</v>
      </c>
      <c r="H650">
        <f t="shared" si="30"/>
        <v>2022</v>
      </c>
      <c r="I650">
        <f t="shared" si="31"/>
        <v>8</v>
      </c>
      <c r="J650">
        <f t="shared" si="32"/>
        <v>1</v>
      </c>
    </row>
    <row r="651" spans="1:10" ht="15.75" x14ac:dyDescent="0.25">
      <c r="A651" s="2">
        <v>44775</v>
      </c>
      <c r="B651" s="3" t="s">
        <v>13</v>
      </c>
      <c r="C651" s="3" t="s">
        <v>15</v>
      </c>
      <c r="D651" s="3" t="s">
        <v>16</v>
      </c>
      <c r="E651" s="3">
        <v>2022</v>
      </c>
      <c r="F651" s="3" t="s">
        <v>10</v>
      </c>
      <c r="G651" s="10">
        <v>1953112</v>
      </c>
      <c r="H651">
        <f t="shared" si="30"/>
        <v>2022</v>
      </c>
      <c r="I651">
        <f t="shared" si="31"/>
        <v>8</v>
      </c>
      <c r="J651">
        <f t="shared" si="32"/>
        <v>2</v>
      </c>
    </row>
    <row r="652" spans="1:10" ht="15.75" x14ac:dyDescent="0.25">
      <c r="A652" s="2">
        <v>44775</v>
      </c>
      <c r="B652" s="3" t="s">
        <v>13</v>
      </c>
      <c r="C652" s="3" t="s">
        <v>15</v>
      </c>
      <c r="D652" s="3" t="s">
        <v>16</v>
      </c>
      <c r="E652" s="3">
        <v>2022</v>
      </c>
      <c r="F652" s="3" t="s">
        <v>10</v>
      </c>
      <c r="G652" s="10">
        <v>1334216</v>
      </c>
      <c r="H652">
        <f t="shared" si="30"/>
        <v>2022</v>
      </c>
      <c r="I652">
        <f t="shared" si="31"/>
        <v>8</v>
      </c>
      <c r="J652">
        <f t="shared" si="32"/>
        <v>2</v>
      </c>
    </row>
    <row r="653" spans="1:10" ht="15.75" x14ac:dyDescent="0.25">
      <c r="A653" s="2">
        <v>44778</v>
      </c>
      <c r="B653" s="3" t="s">
        <v>13</v>
      </c>
      <c r="C653" s="3" t="s">
        <v>8</v>
      </c>
      <c r="D653" s="3" t="s">
        <v>16</v>
      </c>
      <c r="E653" s="3">
        <v>2022</v>
      </c>
      <c r="F653" s="3" t="s">
        <v>10</v>
      </c>
      <c r="G653" s="10">
        <v>923297</v>
      </c>
      <c r="H653">
        <f t="shared" si="30"/>
        <v>2022</v>
      </c>
      <c r="I653">
        <f t="shared" si="31"/>
        <v>8</v>
      </c>
      <c r="J653">
        <f t="shared" si="32"/>
        <v>5</v>
      </c>
    </row>
    <row r="654" spans="1:10" ht="15.75" x14ac:dyDescent="0.25">
      <c r="A654" s="2">
        <v>44778</v>
      </c>
      <c r="B654" s="3" t="s">
        <v>13</v>
      </c>
      <c r="C654" s="3" t="s">
        <v>12</v>
      </c>
      <c r="D654" s="3" t="s">
        <v>16</v>
      </c>
      <c r="E654" s="3">
        <v>2022</v>
      </c>
      <c r="F654" s="3" t="s">
        <v>10</v>
      </c>
      <c r="G654" s="10">
        <v>1060035</v>
      </c>
      <c r="H654">
        <f t="shared" si="30"/>
        <v>2022</v>
      </c>
      <c r="I654">
        <f t="shared" si="31"/>
        <v>8</v>
      </c>
      <c r="J654">
        <f t="shared" si="32"/>
        <v>5</v>
      </c>
    </row>
    <row r="655" spans="1:10" ht="15.75" x14ac:dyDescent="0.25">
      <c r="A655" s="2">
        <v>44778</v>
      </c>
      <c r="B655" s="3" t="s">
        <v>13</v>
      </c>
      <c r="C655" s="3" t="s">
        <v>18</v>
      </c>
      <c r="D655" s="3" t="s">
        <v>16</v>
      </c>
      <c r="E655" s="3">
        <v>2022</v>
      </c>
      <c r="F655" s="3" t="s">
        <v>10</v>
      </c>
      <c r="G655" s="10">
        <v>1213464</v>
      </c>
      <c r="H655">
        <f t="shared" si="30"/>
        <v>2022</v>
      </c>
      <c r="I655">
        <f t="shared" si="31"/>
        <v>8</v>
      </c>
      <c r="J655">
        <f t="shared" si="32"/>
        <v>5</v>
      </c>
    </row>
    <row r="656" spans="1:10" ht="15.75" x14ac:dyDescent="0.25">
      <c r="A656" s="2">
        <v>44779</v>
      </c>
      <c r="B656" s="3" t="s">
        <v>13</v>
      </c>
      <c r="C656" s="3" t="s">
        <v>8</v>
      </c>
      <c r="D656" s="3" t="s">
        <v>16</v>
      </c>
      <c r="E656" s="3">
        <v>2022</v>
      </c>
      <c r="F656" s="3" t="s">
        <v>10</v>
      </c>
      <c r="G656" s="10">
        <v>1441704</v>
      </c>
      <c r="H656">
        <f t="shared" si="30"/>
        <v>2022</v>
      </c>
      <c r="I656">
        <f t="shared" si="31"/>
        <v>8</v>
      </c>
      <c r="J656">
        <f t="shared" si="32"/>
        <v>6</v>
      </c>
    </row>
    <row r="657" spans="1:10" ht="15.75" x14ac:dyDescent="0.25">
      <c r="A657" s="2">
        <v>44783</v>
      </c>
      <c r="B657" s="3" t="s">
        <v>13</v>
      </c>
      <c r="C657" s="3" t="s">
        <v>15</v>
      </c>
      <c r="D657" s="3" t="s">
        <v>16</v>
      </c>
      <c r="E657" s="3">
        <v>2022</v>
      </c>
      <c r="F657" s="3" t="s">
        <v>10</v>
      </c>
      <c r="G657" s="10">
        <v>509308</v>
      </c>
      <c r="H657">
        <f t="shared" si="30"/>
        <v>2022</v>
      </c>
      <c r="I657">
        <f t="shared" si="31"/>
        <v>8</v>
      </c>
      <c r="J657">
        <f t="shared" si="32"/>
        <v>10</v>
      </c>
    </row>
    <row r="658" spans="1:10" ht="15.75" x14ac:dyDescent="0.25">
      <c r="A658" s="2">
        <v>44783</v>
      </c>
      <c r="B658" s="3" t="s">
        <v>13</v>
      </c>
      <c r="C658" s="3" t="s">
        <v>8</v>
      </c>
      <c r="D658" s="3" t="s">
        <v>16</v>
      </c>
      <c r="E658" s="3">
        <v>2022</v>
      </c>
      <c r="F658" s="3" t="s">
        <v>10</v>
      </c>
      <c r="G658" s="10">
        <v>795151</v>
      </c>
      <c r="H658">
        <f t="shared" si="30"/>
        <v>2022</v>
      </c>
      <c r="I658">
        <f t="shared" si="31"/>
        <v>8</v>
      </c>
      <c r="J658">
        <f t="shared" si="32"/>
        <v>10</v>
      </c>
    </row>
    <row r="659" spans="1:10" ht="15.75" x14ac:dyDescent="0.25">
      <c r="A659" s="2">
        <v>44784</v>
      </c>
      <c r="B659" s="3" t="s">
        <v>13</v>
      </c>
      <c r="C659" s="3" t="s">
        <v>12</v>
      </c>
      <c r="D659" s="3" t="s">
        <v>16</v>
      </c>
      <c r="E659" s="3">
        <v>2022</v>
      </c>
      <c r="F659" s="3" t="s">
        <v>10</v>
      </c>
      <c r="G659" s="10">
        <v>970001</v>
      </c>
      <c r="H659">
        <f t="shared" si="30"/>
        <v>2022</v>
      </c>
      <c r="I659">
        <f t="shared" si="31"/>
        <v>8</v>
      </c>
      <c r="J659">
        <f t="shared" si="32"/>
        <v>11</v>
      </c>
    </row>
    <row r="660" spans="1:10" ht="15.75" x14ac:dyDescent="0.25">
      <c r="A660" s="2">
        <v>44786</v>
      </c>
      <c r="B660" s="3" t="s">
        <v>13</v>
      </c>
      <c r="C660" s="3" t="s">
        <v>18</v>
      </c>
      <c r="D660" s="3" t="s">
        <v>16</v>
      </c>
      <c r="E660" s="3">
        <v>2022</v>
      </c>
      <c r="F660" s="3" t="s">
        <v>10</v>
      </c>
      <c r="G660" s="10">
        <v>1323102</v>
      </c>
      <c r="H660">
        <f t="shared" si="30"/>
        <v>2022</v>
      </c>
      <c r="I660">
        <f t="shared" si="31"/>
        <v>8</v>
      </c>
      <c r="J660">
        <f t="shared" si="32"/>
        <v>13</v>
      </c>
    </row>
    <row r="661" spans="1:10" ht="15.75" x14ac:dyDescent="0.25">
      <c r="A661" s="2">
        <v>44787</v>
      </c>
      <c r="B661" s="3" t="s">
        <v>13</v>
      </c>
      <c r="C661" s="3" t="s">
        <v>8</v>
      </c>
      <c r="D661" s="3" t="s">
        <v>16</v>
      </c>
      <c r="E661" s="3">
        <v>2022</v>
      </c>
      <c r="F661" s="3" t="s">
        <v>10</v>
      </c>
      <c r="G661" s="10">
        <v>1719288</v>
      </c>
      <c r="H661">
        <f t="shared" si="30"/>
        <v>2022</v>
      </c>
      <c r="I661">
        <f t="shared" si="31"/>
        <v>8</v>
      </c>
      <c r="J661">
        <f t="shared" si="32"/>
        <v>14</v>
      </c>
    </row>
    <row r="662" spans="1:10" ht="15.75" x14ac:dyDescent="0.25">
      <c r="A662" s="2">
        <v>44788</v>
      </c>
      <c r="B662" s="3" t="s">
        <v>13</v>
      </c>
      <c r="C662" s="3" t="s">
        <v>12</v>
      </c>
      <c r="D662" s="3" t="s">
        <v>16</v>
      </c>
      <c r="E662" s="3">
        <v>2022</v>
      </c>
      <c r="F662" s="3" t="s">
        <v>10</v>
      </c>
      <c r="G662" s="10">
        <v>545305</v>
      </c>
      <c r="H662">
        <f t="shared" si="30"/>
        <v>2022</v>
      </c>
      <c r="I662">
        <f t="shared" si="31"/>
        <v>8</v>
      </c>
      <c r="J662">
        <f t="shared" si="32"/>
        <v>15</v>
      </c>
    </row>
    <row r="663" spans="1:10" ht="15.75" x14ac:dyDescent="0.25">
      <c r="A663" s="2">
        <v>44788</v>
      </c>
      <c r="B663" s="3" t="s">
        <v>13</v>
      </c>
      <c r="C663" s="3" t="s">
        <v>8</v>
      </c>
      <c r="D663" s="3" t="s">
        <v>16</v>
      </c>
      <c r="E663" s="3">
        <v>2022</v>
      </c>
      <c r="F663" s="3" t="s">
        <v>10</v>
      </c>
      <c r="G663" s="10">
        <v>1100065</v>
      </c>
      <c r="H663">
        <f t="shared" si="30"/>
        <v>2022</v>
      </c>
      <c r="I663">
        <f t="shared" si="31"/>
        <v>8</v>
      </c>
      <c r="J663">
        <f t="shared" si="32"/>
        <v>15</v>
      </c>
    </row>
    <row r="664" spans="1:10" ht="15.75" x14ac:dyDescent="0.25">
      <c r="A664" s="2">
        <v>44790</v>
      </c>
      <c r="B664" s="3" t="s">
        <v>13</v>
      </c>
      <c r="C664" s="3" t="s">
        <v>18</v>
      </c>
      <c r="D664" s="3" t="s">
        <v>16</v>
      </c>
      <c r="E664" s="3">
        <v>2022</v>
      </c>
      <c r="F664" s="3" t="s">
        <v>10</v>
      </c>
      <c r="G664" s="10">
        <v>1178486</v>
      </c>
      <c r="H664">
        <f t="shared" si="30"/>
        <v>2022</v>
      </c>
      <c r="I664">
        <f t="shared" si="31"/>
        <v>8</v>
      </c>
      <c r="J664">
        <f t="shared" si="32"/>
        <v>17</v>
      </c>
    </row>
    <row r="665" spans="1:10" ht="15.75" x14ac:dyDescent="0.25">
      <c r="A665" s="2">
        <v>44796</v>
      </c>
      <c r="B665" s="3" t="s">
        <v>13</v>
      </c>
      <c r="C665" s="3" t="s">
        <v>8</v>
      </c>
      <c r="D665" s="3" t="s">
        <v>16</v>
      </c>
      <c r="E665" s="3">
        <v>2022</v>
      </c>
      <c r="F665" s="3" t="s">
        <v>10</v>
      </c>
      <c r="G665" s="10">
        <v>725587</v>
      </c>
      <c r="H665">
        <f t="shared" si="30"/>
        <v>2022</v>
      </c>
      <c r="I665">
        <f t="shared" si="31"/>
        <v>8</v>
      </c>
      <c r="J665">
        <f t="shared" si="32"/>
        <v>23</v>
      </c>
    </row>
    <row r="666" spans="1:10" ht="15.75" x14ac:dyDescent="0.25">
      <c r="A666" s="2">
        <v>44796</v>
      </c>
      <c r="B666" s="3" t="s">
        <v>13</v>
      </c>
      <c r="C666" s="3" t="s">
        <v>15</v>
      </c>
      <c r="D666" s="3" t="s">
        <v>16</v>
      </c>
      <c r="E666" s="3">
        <v>2022</v>
      </c>
      <c r="F666" s="3" t="s">
        <v>10</v>
      </c>
      <c r="G666" s="10">
        <v>1682112</v>
      </c>
      <c r="H666">
        <f t="shared" si="30"/>
        <v>2022</v>
      </c>
      <c r="I666">
        <f t="shared" si="31"/>
        <v>8</v>
      </c>
      <c r="J666">
        <f t="shared" si="32"/>
        <v>23</v>
      </c>
    </row>
    <row r="667" spans="1:10" ht="15.75" x14ac:dyDescent="0.25">
      <c r="A667" s="2">
        <v>44797</v>
      </c>
      <c r="B667" s="3" t="s">
        <v>13</v>
      </c>
      <c r="C667" s="3" t="s">
        <v>12</v>
      </c>
      <c r="D667" s="3" t="s">
        <v>16</v>
      </c>
      <c r="E667" s="3">
        <v>2022</v>
      </c>
      <c r="F667" s="3" t="s">
        <v>10</v>
      </c>
      <c r="G667" s="10">
        <v>1283815</v>
      </c>
      <c r="H667">
        <f t="shared" si="30"/>
        <v>2022</v>
      </c>
      <c r="I667">
        <f t="shared" si="31"/>
        <v>8</v>
      </c>
      <c r="J667">
        <f t="shared" si="32"/>
        <v>24</v>
      </c>
    </row>
    <row r="668" spans="1:10" ht="15.75" x14ac:dyDescent="0.25">
      <c r="A668" s="2">
        <v>44799</v>
      </c>
      <c r="B668" s="3" t="s">
        <v>13</v>
      </c>
      <c r="C668" s="3" t="s">
        <v>8</v>
      </c>
      <c r="D668" s="3" t="s">
        <v>16</v>
      </c>
      <c r="E668" s="3">
        <v>2022</v>
      </c>
      <c r="F668" s="3" t="s">
        <v>10</v>
      </c>
      <c r="G668" s="10">
        <v>1728548</v>
      </c>
      <c r="H668">
        <f t="shared" si="30"/>
        <v>2022</v>
      </c>
      <c r="I668">
        <f t="shared" si="31"/>
        <v>8</v>
      </c>
      <c r="J668">
        <f t="shared" si="32"/>
        <v>26</v>
      </c>
    </row>
    <row r="669" spans="1:10" ht="15.75" x14ac:dyDescent="0.25">
      <c r="A669" s="2">
        <v>44802</v>
      </c>
      <c r="B669" s="3" t="s">
        <v>13</v>
      </c>
      <c r="C669" s="3" t="s">
        <v>8</v>
      </c>
      <c r="D669" s="3" t="s">
        <v>16</v>
      </c>
      <c r="E669" s="3">
        <v>2022</v>
      </c>
      <c r="F669" s="3" t="s">
        <v>10</v>
      </c>
      <c r="G669" s="10">
        <v>1184509</v>
      </c>
      <c r="H669">
        <f t="shared" si="30"/>
        <v>2022</v>
      </c>
      <c r="I669">
        <f t="shared" si="31"/>
        <v>8</v>
      </c>
      <c r="J669">
        <f t="shared" si="32"/>
        <v>29</v>
      </c>
    </row>
    <row r="670" spans="1:10" ht="15.75" x14ac:dyDescent="0.25">
      <c r="A670" s="2">
        <v>44804</v>
      </c>
      <c r="B670" s="3" t="s">
        <v>13</v>
      </c>
      <c r="C670" s="3" t="s">
        <v>12</v>
      </c>
      <c r="D670" s="3" t="s">
        <v>16</v>
      </c>
      <c r="E670" s="3">
        <v>2022</v>
      </c>
      <c r="F670" s="3" t="s">
        <v>10</v>
      </c>
      <c r="G670" s="10">
        <v>1403679</v>
      </c>
      <c r="H670">
        <f t="shared" si="30"/>
        <v>2022</v>
      </c>
      <c r="I670">
        <f t="shared" si="31"/>
        <v>8</v>
      </c>
      <c r="J670">
        <f t="shared" si="32"/>
        <v>31</v>
      </c>
    </row>
    <row r="671" spans="1:10" ht="15.75" x14ac:dyDescent="0.25">
      <c r="A671" s="2">
        <v>44805</v>
      </c>
      <c r="B671" s="3" t="s">
        <v>13</v>
      </c>
      <c r="C671" s="3" t="s">
        <v>8</v>
      </c>
      <c r="D671" s="3" t="s">
        <v>21</v>
      </c>
      <c r="E671" s="3">
        <v>2022</v>
      </c>
      <c r="F671" s="3" t="s">
        <v>10</v>
      </c>
      <c r="G671" s="10">
        <v>1182590</v>
      </c>
      <c r="H671">
        <f t="shared" si="30"/>
        <v>2022</v>
      </c>
      <c r="I671">
        <f t="shared" si="31"/>
        <v>9</v>
      </c>
      <c r="J671">
        <f t="shared" si="32"/>
        <v>1</v>
      </c>
    </row>
    <row r="672" spans="1:10" ht="15.75" x14ac:dyDescent="0.25">
      <c r="A672" s="2">
        <v>44806</v>
      </c>
      <c r="B672" s="3" t="s">
        <v>13</v>
      </c>
      <c r="C672" s="3" t="s">
        <v>12</v>
      </c>
      <c r="D672" s="3" t="s">
        <v>21</v>
      </c>
      <c r="E672" s="3">
        <v>2022</v>
      </c>
      <c r="F672" s="3" t="s">
        <v>10</v>
      </c>
      <c r="G672" s="10">
        <v>218240</v>
      </c>
      <c r="H672">
        <f t="shared" si="30"/>
        <v>2022</v>
      </c>
      <c r="I672">
        <f t="shared" si="31"/>
        <v>9</v>
      </c>
      <c r="J672">
        <f t="shared" si="32"/>
        <v>2</v>
      </c>
    </row>
    <row r="673" spans="1:10" ht="15.75" x14ac:dyDescent="0.25">
      <c r="A673" s="2">
        <v>44811</v>
      </c>
      <c r="B673" s="3" t="s">
        <v>13</v>
      </c>
      <c r="C673" s="3" t="s">
        <v>15</v>
      </c>
      <c r="D673" s="3" t="s">
        <v>21</v>
      </c>
      <c r="E673" s="3">
        <v>2022</v>
      </c>
      <c r="F673" s="3" t="s">
        <v>10</v>
      </c>
      <c r="G673" s="10">
        <v>1793709</v>
      </c>
      <c r="H673">
        <f t="shared" si="30"/>
        <v>2022</v>
      </c>
      <c r="I673">
        <f t="shared" si="31"/>
        <v>9</v>
      </c>
      <c r="J673">
        <f t="shared" si="32"/>
        <v>7</v>
      </c>
    </row>
    <row r="674" spans="1:10" ht="15.75" x14ac:dyDescent="0.25">
      <c r="A674" s="2">
        <v>44815</v>
      </c>
      <c r="B674" s="3" t="s">
        <v>13</v>
      </c>
      <c r="C674" s="3" t="s">
        <v>8</v>
      </c>
      <c r="D674" s="3" t="s">
        <v>21</v>
      </c>
      <c r="E674" s="3">
        <v>2022</v>
      </c>
      <c r="F674" s="3" t="s">
        <v>10</v>
      </c>
      <c r="G674" s="10">
        <v>881630</v>
      </c>
      <c r="H674">
        <f t="shared" si="30"/>
        <v>2022</v>
      </c>
      <c r="I674">
        <f t="shared" si="31"/>
        <v>9</v>
      </c>
      <c r="J674">
        <f t="shared" si="32"/>
        <v>11</v>
      </c>
    </row>
    <row r="675" spans="1:10" ht="15.75" x14ac:dyDescent="0.25">
      <c r="A675" s="2">
        <v>44816</v>
      </c>
      <c r="B675" s="3" t="s">
        <v>13</v>
      </c>
      <c r="C675" s="3" t="s">
        <v>12</v>
      </c>
      <c r="D675" s="3" t="s">
        <v>21</v>
      </c>
      <c r="E675" s="3">
        <v>2022</v>
      </c>
      <c r="F675" s="3" t="s">
        <v>10</v>
      </c>
      <c r="G675" s="10">
        <v>1579357</v>
      </c>
      <c r="H675">
        <f t="shared" si="30"/>
        <v>2022</v>
      </c>
      <c r="I675">
        <f t="shared" si="31"/>
        <v>9</v>
      </c>
      <c r="J675">
        <f t="shared" si="32"/>
        <v>12</v>
      </c>
    </row>
    <row r="676" spans="1:10" ht="15.75" x14ac:dyDescent="0.25">
      <c r="A676" s="2">
        <v>44816</v>
      </c>
      <c r="B676" s="3" t="s">
        <v>13</v>
      </c>
      <c r="C676" s="3" t="s">
        <v>15</v>
      </c>
      <c r="D676" s="3" t="s">
        <v>21</v>
      </c>
      <c r="E676" s="3">
        <v>2022</v>
      </c>
      <c r="F676" s="3" t="s">
        <v>10</v>
      </c>
      <c r="G676" s="10">
        <v>1881690</v>
      </c>
      <c r="H676">
        <f t="shared" si="30"/>
        <v>2022</v>
      </c>
      <c r="I676">
        <f t="shared" si="31"/>
        <v>9</v>
      </c>
      <c r="J676">
        <f t="shared" si="32"/>
        <v>12</v>
      </c>
    </row>
    <row r="677" spans="1:10" ht="15.75" x14ac:dyDescent="0.25">
      <c r="A677" s="2">
        <v>44816</v>
      </c>
      <c r="B677" s="3" t="s">
        <v>13</v>
      </c>
      <c r="C677" s="3" t="s">
        <v>18</v>
      </c>
      <c r="D677" s="3" t="s">
        <v>21</v>
      </c>
      <c r="E677" s="3">
        <v>2022</v>
      </c>
      <c r="F677" s="3" t="s">
        <v>10</v>
      </c>
      <c r="G677" s="10">
        <v>425145</v>
      </c>
      <c r="H677">
        <f t="shared" si="30"/>
        <v>2022</v>
      </c>
      <c r="I677">
        <f t="shared" si="31"/>
        <v>9</v>
      </c>
      <c r="J677">
        <f t="shared" si="32"/>
        <v>12</v>
      </c>
    </row>
    <row r="678" spans="1:10" ht="15.75" x14ac:dyDescent="0.25">
      <c r="A678" s="2">
        <v>44816</v>
      </c>
      <c r="B678" s="3" t="s">
        <v>13</v>
      </c>
      <c r="C678" s="3" t="s">
        <v>8</v>
      </c>
      <c r="D678" s="3" t="s">
        <v>21</v>
      </c>
      <c r="E678" s="3">
        <v>2022</v>
      </c>
      <c r="F678" s="3" t="s">
        <v>10</v>
      </c>
      <c r="G678" s="10">
        <v>170272</v>
      </c>
      <c r="H678">
        <f t="shared" si="30"/>
        <v>2022</v>
      </c>
      <c r="I678">
        <f t="shared" si="31"/>
        <v>9</v>
      </c>
      <c r="J678">
        <f t="shared" si="32"/>
        <v>12</v>
      </c>
    </row>
    <row r="679" spans="1:10" ht="15.75" x14ac:dyDescent="0.25">
      <c r="A679" s="2">
        <v>44817</v>
      </c>
      <c r="B679" s="3" t="s">
        <v>13</v>
      </c>
      <c r="C679" s="3" t="s">
        <v>12</v>
      </c>
      <c r="D679" s="3" t="s">
        <v>21</v>
      </c>
      <c r="E679" s="3">
        <v>2022</v>
      </c>
      <c r="F679" s="3" t="s">
        <v>10</v>
      </c>
      <c r="G679" s="10">
        <v>1340840</v>
      </c>
      <c r="H679">
        <f t="shared" si="30"/>
        <v>2022</v>
      </c>
      <c r="I679">
        <f t="shared" si="31"/>
        <v>9</v>
      </c>
      <c r="J679">
        <f t="shared" si="32"/>
        <v>13</v>
      </c>
    </row>
    <row r="680" spans="1:10" ht="15.75" x14ac:dyDescent="0.25">
      <c r="A680" s="2">
        <v>44819</v>
      </c>
      <c r="B680" s="3" t="s">
        <v>13</v>
      </c>
      <c r="C680" s="3" t="s">
        <v>12</v>
      </c>
      <c r="D680" s="3" t="s">
        <v>21</v>
      </c>
      <c r="E680" s="3">
        <v>2022</v>
      </c>
      <c r="F680" s="3" t="s">
        <v>10</v>
      </c>
      <c r="G680" s="10">
        <v>1731924</v>
      </c>
      <c r="H680">
        <f t="shared" si="30"/>
        <v>2022</v>
      </c>
      <c r="I680">
        <f t="shared" si="31"/>
        <v>9</v>
      </c>
      <c r="J680">
        <f t="shared" si="32"/>
        <v>15</v>
      </c>
    </row>
    <row r="681" spans="1:10" ht="15.75" x14ac:dyDescent="0.25">
      <c r="A681" s="2">
        <v>44819</v>
      </c>
      <c r="B681" s="3" t="s">
        <v>13</v>
      </c>
      <c r="C681" s="3" t="s">
        <v>15</v>
      </c>
      <c r="D681" s="3" t="s">
        <v>21</v>
      </c>
      <c r="E681" s="3">
        <v>2022</v>
      </c>
      <c r="F681" s="3" t="s">
        <v>10</v>
      </c>
      <c r="G681" s="10">
        <v>1030957</v>
      </c>
      <c r="H681">
        <f t="shared" si="30"/>
        <v>2022</v>
      </c>
      <c r="I681">
        <f t="shared" si="31"/>
        <v>9</v>
      </c>
      <c r="J681">
        <f t="shared" si="32"/>
        <v>15</v>
      </c>
    </row>
    <row r="682" spans="1:10" ht="15.75" x14ac:dyDescent="0.25">
      <c r="A682" s="2">
        <v>44820</v>
      </c>
      <c r="B682" s="3" t="s">
        <v>13</v>
      </c>
      <c r="C682" s="3" t="s">
        <v>18</v>
      </c>
      <c r="D682" s="3" t="s">
        <v>21</v>
      </c>
      <c r="E682" s="3">
        <v>2022</v>
      </c>
      <c r="F682" s="3" t="s">
        <v>10</v>
      </c>
      <c r="G682" s="10">
        <v>247066</v>
      </c>
      <c r="H682">
        <f t="shared" si="30"/>
        <v>2022</v>
      </c>
      <c r="I682">
        <f t="shared" si="31"/>
        <v>9</v>
      </c>
      <c r="J682">
        <f t="shared" si="32"/>
        <v>16</v>
      </c>
    </row>
    <row r="683" spans="1:10" ht="15.75" x14ac:dyDescent="0.25">
      <c r="A683" s="2">
        <v>44822</v>
      </c>
      <c r="B683" s="3" t="s">
        <v>13</v>
      </c>
      <c r="C683" s="3" t="s">
        <v>8</v>
      </c>
      <c r="D683" s="3" t="s">
        <v>21</v>
      </c>
      <c r="E683" s="3">
        <v>2022</v>
      </c>
      <c r="F683" s="3" t="s">
        <v>10</v>
      </c>
      <c r="G683" s="10">
        <v>250567</v>
      </c>
      <c r="H683">
        <f t="shared" si="30"/>
        <v>2022</v>
      </c>
      <c r="I683">
        <f t="shared" si="31"/>
        <v>9</v>
      </c>
      <c r="J683">
        <f t="shared" si="32"/>
        <v>18</v>
      </c>
    </row>
    <row r="684" spans="1:10" ht="15.75" x14ac:dyDescent="0.25">
      <c r="A684" s="2">
        <v>44824</v>
      </c>
      <c r="B684" s="3" t="s">
        <v>13</v>
      </c>
      <c r="C684" s="3" t="s">
        <v>8</v>
      </c>
      <c r="D684" s="3" t="s">
        <v>21</v>
      </c>
      <c r="E684" s="3">
        <v>2022</v>
      </c>
      <c r="F684" s="3" t="s">
        <v>10</v>
      </c>
      <c r="G684" s="10">
        <v>1186037</v>
      </c>
      <c r="H684">
        <f t="shared" si="30"/>
        <v>2022</v>
      </c>
      <c r="I684">
        <f t="shared" si="31"/>
        <v>9</v>
      </c>
      <c r="J684">
        <f t="shared" si="32"/>
        <v>20</v>
      </c>
    </row>
    <row r="685" spans="1:10" ht="15.75" x14ac:dyDescent="0.25">
      <c r="A685" s="2">
        <v>44825</v>
      </c>
      <c r="B685" s="3" t="s">
        <v>13</v>
      </c>
      <c r="C685" s="3" t="s">
        <v>12</v>
      </c>
      <c r="D685" s="3" t="s">
        <v>21</v>
      </c>
      <c r="E685" s="3">
        <v>2022</v>
      </c>
      <c r="F685" s="3" t="s">
        <v>10</v>
      </c>
      <c r="G685" s="10">
        <v>1537340</v>
      </c>
      <c r="H685">
        <f t="shared" si="30"/>
        <v>2022</v>
      </c>
      <c r="I685">
        <f t="shared" si="31"/>
        <v>9</v>
      </c>
      <c r="J685">
        <f t="shared" si="32"/>
        <v>21</v>
      </c>
    </row>
    <row r="686" spans="1:10" ht="15.75" x14ac:dyDescent="0.25">
      <c r="A686" s="2">
        <v>44832</v>
      </c>
      <c r="B686" s="3" t="s">
        <v>13</v>
      </c>
      <c r="C686" s="3" t="s">
        <v>18</v>
      </c>
      <c r="D686" s="3" t="s">
        <v>21</v>
      </c>
      <c r="E686" s="3">
        <v>2022</v>
      </c>
      <c r="F686" s="3" t="s">
        <v>10</v>
      </c>
      <c r="G686" s="10">
        <v>552073</v>
      </c>
      <c r="H686">
        <f t="shared" si="30"/>
        <v>2022</v>
      </c>
      <c r="I686">
        <f t="shared" si="31"/>
        <v>9</v>
      </c>
      <c r="J686">
        <f t="shared" si="32"/>
        <v>28</v>
      </c>
    </row>
    <row r="687" spans="1:10" ht="15.75" x14ac:dyDescent="0.25">
      <c r="A687" s="2">
        <v>44833</v>
      </c>
      <c r="B687" s="3" t="s">
        <v>13</v>
      </c>
      <c r="C687" s="3" t="s">
        <v>8</v>
      </c>
      <c r="D687" s="3" t="s">
        <v>21</v>
      </c>
      <c r="E687" s="3">
        <v>2022</v>
      </c>
      <c r="F687" s="3" t="s">
        <v>10</v>
      </c>
      <c r="G687" s="10">
        <v>686369</v>
      </c>
      <c r="H687">
        <f t="shared" si="30"/>
        <v>2022</v>
      </c>
      <c r="I687">
        <f t="shared" si="31"/>
        <v>9</v>
      </c>
      <c r="J687">
        <f t="shared" si="32"/>
        <v>29</v>
      </c>
    </row>
    <row r="688" spans="1:10" ht="15.75" x14ac:dyDescent="0.25">
      <c r="A688" s="2">
        <v>44834</v>
      </c>
      <c r="B688" s="3" t="s">
        <v>13</v>
      </c>
      <c r="C688" s="3" t="s">
        <v>12</v>
      </c>
      <c r="D688" s="3" t="s">
        <v>21</v>
      </c>
      <c r="E688" s="3">
        <v>2022</v>
      </c>
      <c r="F688" s="3" t="s">
        <v>10</v>
      </c>
      <c r="G688" s="10">
        <v>953560</v>
      </c>
      <c r="H688">
        <f t="shared" si="30"/>
        <v>2022</v>
      </c>
      <c r="I688">
        <f t="shared" si="31"/>
        <v>9</v>
      </c>
      <c r="J688">
        <f t="shared" si="32"/>
        <v>30</v>
      </c>
    </row>
    <row r="689" spans="1:10" ht="15.75" x14ac:dyDescent="0.25">
      <c r="A689" s="2">
        <v>44835</v>
      </c>
      <c r="B689" s="3" t="s">
        <v>13</v>
      </c>
      <c r="C689" s="3" t="s">
        <v>8</v>
      </c>
      <c r="D689" s="3" t="s">
        <v>22</v>
      </c>
      <c r="E689" s="3">
        <v>2022</v>
      </c>
      <c r="F689" s="3" t="s">
        <v>23</v>
      </c>
      <c r="G689" s="10">
        <v>1135057</v>
      </c>
      <c r="H689">
        <f t="shared" si="30"/>
        <v>2022</v>
      </c>
      <c r="I689">
        <f t="shared" si="31"/>
        <v>10</v>
      </c>
      <c r="J689">
        <f t="shared" si="32"/>
        <v>1</v>
      </c>
    </row>
    <row r="690" spans="1:10" ht="15.75" x14ac:dyDescent="0.25">
      <c r="A690" s="2">
        <v>44836</v>
      </c>
      <c r="B690" s="3" t="s">
        <v>13</v>
      </c>
      <c r="C690" s="3" t="s">
        <v>12</v>
      </c>
      <c r="D690" s="3" t="s">
        <v>22</v>
      </c>
      <c r="E690" s="3">
        <v>2022</v>
      </c>
      <c r="F690" s="3" t="s">
        <v>23</v>
      </c>
      <c r="G690" s="10">
        <v>774526</v>
      </c>
      <c r="H690">
        <f t="shared" si="30"/>
        <v>2022</v>
      </c>
      <c r="I690">
        <f t="shared" si="31"/>
        <v>10</v>
      </c>
      <c r="J690">
        <f t="shared" si="32"/>
        <v>2</v>
      </c>
    </row>
    <row r="691" spans="1:10" ht="15.75" x14ac:dyDescent="0.25">
      <c r="A691" s="2">
        <v>44836</v>
      </c>
      <c r="B691" s="3" t="s">
        <v>13</v>
      </c>
      <c r="C691" s="3" t="s">
        <v>18</v>
      </c>
      <c r="D691" s="3" t="s">
        <v>22</v>
      </c>
      <c r="E691" s="3">
        <v>2022</v>
      </c>
      <c r="F691" s="3" t="s">
        <v>23</v>
      </c>
      <c r="G691" s="10">
        <v>1015942</v>
      </c>
      <c r="H691">
        <f t="shared" si="30"/>
        <v>2022</v>
      </c>
      <c r="I691">
        <f t="shared" si="31"/>
        <v>10</v>
      </c>
      <c r="J691">
        <f t="shared" si="32"/>
        <v>2</v>
      </c>
    </row>
    <row r="692" spans="1:10" ht="15.75" x14ac:dyDescent="0.25">
      <c r="A692" s="2">
        <v>44836</v>
      </c>
      <c r="B692" s="3" t="s">
        <v>13</v>
      </c>
      <c r="C692" s="3" t="s">
        <v>8</v>
      </c>
      <c r="D692" s="3" t="s">
        <v>22</v>
      </c>
      <c r="E692" s="3">
        <v>2022</v>
      </c>
      <c r="F692" s="3" t="s">
        <v>23</v>
      </c>
      <c r="G692" s="10">
        <v>1993520</v>
      </c>
      <c r="H692">
        <f t="shared" si="30"/>
        <v>2022</v>
      </c>
      <c r="I692">
        <f t="shared" si="31"/>
        <v>10</v>
      </c>
      <c r="J692">
        <f t="shared" si="32"/>
        <v>2</v>
      </c>
    </row>
    <row r="693" spans="1:10" ht="15.75" x14ac:dyDescent="0.25">
      <c r="A693" s="2">
        <v>44838</v>
      </c>
      <c r="B693" s="3" t="s">
        <v>13</v>
      </c>
      <c r="C693" s="3" t="s">
        <v>15</v>
      </c>
      <c r="D693" s="3" t="s">
        <v>22</v>
      </c>
      <c r="E693" s="3">
        <v>2022</v>
      </c>
      <c r="F693" s="3" t="s">
        <v>23</v>
      </c>
      <c r="G693" s="10">
        <v>259226</v>
      </c>
      <c r="H693">
        <f t="shared" si="30"/>
        <v>2022</v>
      </c>
      <c r="I693">
        <f t="shared" si="31"/>
        <v>10</v>
      </c>
      <c r="J693">
        <f t="shared" si="32"/>
        <v>4</v>
      </c>
    </row>
    <row r="694" spans="1:10" ht="15.75" x14ac:dyDescent="0.25">
      <c r="A694" s="2">
        <v>44839</v>
      </c>
      <c r="B694" s="3" t="s">
        <v>13</v>
      </c>
      <c r="C694" s="3" t="s">
        <v>15</v>
      </c>
      <c r="D694" s="3" t="s">
        <v>22</v>
      </c>
      <c r="E694" s="3">
        <v>2022</v>
      </c>
      <c r="F694" s="3" t="s">
        <v>23</v>
      </c>
      <c r="G694" s="10">
        <v>500000</v>
      </c>
      <c r="H694">
        <f t="shared" si="30"/>
        <v>2022</v>
      </c>
      <c r="I694">
        <f t="shared" si="31"/>
        <v>10</v>
      </c>
      <c r="J694">
        <f t="shared" si="32"/>
        <v>5</v>
      </c>
    </row>
    <row r="695" spans="1:10" ht="15.75" x14ac:dyDescent="0.25">
      <c r="A695" s="2">
        <v>44840</v>
      </c>
      <c r="B695" s="3" t="s">
        <v>13</v>
      </c>
      <c r="C695" s="3" t="s">
        <v>15</v>
      </c>
      <c r="D695" s="3" t="s">
        <v>22</v>
      </c>
      <c r="E695" s="3">
        <v>2022</v>
      </c>
      <c r="F695" s="3" t="s">
        <v>23</v>
      </c>
      <c r="G695" s="10">
        <v>480000</v>
      </c>
      <c r="H695">
        <f t="shared" si="30"/>
        <v>2022</v>
      </c>
      <c r="I695">
        <f t="shared" si="31"/>
        <v>10</v>
      </c>
      <c r="J695">
        <f t="shared" si="32"/>
        <v>6</v>
      </c>
    </row>
    <row r="696" spans="1:10" ht="15.75" x14ac:dyDescent="0.25">
      <c r="A696" s="2">
        <v>44840</v>
      </c>
      <c r="B696" s="3" t="s">
        <v>13</v>
      </c>
      <c r="C696" s="3" t="s">
        <v>12</v>
      </c>
      <c r="D696" s="3" t="s">
        <v>22</v>
      </c>
      <c r="E696" s="3">
        <v>2022</v>
      </c>
      <c r="F696" s="3" t="s">
        <v>23</v>
      </c>
      <c r="G696" s="10">
        <v>1323102</v>
      </c>
      <c r="H696">
        <f t="shared" si="30"/>
        <v>2022</v>
      </c>
      <c r="I696">
        <f t="shared" si="31"/>
        <v>10</v>
      </c>
      <c r="J696">
        <f t="shared" si="32"/>
        <v>6</v>
      </c>
    </row>
    <row r="697" spans="1:10" ht="15.75" x14ac:dyDescent="0.25">
      <c r="A697" s="2">
        <v>44841</v>
      </c>
      <c r="B697" s="3" t="s">
        <v>13</v>
      </c>
      <c r="C697" s="3" t="s">
        <v>8</v>
      </c>
      <c r="D697" s="3" t="s">
        <v>22</v>
      </c>
      <c r="E697" s="3">
        <v>2022</v>
      </c>
      <c r="F697" s="3" t="s">
        <v>23</v>
      </c>
      <c r="G697" s="10">
        <v>1719288</v>
      </c>
      <c r="H697">
        <f t="shared" si="30"/>
        <v>2022</v>
      </c>
      <c r="I697">
        <f t="shared" si="31"/>
        <v>10</v>
      </c>
      <c r="J697">
        <f t="shared" si="32"/>
        <v>7</v>
      </c>
    </row>
    <row r="698" spans="1:10" ht="15.75" x14ac:dyDescent="0.25">
      <c r="A698" s="2">
        <v>44841</v>
      </c>
      <c r="B698" s="3" t="s">
        <v>13</v>
      </c>
      <c r="C698" s="3" t="s">
        <v>15</v>
      </c>
      <c r="D698" s="3" t="s">
        <v>22</v>
      </c>
      <c r="E698" s="3">
        <v>2022</v>
      </c>
      <c r="F698" s="3" t="s">
        <v>23</v>
      </c>
      <c r="G698" s="10">
        <v>545305</v>
      </c>
      <c r="H698">
        <f t="shared" si="30"/>
        <v>2022</v>
      </c>
      <c r="I698">
        <f t="shared" si="31"/>
        <v>10</v>
      </c>
      <c r="J698">
        <f t="shared" si="32"/>
        <v>7</v>
      </c>
    </row>
    <row r="699" spans="1:10" ht="15.75" x14ac:dyDescent="0.25">
      <c r="A699" s="2">
        <v>44842</v>
      </c>
      <c r="B699" s="3" t="s">
        <v>13</v>
      </c>
      <c r="C699" s="3" t="s">
        <v>8</v>
      </c>
      <c r="D699" s="3" t="s">
        <v>22</v>
      </c>
      <c r="E699" s="3">
        <v>2022</v>
      </c>
      <c r="F699" s="3" t="s">
        <v>23</v>
      </c>
      <c r="G699" s="10">
        <v>1100065</v>
      </c>
      <c r="H699">
        <f t="shared" si="30"/>
        <v>2022</v>
      </c>
      <c r="I699">
        <f t="shared" si="31"/>
        <v>10</v>
      </c>
      <c r="J699">
        <f t="shared" si="32"/>
        <v>8</v>
      </c>
    </row>
    <row r="700" spans="1:10" ht="15.75" x14ac:dyDescent="0.25">
      <c r="A700" s="2">
        <v>44843</v>
      </c>
      <c r="B700" s="3" t="s">
        <v>13</v>
      </c>
      <c r="C700" s="3" t="s">
        <v>12</v>
      </c>
      <c r="D700" s="3" t="s">
        <v>22</v>
      </c>
      <c r="E700" s="3">
        <v>2022</v>
      </c>
      <c r="F700" s="3" t="s">
        <v>23</v>
      </c>
      <c r="G700" s="10">
        <v>1178486</v>
      </c>
      <c r="H700">
        <f t="shared" si="30"/>
        <v>2022</v>
      </c>
      <c r="I700">
        <f t="shared" si="31"/>
        <v>10</v>
      </c>
      <c r="J700">
        <f t="shared" si="32"/>
        <v>9</v>
      </c>
    </row>
    <row r="701" spans="1:10" ht="15.75" x14ac:dyDescent="0.25">
      <c r="A701" s="2">
        <v>44845</v>
      </c>
      <c r="B701" s="3" t="s">
        <v>13</v>
      </c>
      <c r="C701" s="3" t="s">
        <v>8</v>
      </c>
      <c r="D701" s="3" t="s">
        <v>22</v>
      </c>
      <c r="E701" s="3">
        <v>2022</v>
      </c>
      <c r="F701" s="3" t="s">
        <v>23</v>
      </c>
      <c r="G701" s="10">
        <v>725587</v>
      </c>
      <c r="H701">
        <f t="shared" si="30"/>
        <v>2022</v>
      </c>
      <c r="I701">
        <f t="shared" si="31"/>
        <v>10</v>
      </c>
      <c r="J701">
        <f t="shared" si="32"/>
        <v>11</v>
      </c>
    </row>
    <row r="702" spans="1:10" ht="15.75" x14ac:dyDescent="0.25">
      <c r="A702" s="2">
        <v>44845</v>
      </c>
      <c r="B702" s="3" t="s">
        <v>13</v>
      </c>
      <c r="C702" s="3" t="s">
        <v>12</v>
      </c>
      <c r="D702" s="3" t="s">
        <v>22</v>
      </c>
      <c r="E702" s="3">
        <v>2022</v>
      </c>
      <c r="F702" s="3" t="s">
        <v>23</v>
      </c>
      <c r="G702" s="10">
        <v>1682112</v>
      </c>
      <c r="H702">
        <f t="shared" si="30"/>
        <v>2022</v>
      </c>
      <c r="I702">
        <f t="shared" si="31"/>
        <v>10</v>
      </c>
      <c r="J702">
        <f t="shared" si="32"/>
        <v>11</v>
      </c>
    </row>
    <row r="703" spans="1:10" ht="15.75" x14ac:dyDescent="0.25">
      <c r="A703" s="2">
        <v>44847</v>
      </c>
      <c r="B703" s="3" t="s">
        <v>13</v>
      </c>
      <c r="C703" s="3" t="s">
        <v>8</v>
      </c>
      <c r="D703" s="3" t="s">
        <v>22</v>
      </c>
      <c r="E703" s="3">
        <v>2022</v>
      </c>
      <c r="F703" s="3" t="s">
        <v>23</v>
      </c>
      <c r="G703" s="10">
        <v>1283815</v>
      </c>
      <c r="H703">
        <f t="shared" si="30"/>
        <v>2022</v>
      </c>
      <c r="I703">
        <f t="shared" si="31"/>
        <v>10</v>
      </c>
      <c r="J703">
        <f t="shared" si="32"/>
        <v>13</v>
      </c>
    </row>
    <row r="704" spans="1:10" ht="15.75" x14ac:dyDescent="0.25">
      <c r="A704" s="2">
        <v>44847</v>
      </c>
      <c r="B704" s="3" t="s">
        <v>13</v>
      </c>
      <c r="C704" s="3" t="s">
        <v>8</v>
      </c>
      <c r="D704" s="3" t="s">
        <v>22</v>
      </c>
      <c r="E704" s="3">
        <v>2022</v>
      </c>
      <c r="F704" s="3" t="s">
        <v>23</v>
      </c>
      <c r="G704" s="10">
        <v>1728548</v>
      </c>
      <c r="H704">
        <f t="shared" si="30"/>
        <v>2022</v>
      </c>
      <c r="I704">
        <f t="shared" si="31"/>
        <v>10</v>
      </c>
      <c r="J704">
        <f t="shared" si="32"/>
        <v>13</v>
      </c>
    </row>
    <row r="705" spans="1:10" ht="15.75" x14ac:dyDescent="0.25">
      <c r="A705" s="2">
        <v>44849</v>
      </c>
      <c r="B705" s="3" t="s">
        <v>11</v>
      </c>
      <c r="C705" s="3" t="s">
        <v>15</v>
      </c>
      <c r="D705" s="3" t="s">
        <v>22</v>
      </c>
      <c r="E705" s="3">
        <v>2022</v>
      </c>
      <c r="F705" s="3" t="s">
        <v>23</v>
      </c>
      <c r="G705" s="10">
        <v>1184509</v>
      </c>
      <c r="H705">
        <f t="shared" si="30"/>
        <v>2022</v>
      </c>
      <c r="I705">
        <f t="shared" si="31"/>
        <v>10</v>
      </c>
      <c r="J705">
        <f t="shared" si="32"/>
        <v>15</v>
      </c>
    </row>
    <row r="706" spans="1:10" ht="15.75" x14ac:dyDescent="0.25">
      <c r="A706" s="2">
        <v>44849</v>
      </c>
      <c r="B706" s="3" t="s">
        <v>11</v>
      </c>
      <c r="C706" s="3" t="s">
        <v>8</v>
      </c>
      <c r="D706" s="3" t="s">
        <v>22</v>
      </c>
      <c r="E706" s="3">
        <v>2022</v>
      </c>
      <c r="F706" s="3" t="s">
        <v>23</v>
      </c>
      <c r="G706" s="10">
        <v>1403679</v>
      </c>
      <c r="H706">
        <f t="shared" si="30"/>
        <v>2022</v>
      </c>
      <c r="I706">
        <f t="shared" si="31"/>
        <v>10</v>
      </c>
      <c r="J706">
        <f t="shared" si="32"/>
        <v>15</v>
      </c>
    </row>
    <row r="707" spans="1:10" ht="15.75" x14ac:dyDescent="0.25">
      <c r="A707" s="2">
        <v>44853</v>
      </c>
      <c r="B707" s="3" t="s">
        <v>11</v>
      </c>
      <c r="C707" s="3" t="s">
        <v>12</v>
      </c>
      <c r="D707" s="3" t="s">
        <v>22</v>
      </c>
      <c r="E707" s="3">
        <v>2022</v>
      </c>
      <c r="F707" s="3" t="s">
        <v>23</v>
      </c>
      <c r="G707" s="10">
        <v>1182590</v>
      </c>
      <c r="H707">
        <f t="shared" ref="H707:H715" si="33">YEAR(A707)</f>
        <v>2022</v>
      </c>
      <c r="I707">
        <f t="shared" ref="I707:I715" si="34">MONTH(A707)</f>
        <v>10</v>
      </c>
      <c r="J707">
        <f t="shared" ref="J707:J715" si="35">DAY(A707)</f>
        <v>19</v>
      </c>
    </row>
    <row r="708" spans="1:10" ht="15.75" x14ac:dyDescent="0.25">
      <c r="A708" s="2">
        <v>44854</v>
      </c>
      <c r="B708" s="3" t="s">
        <v>11</v>
      </c>
      <c r="C708" s="3" t="s">
        <v>8</v>
      </c>
      <c r="D708" s="3" t="s">
        <v>22</v>
      </c>
      <c r="E708" s="3">
        <v>2022</v>
      </c>
      <c r="F708" s="3" t="s">
        <v>23</v>
      </c>
      <c r="G708" s="10">
        <v>789000</v>
      </c>
      <c r="H708">
        <f t="shared" si="33"/>
        <v>2022</v>
      </c>
      <c r="I708">
        <f t="shared" si="34"/>
        <v>10</v>
      </c>
      <c r="J708">
        <f t="shared" si="35"/>
        <v>20</v>
      </c>
    </row>
    <row r="709" spans="1:10" ht="15.75" x14ac:dyDescent="0.25">
      <c r="A709" s="2">
        <v>44857</v>
      </c>
      <c r="B709" s="3" t="s">
        <v>17</v>
      </c>
      <c r="C709" s="3" t="s">
        <v>18</v>
      </c>
      <c r="D709" s="3" t="s">
        <v>22</v>
      </c>
      <c r="E709" s="3">
        <v>2022</v>
      </c>
      <c r="F709" s="3" t="s">
        <v>23</v>
      </c>
      <c r="G709" s="10">
        <v>302000</v>
      </c>
      <c r="H709">
        <f t="shared" si="33"/>
        <v>2022</v>
      </c>
      <c r="I709">
        <f t="shared" si="34"/>
        <v>10</v>
      </c>
      <c r="J709">
        <f t="shared" si="35"/>
        <v>23</v>
      </c>
    </row>
    <row r="710" spans="1:10" ht="15.75" x14ac:dyDescent="0.25">
      <c r="A710" s="2">
        <v>44858</v>
      </c>
      <c r="B710" s="3" t="s">
        <v>17</v>
      </c>
      <c r="C710" s="3" t="s">
        <v>18</v>
      </c>
      <c r="D710" s="3" t="s">
        <v>22</v>
      </c>
      <c r="E710" s="3">
        <v>2022</v>
      </c>
      <c r="F710" s="3" t="s">
        <v>23</v>
      </c>
      <c r="G710" s="10">
        <v>102000</v>
      </c>
      <c r="H710">
        <f t="shared" si="33"/>
        <v>2022</v>
      </c>
      <c r="I710">
        <f t="shared" si="34"/>
        <v>10</v>
      </c>
      <c r="J710">
        <f t="shared" si="35"/>
        <v>24</v>
      </c>
    </row>
    <row r="711" spans="1:10" ht="15.75" x14ac:dyDescent="0.25">
      <c r="A711" s="2">
        <v>44859</v>
      </c>
      <c r="B711" s="3" t="s">
        <v>17</v>
      </c>
      <c r="C711" s="3" t="s">
        <v>8</v>
      </c>
      <c r="D711" s="3" t="s">
        <v>22</v>
      </c>
      <c r="E711" s="3">
        <v>2022</v>
      </c>
      <c r="F711" s="3" t="s">
        <v>23</v>
      </c>
      <c r="G711" s="10">
        <v>50000</v>
      </c>
      <c r="H711">
        <f t="shared" si="33"/>
        <v>2022</v>
      </c>
      <c r="I711">
        <f t="shared" si="34"/>
        <v>10</v>
      </c>
      <c r="J711">
        <f t="shared" si="35"/>
        <v>25</v>
      </c>
    </row>
    <row r="712" spans="1:10" ht="15.75" x14ac:dyDescent="0.25">
      <c r="A712" s="2">
        <v>44861</v>
      </c>
      <c r="B712" s="3" t="s">
        <v>17</v>
      </c>
      <c r="C712" s="3" t="s">
        <v>12</v>
      </c>
      <c r="D712" s="3" t="s">
        <v>22</v>
      </c>
      <c r="E712" s="3">
        <v>2022</v>
      </c>
      <c r="F712" s="3" t="s">
        <v>23</v>
      </c>
      <c r="G712" s="10">
        <v>720000</v>
      </c>
      <c r="H712">
        <f t="shared" si="33"/>
        <v>2022</v>
      </c>
      <c r="I712">
        <f t="shared" si="34"/>
        <v>10</v>
      </c>
      <c r="J712">
        <f t="shared" si="35"/>
        <v>27</v>
      </c>
    </row>
    <row r="713" spans="1:10" ht="15.75" x14ac:dyDescent="0.25">
      <c r="A713" s="2">
        <v>44861</v>
      </c>
      <c r="B713" s="3" t="s">
        <v>17</v>
      </c>
      <c r="C713" s="3" t="s">
        <v>15</v>
      </c>
      <c r="D713" s="3" t="s">
        <v>22</v>
      </c>
      <c r="E713" s="3">
        <v>2022</v>
      </c>
      <c r="F713" s="3" t="s">
        <v>23</v>
      </c>
      <c r="G713" s="10">
        <v>70000</v>
      </c>
      <c r="H713">
        <f t="shared" si="33"/>
        <v>2022</v>
      </c>
      <c r="I713">
        <f t="shared" si="34"/>
        <v>10</v>
      </c>
      <c r="J713">
        <f t="shared" si="35"/>
        <v>27</v>
      </c>
    </row>
    <row r="714" spans="1:10" ht="15.75" x14ac:dyDescent="0.25">
      <c r="A714" s="2">
        <v>44863</v>
      </c>
      <c r="B714" s="3" t="s">
        <v>7</v>
      </c>
      <c r="C714" s="3" t="s">
        <v>15</v>
      </c>
      <c r="D714" s="3" t="s">
        <v>22</v>
      </c>
      <c r="E714" s="3">
        <v>2022</v>
      </c>
      <c r="F714" s="3" t="s">
        <v>23</v>
      </c>
      <c r="G714" s="10">
        <v>50500</v>
      </c>
      <c r="H714">
        <f t="shared" si="33"/>
        <v>2022</v>
      </c>
      <c r="I714">
        <f t="shared" si="34"/>
        <v>10</v>
      </c>
      <c r="J714">
        <f t="shared" si="35"/>
        <v>29</v>
      </c>
    </row>
    <row r="715" spans="1:10" ht="15.75" x14ac:dyDescent="0.25">
      <c r="A715" s="2">
        <v>44864</v>
      </c>
      <c r="B715" s="3" t="s">
        <v>14</v>
      </c>
      <c r="C715" s="3" t="s">
        <v>15</v>
      </c>
      <c r="D715" s="3" t="s">
        <v>22</v>
      </c>
      <c r="E715" s="3">
        <v>2022</v>
      </c>
      <c r="F715" s="3" t="s">
        <v>23</v>
      </c>
      <c r="G715" s="10">
        <v>63900</v>
      </c>
      <c r="H715">
        <f t="shared" si="33"/>
        <v>2022</v>
      </c>
      <c r="I715">
        <f t="shared" si="34"/>
        <v>10</v>
      </c>
      <c r="J715">
        <f t="shared" si="35"/>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5"/>
  <sheetViews>
    <sheetView topLeftCell="C1" workbookViewId="0">
      <selection activeCell="G1" sqref="G1"/>
    </sheetView>
  </sheetViews>
  <sheetFormatPr defaultRowHeight="15" x14ac:dyDescent="0.25"/>
  <cols>
    <col min="1" max="1" width="10.7109375" bestFit="1" customWidth="1"/>
    <col min="2" max="2" width="18.5703125" bestFit="1" customWidth="1"/>
    <col min="7" max="7" width="11.85546875" style="13" bestFit="1" customWidth="1"/>
    <col min="8" max="8" width="11.5703125" style="9" bestFit="1" customWidth="1"/>
    <col min="12" max="12" width="18.5703125" bestFit="1" customWidth="1"/>
    <col min="13" max="13" width="15.5703125" bestFit="1" customWidth="1"/>
    <col min="14" max="16" width="10" bestFit="1" customWidth="1"/>
    <col min="17" max="17" width="10.7109375" bestFit="1" customWidth="1"/>
  </cols>
  <sheetData>
    <row r="1" spans="1:17" ht="18.75" x14ac:dyDescent="0.25">
      <c r="A1" s="1" t="s">
        <v>0</v>
      </c>
      <c r="B1" s="1" t="s">
        <v>1</v>
      </c>
      <c r="C1" s="1" t="s">
        <v>2</v>
      </c>
      <c r="D1" s="1" t="s">
        <v>3</v>
      </c>
      <c r="E1" s="1" t="s">
        <v>4</v>
      </c>
      <c r="F1" s="1" t="s">
        <v>5</v>
      </c>
      <c r="G1" s="11" t="s">
        <v>6</v>
      </c>
    </row>
    <row r="2" spans="1:17" ht="15.75" x14ac:dyDescent="0.25">
      <c r="A2" s="2">
        <v>43661</v>
      </c>
      <c r="B2" s="3" t="s">
        <v>7</v>
      </c>
      <c r="C2" s="3" t="s">
        <v>8</v>
      </c>
      <c r="D2" s="3" t="s">
        <v>9</v>
      </c>
      <c r="E2" s="3">
        <v>2019</v>
      </c>
      <c r="F2" s="3" t="s">
        <v>10</v>
      </c>
      <c r="G2" s="12">
        <v>1741089</v>
      </c>
      <c r="H2" s="8"/>
      <c r="L2" s="4" t="s">
        <v>37</v>
      </c>
      <c r="M2" s="4" t="s">
        <v>36</v>
      </c>
    </row>
    <row r="3" spans="1:17" ht="15.75" x14ac:dyDescent="0.25">
      <c r="A3" s="2">
        <v>43665</v>
      </c>
      <c r="B3" s="3" t="s">
        <v>11</v>
      </c>
      <c r="C3" s="3" t="s">
        <v>12</v>
      </c>
      <c r="D3" s="3" t="s">
        <v>9</v>
      </c>
      <c r="E3" s="3">
        <v>2019</v>
      </c>
      <c r="F3" s="3" t="s">
        <v>10</v>
      </c>
      <c r="G3" s="12">
        <v>514989</v>
      </c>
      <c r="H3" s="8"/>
      <c r="I3" s="10"/>
      <c r="L3" s="4" t="s">
        <v>34</v>
      </c>
      <c r="M3">
        <v>2019</v>
      </c>
      <c r="N3">
        <v>2020</v>
      </c>
      <c r="O3">
        <v>2021</v>
      </c>
      <c r="P3">
        <v>2022</v>
      </c>
      <c r="Q3" t="s">
        <v>35</v>
      </c>
    </row>
    <row r="4" spans="1:17" ht="15.75" x14ac:dyDescent="0.25">
      <c r="A4" s="2">
        <v>43672</v>
      </c>
      <c r="B4" s="3" t="s">
        <v>13</v>
      </c>
      <c r="C4" s="3" t="s">
        <v>12</v>
      </c>
      <c r="D4" s="3" t="s">
        <v>9</v>
      </c>
      <c r="E4" s="3">
        <v>2019</v>
      </c>
      <c r="F4" s="3" t="s">
        <v>10</v>
      </c>
      <c r="G4" s="12">
        <v>230071</v>
      </c>
      <c r="H4" s="8"/>
      <c r="I4" s="10"/>
      <c r="L4" s="5" t="s">
        <v>7</v>
      </c>
      <c r="M4" s="6">
        <v>1741089</v>
      </c>
      <c r="N4" s="6">
        <v>13025539</v>
      </c>
      <c r="O4" s="6">
        <v>26065176</v>
      </c>
      <c r="P4" s="6">
        <v>50500</v>
      </c>
      <c r="Q4" s="6">
        <v>40882304</v>
      </c>
    </row>
    <row r="5" spans="1:17" ht="15.75" x14ac:dyDescent="0.25">
      <c r="A5" s="2">
        <v>43688</v>
      </c>
      <c r="B5" s="3" t="s">
        <v>14</v>
      </c>
      <c r="C5" s="3" t="s">
        <v>15</v>
      </c>
      <c r="D5" s="3" t="s">
        <v>16</v>
      </c>
      <c r="E5" s="3">
        <v>2019</v>
      </c>
      <c r="F5" s="3" t="s">
        <v>10</v>
      </c>
      <c r="G5" s="12">
        <v>1148912</v>
      </c>
      <c r="H5" s="8"/>
      <c r="I5" s="10"/>
      <c r="L5" s="7" t="s">
        <v>27</v>
      </c>
      <c r="M5" s="6"/>
      <c r="N5" s="6">
        <v>13025539</v>
      </c>
      <c r="O5" s="6">
        <v>26065176</v>
      </c>
      <c r="P5" s="6"/>
      <c r="Q5" s="6">
        <v>39090715</v>
      </c>
    </row>
    <row r="6" spans="1:17" ht="15.75" x14ac:dyDescent="0.25">
      <c r="A6" s="2">
        <v>43692</v>
      </c>
      <c r="B6" s="3" t="s">
        <v>17</v>
      </c>
      <c r="C6" s="3" t="s">
        <v>18</v>
      </c>
      <c r="D6" s="3" t="s">
        <v>16</v>
      </c>
      <c r="E6" s="3">
        <v>2019</v>
      </c>
      <c r="F6" s="3" t="s">
        <v>10</v>
      </c>
      <c r="G6" s="12">
        <v>405991</v>
      </c>
      <c r="H6" s="8"/>
      <c r="I6" s="10"/>
      <c r="L6" s="7" t="s">
        <v>10</v>
      </c>
      <c r="M6" s="6">
        <v>1741089</v>
      </c>
      <c r="N6" s="6"/>
      <c r="O6" s="6"/>
      <c r="P6" s="6"/>
      <c r="Q6" s="6">
        <v>1741089</v>
      </c>
    </row>
    <row r="7" spans="1:17" ht="15.75" x14ac:dyDescent="0.25">
      <c r="A7" s="2">
        <v>43699</v>
      </c>
      <c r="B7" s="3" t="s">
        <v>19</v>
      </c>
      <c r="C7" s="3" t="s">
        <v>8</v>
      </c>
      <c r="D7" s="3" t="s">
        <v>16</v>
      </c>
      <c r="E7" s="3">
        <v>2019</v>
      </c>
      <c r="F7" s="3" t="s">
        <v>10</v>
      </c>
      <c r="G7" s="12">
        <v>191708</v>
      </c>
      <c r="H7" s="8"/>
      <c r="I7" s="10"/>
      <c r="L7" s="7" t="s">
        <v>23</v>
      </c>
      <c r="M7" s="6"/>
      <c r="N7" s="6"/>
      <c r="O7" s="6"/>
      <c r="P7" s="6">
        <v>50500</v>
      </c>
      <c r="Q7" s="6">
        <v>50500</v>
      </c>
    </row>
    <row r="8" spans="1:17" ht="15.75" x14ac:dyDescent="0.25">
      <c r="A8" s="2">
        <v>43701</v>
      </c>
      <c r="B8" s="3" t="s">
        <v>20</v>
      </c>
      <c r="C8" s="3" t="s">
        <v>8</v>
      </c>
      <c r="D8" s="3" t="s">
        <v>16</v>
      </c>
      <c r="E8" s="3">
        <v>2019</v>
      </c>
      <c r="F8" s="3" t="s">
        <v>10</v>
      </c>
      <c r="G8" s="12">
        <v>1757908</v>
      </c>
      <c r="H8" s="8"/>
      <c r="I8" s="10"/>
      <c r="L8" s="5" t="s">
        <v>11</v>
      </c>
      <c r="M8" s="6">
        <v>514989</v>
      </c>
      <c r="N8" s="6">
        <v>73526712</v>
      </c>
      <c r="O8" s="6"/>
      <c r="P8" s="6">
        <v>4559778</v>
      </c>
      <c r="Q8" s="6">
        <v>78601479</v>
      </c>
    </row>
    <row r="9" spans="1:17" ht="15.75" x14ac:dyDescent="0.25">
      <c r="A9" s="2">
        <v>43723</v>
      </c>
      <c r="B9" s="3" t="s">
        <v>19</v>
      </c>
      <c r="C9" s="3" t="s">
        <v>12</v>
      </c>
      <c r="D9" s="3" t="s">
        <v>21</v>
      </c>
      <c r="E9" s="3">
        <v>2019</v>
      </c>
      <c r="F9" s="3" t="s">
        <v>10</v>
      </c>
      <c r="G9" s="12">
        <v>1209282</v>
      </c>
      <c r="H9" s="8"/>
      <c r="I9" s="10"/>
      <c r="L9" s="7" t="s">
        <v>27</v>
      </c>
      <c r="M9" s="6"/>
      <c r="N9" s="6">
        <v>2072720</v>
      </c>
      <c r="O9" s="6"/>
      <c r="P9" s="6"/>
      <c r="Q9" s="6">
        <v>2072720</v>
      </c>
    </row>
    <row r="10" spans="1:17" ht="15.75" x14ac:dyDescent="0.25">
      <c r="A10" s="2">
        <v>43725</v>
      </c>
      <c r="B10" s="3" t="s">
        <v>17</v>
      </c>
      <c r="C10" s="3" t="s">
        <v>18</v>
      </c>
      <c r="D10" s="3" t="s">
        <v>21</v>
      </c>
      <c r="E10" s="3">
        <v>2019</v>
      </c>
      <c r="F10" s="3" t="s">
        <v>10</v>
      </c>
      <c r="G10" s="12">
        <v>1581662</v>
      </c>
      <c r="H10" s="8"/>
      <c r="I10" s="10"/>
      <c r="L10" s="7" t="s">
        <v>32</v>
      </c>
      <c r="M10" s="6"/>
      <c r="N10" s="6">
        <v>35321369</v>
      </c>
      <c r="O10" s="6"/>
      <c r="P10" s="6"/>
      <c r="Q10" s="6">
        <v>35321369</v>
      </c>
    </row>
    <row r="11" spans="1:17" ht="15.75" x14ac:dyDescent="0.25">
      <c r="A11" s="2">
        <v>43754</v>
      </c>
      <c r="B11" s="3" t="s">
        <v>17</v>
      </c>
      <c r="C11" s="3" t="s">
        <v>8</v>
      </c>
      <c r="D11" s="3" t="s">
        <v>22</v>
      </c>
      <c r="E11" s="3">
        <v>2019</v>
      </c>
      <c r="F11" s="3" t="s">
        <v>23</v>
      </c>
      <c r="G11" s="12">
        <v>376043</v>
      </c>
      <c r="H11" s="8"/>
      <c r="I11" s="10"/>
      <c r="L11" s="7" t="s">
        <v>10</v>
      </c>
      <c r="M11" s="6">
        <v>514989</v>
      </c>
      <c r="N11" s="6">
        <v>19818188</v>
      </c>
      <c r="O11" s="6"/>
      <c r="P11" s="6"/>
      <c r="Q11" s="6">
        <v>20333177</v>
      </c>
    </row>
    <row r="12" spans="1:17" ht="15.75" x14ac:dyDescent="0.25">
      <c r="A12" s="2">
        <v>43763</v>
      </c>
      <c r="B12" s="3" t="s">
        <v>13</v>
      </c>
      <c r="C12" s="3" t="s">
        <v>12</v>
      </c>
      <c r="D12" s="3" t="s">
        <v>22</v>
      </c>
      <c r="E12" s="3">
        <v>2019</v>
      </c>
      <c r="F12" s="3" t="s">
        <v>23</v>
      </c>
      <c r="G12" s="12">
        <v>1978299</v>
      </c>
      <c r="H12" s="8"/>
      <c r="I12" s="10"/>
      <c r="L12" s="7" t="s">
        <v>23</v>
      </c>
      <c r="M12" s="6"/>
      <c r="N12" s="6">
        <v>16314435</v>
      </c>
      <c r="O12" s="6"/>
      <c r="P12" s="6">
        <v>4559778</v>
      </c>
      <c r="Q12" s="6">
        <v>20874213</v>
      </c>
    </row>
    <row r="13" spans="1:17" ht="15.75" x14ac:dyDescent="0.25">
      <c r="A13" s="2">
        <v>43774</v>
      </c>
      <c r="B13" s="3" t="s">
        <v>13</v>
      </c>
      <c r="C13" s="3" t="s">
        <v>8</v>
      </c>
      <c r="D13" s="3" t="s">
        <v>24</v>
      </c>
      <c r="E13" s="3">
        <v>2019</v>
      </c>
      <c r="F13" s="3" t="s">
        <v>23</v>
      </c>
      <c r="G13" s="12">
        <v>914785</v>
      </c>
      <c r="H13" s="8"/>
      <c r="I13" s="10"/>
      <c r="L13" s="5" t="s">
        <v>14</v>
      </c>
      <c r="M13" s="6">
        <v>1148912</v>
      </c>
      <c r="N13" s="6">
        <v>26583050</v>
      </c>
      <c r="O13" s="6">
        <v>26208742</v>
      </c>
      <c r="P13" s="6">
        <v>63900</v>
      </c>
      <c r="Q13" s="6">
        <v>54004604</v>
      </c>
    </row>
    <row r="14" spans="1:17" ht="15.75" x14ac:dyDescent="0.25">
      <c r="A14" s="2">
        <v>43788</v>
      </c>
      <c r="B14" s="3" t="s">
        <v>13</v>
      </c>
      <c r="C14" s="3" t="s">
        <v>12</v>
      </c>
      <c r="D14" s="3" t="s">
        <v>24</v>
      </c>
      <c r="E14" s="3">
        <v>2019</v>
      </c>
      <c r="F14" s="3" t="s">
        <v>23</v>
      </c>
      <c r="G14" s="12">
        <v>1711222</v>
      </c>
      <c r="H14" s="8"/>
      <c r="I14" s="10"/>
      <c r="L14" s="7" t="s">
        <v>27</v>
      </c>
      <c r="M14" s="6"/>
      <c r="N14" s="6">
        <v>26583050</v>
      </c>
      <c r="O14" s="6">
        <v>26208742</v>
      </c>
      <c r="P14" s="6"/>
      <c r="Q14" s="6">
        <v>52791792</v>
      </c>
    </row>
    <row r="15" spans="1:17" ht="15.75" x14ac:dyDescent="0.25">
      <c r="A15" s="2">
        <v>43796</v>
      </c>
      <c r="B15" s="3" t="s">
        <v>13</v>
      </c>
      <c r="C15" s="3" t="s">
        <v>18</v>
      </c>
      <c r="D15" s="3" t="s">
        <v>24</v>
      </c>
      <c r="E15" s="3">
        <v>2019</v>
      </c>
      <c r="F15" s="3" t="s">
        <v>23</v>
      </c>
      <c r="G15" s="12">
        <v>1257231</v>
      </c>
      <c r="H15" s="8"/>
      <c r="I15" s="10"/>
      <c r="L15" s="7" t="s">
        <v>10</v>
      </c>
      <c r="M15" s="6">
        <v>1148912</v>
      </c>
      <c r="N15" s="6"/>
      <c r="O15" s="6"/>
      <c r="P15" s="6"/>
      <c r="Q15" s="6">
        <v>1148912</v>
      </c>
    </row>
    <row r="16" spans="1:17" ht="15.75" x14ac:dyDescent="0.25">
      <c r="A16" s="2">
        <v>43794</v>
      </c>
      <c r="B16" s="3" t="s">
        <v>13</v>
      </c>
      <c r="C16" s="3" t="s">
        <v>8</v>
      </c>
      <c r="D16" s="3" t="s">
        <v>24</v>
      </c>
      <c r="E16" s="3">
        <v>2019</v>
      </c>
      <c r="F16" s="3" t="s">
        <v>23</v>
      </c>
      <c r="G16" s="12">
        <v>407874</v>
      </c>
      <c r="H16" s="8"/>
      <c r="I16" s="10"/>
      <c r="L16" s="7" t="s">
        <v>23</v>
      </c>
      <c r="M16" s="6"/>
      <c r="N16" s="6"/>
      <c r="O16" s="6"/>
      <c r="P16" s="6">
        <v>63900</v>
      </c>
      <c r="Q16" s="6">
        <v>63900</v>
      </c>
    </row>
    <row r="17" spans="1:17" ht="15.75" x14ac:dyDescent="0.25">
      <c r="A17" s="2">
        <v>43798</v>
      </c>
      <c r="B17" s="3" t="s">
        <v>13</v>
      </c>
      <c r="C17" s="3" t="s">
        <v>15</v>
      </c>
      <c r="D17" s="3" t="s">
        <v>24</v>
      </c>
      <c r="E17" s="3">
        <v>2019</v>
      </c>
      <c r="F17" s="3" t="s">
        <v>23</v>
      </c>
      <c r="G17" s="12">
        <v>589765</v>
      </c>
      <c r="H17" s="8"/>
      <c r="I17" s="10"/>
      <c r="L17" s="5" t="s">
        <v>19</v>
      </c>
      <c r="M17" s="6">
        <v>1400990</v>
      </c>
      <c r="N17" s="6">
        <v>113930514</v>
      </c>
      <c r="O17" s="6">
        <v>26546132</v>
      </c>
      <c r="P17" s="6"/>
      <c r="Q17" s="6">
        <v>141877636</v>
      </c>
    </row>
    <row r="18" spans="1:17" ht="15.75" x14ac:dyDescent="0.25">
      <c r="A18" s="2">
        <v>43824</v>
      </c>
      <c r="B18" s="3" t="s">
        <v>17</v>
      </c>
      <c r="C18" s="3" t="s">
        <v>15</v>
      </c>
      <c r="D18" s="3" t="s">
        <v>25</v>
      </c>
      <c r="E18" s="3">
        <v>2019</v>
      </c>
      <c r="F18" s="3" t="s">
        <v>23</v>
      </c>
      <c r="G18" s="12">
        <v>485286</v>
      </c>
      <c r="H18" s="8"/>
      <c r="I18" s="10"/>
      <c r="L18" s="7" t="s">
        <v>27</v>
      </c>
      <c r="M18" s="6"/>
      <c r="N18" s="6">
        <v>23655680</v>
      </c>
      <c r="O18" s="6">
        <v>26546132</v>
      </c>
      <c r="P18" s="6"/>
      <c r="Q18" s="6">
        <v>50201812</v>
      </c>
    </row>
    <row r="19" spans="1:17" ht="15.75" x14ac:dyDescent="0.25">
      <c r="A19" s="2">
        <v>43826</v>
      </c>
      <c r="B19" s="3" t="s">
        <v>17</v>
      </c>
      <c r="C19" s="3" t="s">
        <v>15</v>
      </c>
      <c r="D19" s="3" t="s">
        <v>25</v>
      </c>
      <c r="E19" s="3">
        <v>2019</v>
      </c>
      <c r="F19" s="3" t="s">
        <v>23</v>
      </c>
      <c r="G19" s="12">
        <v>467422</v>
      </c>
      <c r="H19" s="8"/>
      <c r="I19" s="10"/>
      <c r="L19" s="7" t="s">
        <v>32</v>
      </c>
      <c r="M19" s="6"/>
      <c r="N19" s="6">
        <v>5695990</v>
      </c>
      <c r="O19" s="6"/>
      <c r="P19" s="6"/>
      <c r="Q19" s="6">
        <v>5695990</v>
      </c>
    </row>
    <row r="20" spans="1:17" ht="15.75" x14ac:dyDescent="0.25">
      <c r="A20" s="2">
        <v>43829</v>
      </c>
      <c r="B20" s="3" t="s">
        <v>17</v>
      </c>
      <c r="C20" s="3" t="s">
        <v>12</v>
      </c>
      <c r="D20" s="3" t="s">
        <v>25</v>
      </c>
      <c r="E20" s="3">
        <v>2019</v>
      </c>
      <c r="F20" s="3" t="s">
        <v>23</v>
      </c>
      <c r="G20" s="12">
        <v>1838220</v>
      </c>
      <c r="H20" s="8"/>
      <c r="I20" s="10"/>
      <c r="L20" s="7" t="s">
        <v>10</v>
      </c>
      <c r="M20" s="6">
        <v>1400990</v>
      </c>
      <c r="N20" s="6">
        <v>39750167</v>
      </c>
      <c r="O20" s="6"/>
      <c r="P20" s="6"/>
      <c r="Q20" s="6">
        <v>41151157</v>
      </c>
    </row>
    <row r="21" spans="1:17" ht="15.75" x14ac:dyDescent="0.25">
      <c r="A21" s="2">
        <v>43845</v>
      </c>
      <c r="B21" s="3" t="s">
        <v>19</v>
      </c>
      <c r="C21" s="3" t="s">
        <v>8</v>
      </c>
      <c r="D21" s="3" t="s">
        <v>26</v>
      </c>
      <c r="E21" s="3">
        <v>2020</v>
      </c>
      <c r="F21" s="3" t="s">
        <v>27</v>
      </c>
      <c r="G21" s="12">
        <v>1958181</v>
      </c>
      <c r="H21" s="8"/>
      <c r="I21" s="10"/>
      <c r="L21" s="7" t="s">
        <v>23</v>
      </c>
      <c r="M21" s="6"/>
      <c r="N21" s="6">
        <v>44828677</v>
      </c>
      <c r="O21" s="6"/>
      <c r="P21" s="6"/>
      <c r="Q21" s="6">
        <v>44828677</v>
      </c>
    </row>
    <row r="22" spans="1:17" ht="15.75" x14ac:dyDescent="0.25">
      <c r="A22" s="2">
        <v>43855</v>
      </c>
      <c r="B22" s="3" t="s">
        <v>17</v>
      </c>
      <c r="C22" s="3" t="s">
        <v>15</v>
      </c>
      <c r="D22" s="3" t="s">
        <v>26</v>
      </c>
      <c r="E22" s="3">
        <v>2020</v>
      </c>
      <c r="F22" s="3" t="s">
        <v>27</v>
      </c>
      <c r="G22" s="12">
        <v>1370705</v>
      </c>
      <c r="H22" s="8"/>
      <c r="I22" s="10"/>
      <c r="L22" s="5" t="s">
        <v>20</v>
      </c>
      <c r="M22" s="6">
        <v>1757908</v>
      </c>
      <c r="N22" s="6">
        <v>22052614</v>
      </c>
      <c r="O22" s="6">
        <v>123507334</v>
      </c>
      <c r="P22" s="6">
        <v>116061753</v>
      </c>
      <c r="Q22" s="6">
        <v>263379609</v>
      </c>
    </row>
    <row r="23" spans="1:17" ht="15.75" x14ac:dyDescent="0.25">
      <c r="A23" s="2">
        <v>43859</v>
      </c>
      <c r="B23" s="3" t="s">
        <v>17</v>
      </c>
      <c r="C23" s="3" t="s">
        <v>8</v>
      </c>
      <c r="D23" s="3" t="s">
        <v>26</v>
      </c>
      <c r="E23" s="3">
        <v>2020</v>
      </c>
      <c r="F23" s="3" t="s">
        <v>27</v>
      </c>
      <c r="G23" s="12">
        <v>1683109</v>
      </c>
      <c r="H23" s="8"/>
      <c r="I23" s="10"/>
      <c r="L23" s="7" t="s">
        <v>27</v>
      </c>
      <c r="M23" s="6"/>
      <c r="N23" s="6">
        <v>22052614</v>
      </c>
      <c r="O23" s="6"/>
      <c r="P23" s="6">
        <v>97482747</v>
      </c>
      <c r="Q23" s="6">
        <v>119535361</v>
      </c>
    </row>
    <row r="24" spans="1:17" ht="15.75" x14ac:dyDescent="0.25">
      <c r="A24" s="2">
        <v>43831</v>
      </c>
      <c r="B24" s="3" t="s">
        <v>17</v>
      </c>
      <c r="C24" s="3" t="s">
        <v>12</v>
      </c>
      <c r="D24" s="3" t="s">
        <v>26</v>
      </c>
      <c r="E24" s="3">
        <v>2020</v>
      </c>
      <c r="F24" s="3" t="s">
        <v>27</v>
      </c>
      <c r="G24" s="12">
        <v>564927</v>
      </c>
      <c r="H24" s="8"/>
      <c r="I24" s="10"/>
      <c r="L24" s="7" t="s">
        <v>32</v>
      </c>
      <c r="M24" s="6"/>
      <c r="N24" s="6"/>
      <c r="O24" s="6">
        <v>22660155</v>
      </c>
      <c r="P24" s="6">
        <v>18579006</v>
      </c>
      <c r="Q24" s="6">
        <v>41239161</v>
      </c>
    </row>
    <row r="25" spans="1:17" ht="15.75" x14ac:dyDescent="0.25">
      <c r="A25" s="2">
        <v>43832</v>
      </c>
      <c r="B25" s="3" t="s">
        <v>17</v>
      </c>
      <c r="C25" s="3" t="s">
        <v>8</v>
      </c>
      <c r="D25" s="3" t="s">
        <v>26</v>
      </c>
      <c r="E25" s="3">
        <v>2020</v>
      </c>
      <c r="F25" s="3" t="s">
        <v>27</v>
      </c>
      <c r="G25" s="12">
        <v>239424</v>
      </c>
      <c r="H25" s="8"/>
      <c r="I25" s="10"/>
      <c r="L25" s="7" t="s">
        <v>10</v>
      </c>
      <c r="M25" s="6">
        <v>1757908</v>
      </c>
      <c r="N25" s="6"/>
      <c r="O25" s="6">
        <v>48963446</v>
      </c>
      <c r="P25" s="6"/>
      <c r="Q25" s="6">
        <v>50721354</v>
      </c>
    </row>
    <row r="26" spans="1:17" ht="15.75" x14ac:dyDescent="0.25">
      <c r="A26" s="2">
        <v>43832</v>
      </c>
      <c r="B26" s="3" t="s">
        <v>17</v>
      </c>
      <c r="C26" s="3" t="s">
        <v>12</v>
      </c>
      <c r="D26" s="3" t="s">
        <v>26</v>
      </c>
      <c r="E26" s="3">
        <v>2020</v>
      </c>
      <c r="F26" s="3" t="s">
        <v>27</v>
      </c>
      <c r="G26" s="12">
        <v>774500</v>
      </c>
      <c r="H26" s="8"/>
      <c r="I26" s="10"/>
      <c r="L26" s="7" t="s">
        <v>23</v>
      </c>
      <c r="M26" s="6"/>
      <c r="N26" s="6"/>
      <c r="O26" s="6">
        <v>51883733</v>
      </c>
      <c r="P26" s="6"/>
      <c r="Q26" s="6">
        <v>51883733</v>
      </c>
    </row>
    <row r="27" spans="1:17" ht="15.75" x14ac:dyDescent="0.25">
      <c r="A27" s="2">
        <v>43832</v>
      </c>
      <c r="B27" s="3" t="s">
        <v>17</v>
      </c>
      <c r="C27" s="3" t="s">
        <v>8</v>
      </c>
      <c r="D27" s="3" t="s">
        <v>26</v>
      </c>
      <c r="E27" s="3">
        <v>2020</v>
      </c>
      <c r="F27" s="3" t="s">
        <v>27</v>
      </c>
      <c r="G27" s="12">
        <v>1096869</v>
      </c>
      <c r="H27" s="8"/>
      <c r="I27" s="10"/>
      <c r="L27" s="5" t="s">
        <v>13</v>
      </c>
      <c r="M27" s="6">
        <v>7089247</v>
      </c>
      <c r="N27" s="6"/>
      <c r="O27" s="6"/>
      <c r="P27" s="6">
        <v>83149084</v>
      </c>
      <c r="Q27" s="6">
        <v>90238331</v>
      </c>
    </row>
    <row r="28" spans="1:17" ht="15.75" x14ac:dyDescent="0.25">
      <c r="A28" s="2">
        <v>43833</v>
      </c>
      <c r="B28" s="3" t="s">
        <v>17</v>
      </c>
      <c r="C28" s="3" t="s">
        <v>8</v>
      </c>
      <c r="D28" s="3" t="s">
        <v>26</v>
      </c>
      <c r="E28" s="3">
        <v>2020</v>
      </c>
      <c r="F28" s="3" t="s">
        <v>27</v>
      </c>
      <c r="G28" s="12">
        <v>1862557</v>
      </c>
      <c r="H28" s="8"/>
      <c r="I28" s="10"/>
      <c r="L28" s="7" t="s">
        <v>10</v>
      </c>
      <c r="M28" s="6">
        <v>230071</v>
      </c>
      <c r="N28" s="6"/>
      <c r="O28" s="6"/>
      <c r="P28" s="6">
        <v>65704505</v>
      </c>
      <c r="Q28" s="6">
        <v>65934576</v>
      </c>
    </row>
    <row r="29" spans="1:17" ht="15.75" x14ac:dyDescent="0.25">
      <c r="A29" s="2">
        <v>43839</v>
      </c>
      <c r="B29" s="3" t="s">
        <v>17</v>
      </c>
      <c r="C29" s="3" t="s">
        <v>15</v>
      </c>
      <c r="D29" s="3" t="s">
        <v>26</v>
      </c>
      <c r="E29" s="3">
        <v>2020</v>
      </c>
      <c r="F29" s="3" t="s">
        <v>27</v>
      </c>
      <c r="G29" s="12">
        <v>1437017</v>
      </c>
      <c r="H29" s="8"/>
      <c r="I29" s="10"/>
      <c r="L29" s="7" t="s">
        <v>23</v>
      </c>
      <c r="M29" s="6">
        <v>6859176</v>
      </c>
      <c r="N29" s="6"/>
      <c r="O29" s="6"/>
      <c r="P29" s="6">
        <v>17444579</v>
      </c>
      <c r="Q29" s="6">
        <v>24303755</v>
      </c>
    </row>
    <row r="30" spans="1:17" ht="15.75" x14ac:dyDescent="0.25">
      <c r="A30" s="2">
        <v>43839</v>
      </c>
      <c r="B30" s="3" t="s">
        <v>17</v>
      </c>
      <c r="C30" s="3" t="s">
        <v>8</v>
      </c>
      <c r="D30" s="3" t="s">
        <v>26</v>
      </c>
      <c r="E30" s="3">
        <v>2020</v>
      </c>
      <c r="F30" s="3" t="s">
        <v>27</v>
      </c>
      <c r="G30" s="12">
        <v>1848717</v>
      </c>
      <c r="H30" s="8"/>
      <c r="I30" s="10"/>
      <c r="L30" s="5" t="s">
        <v>17</v>
      </c>
      <c r="M30" s="6">
        <v>5154624</v>
      </c>
      <c r="N30" s="6">
        <v>10877825</v>
      </c>
      <c r="O30" s="6">
        <v>24662328</v>
      </c>
      <c r="P30" s="6">
        <v>38452241</v>
      </c>
      <c r="Q30" s="6">
        <v>79147018</v>
      </c>
    </row>
    <row r="31" spans="1:17" ht="15.75" x14ac:dyDescent="0.25">
      <c r="A31" s="2">
        <v>43841</v>
      </c>
      <c r="B31" s="3" t="s">
        <v>19</v>
      </c>
      <c r="C31" s="3" t="s">
        <v>12</v>
      </c>
      <c r="D31" s="3" t="s">
        <v>26</v>
      </c>
      <c r="E31" s="3">
        <v>2020</v>
      </c>
      <c r="F31" s="3" t="s">
        <v>27</v>
      </c>
      <c r="G31" s="12">
        <v>1933018</v>
      </c>
      <c r="H31" s="8"/>
      <c r="I31" s="10"/>
      <c r="L31" s="7" t="s">
        <v>27</v>
      </c>
      <c r="M31" s="6"/>
      <c r="N31" s="6">
        <v>10877825</v>
      </c>
      <c r="O31" s="6">
        <v>6239366</v>
      </c>
      <c r="P31" s="6"/>
      <c r="Q31" s="6">
        <v>17117191</v>
      </c>
    </row>
    <row r="32" spans="1:17" ht="15.75" x14ac:dyDescent="0.25">
      <c r="A32" s="2">
        <v>43841</v>
      </c>
      <c r="B32" s="3" t="s">
        <v>19</v>
      </c>
      <c r="C32" s="3" t="s">
        <v>8</v>
      </c>
      <c r="D32" s="3" t="s">
        <v>26</v>
      </c>
      <c r="E32" s="3">
        <v>2020</v>
      </c>
      <c r="F32" s="3" t="s">
        <v>27</v>
      </c>
      <c r="G32" s="12">
        <v>1987908</v>
      </c>
      <c r="H32" s="8"/>
      <c r="I32" s="10"/>
      <c r="L32" s="7" t="s">
        <v>32</v>
      </c>
      <c r="M32" s="6"/>
      <c r="N32" s="6"/>
      <c r="O32" s="6">
        <v>18422962</v>
      </c>
      <c r="P32" s="6">
        <v>36838910</v>
      </c>
      <c r="Q32" s="6">
        <v>55261872</v>
      </c>
    </row>
    <row r="33" spans="1:17" ht="15.75" x14ac:dyDescent="0.25">
      <c r="A33" s="2">
        <v>43842</v>
      </c>
      <c r="B33" s="3" t="s">
        <v>19</v>
      </c>
      <c r="C33" s="3" t="s">
        <v>18</v>
      </c>
      <c r="D33" s="3" t="s">
        <v>26</v>
      </c>
      <c r="E33" s="3">
        <v>2020</v>
      </c>
      <c r="F33" s="3" t="s">
        <v>27</v>
      </c>
      <c r="G33" s="12">
        <v>1264058</v>
      </c>
      <c r="H33" s="8"/>
      <c r="I33" s="10"/>
      <c r="L33" s="7" t="s">
        <v>10</v>
      </c>
      <c r="M33" s="6">
        <v>1987653</v>
      </c>
      <c r="N33" s="6"/>
      <c r="O33" s="6"/>
      <c r="P33" s="6">
        <v>369331</v>
      </c>
      <c r="Q33" s="6">
        <v>2356984</v>
      </c>
    </row>
    <row r="34" spans="1:17" ht="15.75" x14ac:dyDescent="0.25">
      <c r="A34" s="2">
        <v>43842</v>
      </c>
      <c r="B34" s="3" t="s">
        <v>19</v>
      </c>
      <c r="C34" s="3" t="s">
        <v>18</v>
      </c>
      <c r="D34" s="3" t="s">
        <v>26</v>
      </c>
      <c r="E34" s="3">
        <v>2020</v>
      </c>
      <c r="F34" s="3" t="s">
        <v>27</v>
      </c>
      <c r="G34" s="12">
        <v>1750150</v>
      </c>
      <c r="H34" s="8"/>
      <c r="I34" s="10"/>
      <c r="L34" s="7" t="s">
        <v>23</v>
      </c>
      <c r="M34" s="6">
        <v>3166971</v>
      </c>
      <c r="N34" s="6"/>
      <c r="O34" s="6"/>
      <c r="P34" s="6">
        <v>1244000</v>
      </c>
      <c r="Q34" s="6">
        <v>4410971</v>
      </c>
    </row>
    <row r="35" spans="1:17" ht="15.75" x14ac:dyDescent="0.25">
      <c r="A35" s="2">
        <v>43843</v>
      </c>
      <c r="B35" s="3" t="s">
        <v>19</v>
      </c>
      <c r="C35" s="3" t="s">
        <v>8</v>
      </c>
      <c r="D35" s="3" t="s">
        <v>26</v>
      </c>
      <c r="E35" s="3">
        <v>2020</v>
      </c>
      <c r="F35" s="3" t="s">
        <v>27</v>
      </c>
      <c r="G35" s="12">
        <v>1495289</v>
      </c>
      <c r="H35" s="8"/>
      <c r="I35" s="10"/>
      <c r="L35" s="5" t="s">
        <v>35</v>
      </c>
      <c r="M35" s="6">
        <v>18807759</v>
      </c>
      <c r="N35" s="6">
        <v>259996254</v>
      </c>
      <c r="O35" s="6">
        <v>226989712</v>
      </c>
      <c r="P35" s="6">
        <v>242337256</v>
      </c>
      <c r="Q35" s="6">
        <v>748130981</v>
      </c>
    </row>
    <row r="36" spans="1:17" ht="15.75" x14ac:dyDescent="0.25">
      <c r="A36" s="2">
        <v>43843</v>
      </c>
      <c r="B36" s="3" t="s">
        <v>19</v>
      </c>
      <c r="C36" s="3" t="s">
        <v>12</v>
      </c>
      <c r="D36" s="3" t="s">
        <v>26</v>
      </c>
      <c r="E36" s="3">
        <v>2020</v>
      </c>
      <c r="F36" s="3" t="s">
        <v>27</v>
      </c>
      <c r="G36" s="12">
        <v>391699</v>
      </c>
      <c r="H36" s="8"/>
      <c r="I36" s="10"/>
    </row>
    <row r="37" spans="1:17" ht="15.75" x14ac:dyDescent="0.25">
      <c r="A37" s="2">
        <v>43846</v>
      </c>
      <c r="B37" s="3" t="s">
        <v>19</v>
      </c>
      <c r="C37" s="3" t="s">
        <v>15</v>
      </c>
      <c r="D37" s="3" t="s">
        <v>26</v>
      </c>
      <c r="E37" s="3">
        <v>2020</v>
      </c>
      <c r="F37" s="3" t="s">
        <v>27</v>
      </c>
      <c r="G37" s="12">
        <v>877778</v>
      </c>
      <c r="H37" s="8"/>
      <c r="I37" s="10"/>
    </row>
    <row r="38" spans="1:17" ht="15.75" x14ac:dyDescent="0.25">
      <c r="A38" s="2">
        <v>43846</v>
      </c>
      <c r="B38" s="3" t="s">
        <v>19</v>
      </c>
      <c r="C38" s="3" t="s">
        <v>15</v>
      </c>
      <c r="D38" s="3" t="s">
        <v>26</v>
      </c>
      <c r="E38" s="3">
        <v>2020</v>
      </c>
      <c r="F38" s="3" t="s">
        <v>27</v>
      </c>
      <c r="G38" s="12">
        <v>1366272</v>
      </c>
      <c r="H38" s="8"/>
      <c r="I38" s="10"/>
    </row>
    <row r="39" spans="1:17" ht="15.75" x14ac:dyDescent="0.25">
      <c r="A39" s="2">
        <v>43846</v>
      </c>
      <c r="B39" s="3" t="s">
        <v>19</v>
      </c>
      <c r="C39" s="3" t="s">
        <v>15</v>
      </c>
      <c r="D39" s="3" t="s">
        <v>26</v>
      </c>
      <c r="E39" s="3">
        <v>2020</v>
      </c>
      <c r="F39" s="3" t="s">
        <v>27</v>
      </c>
      <c r="G39" s="12">
        <v>1766994</v>
      </c>
      <c r="H39" s="8"/>
      <c r="I39" s="10"/>
    </row>
    <row r="40" spans="1:17" ht="15.75" x14ac:dyDescent="0.25">
      <c r="A40" s="2">
        <v>43846</v>
      </c>
      <c r="B40" s="3" t="s">
        <v>14</v>
      </c>
      <c r="C40" s="3" t="s">
        <v>8</v>
      </c>
      <c r="D40" s="3" t="s">
        <v>26</v>
      </c>
      <c r="E40" s="3">
        <v>2020</v>
      </c>
      <c r="F40" s="3" t="s">
        <v>27</v>
      </c>
      <c r="G40" s="12">
        <v>1718743</v>
      </c>
      <c r="H40" s="8"/>
      <c r="I40" s="10"/>
    </row>
    <row r="41" spans="1:17" ht="15.75" x14ac:dyDescent="0.25">
      <c r="A41" s="2">
        <v>43847</v>
      </c>
      <c r="B41" s="3" t="s">
        <v>14</v>
      </c>
      <c r="C41" s="3" t="s">
        <v>12</v>
      </c>
      <c r="D41" s="3" t="s">
        <v>26</v>
      </c>
      <c r="E41" s="3">
        <v>2020</v>
      </c>
      <c r="F41" s="3" t="s">
        <v>27</v>
      </c>
      <c r="G41" s="12">
        <v>538621</v>
      </c>
      <c r="H41" s="8"/>
      <c r="I41" s="10"/>
    </row>
    <row r="42" spans="1:17" ht="15.75" x14ac:dyDescent="0.25">
      <c r="A42" s="2">
        <v>43853</v>
      </c>
      <c r="B42" s="3" t="s">
        <v>14</v>
      </c>
      <c r="C42" s="3" t="s">
        <v>18</v>
      </c>
      <c r="D42" s="3" t="s">
        <v>26</v>
      </c>
      <c r="E42" s="3">
        <v>2020</v>
      </c>
      <c r="F42" s="3" t="s">
        <v>27</v>
      </c>
      <c r="G42" s="12">
        <v>184900</v>
      </c>
      <c r="H42" s="8"/>
      <c r="I42" s="10"/>
    </row>
    <row r="43" spans="1:17" ht="15.75" x14ac:dyDescent="0.25">
      <c r="A43" s="2">
        <v>43854</v>
      </c>
      <c r="B43" s="3" t="s">
        <v>14</v>
      </c>
      <c r="C43" s="3" t="s">
        <v>8</v>
      </c>
      <c r="D43" s="3" t="s">
        <v>26</v>
      </c>
      <c r="E43" s="3">
        <v>2020</v>
      </c>
      <c r="F43" s="3" t="s">
        <v>27</v>
      </c>
      <c r="G43" s="12">
        <v>1598219</v>
      </c>
      <c r="H43" s="8"/>
      <c r="I43" s="10"/>
    </row>
    <row r="44" spans="1:17" ht="15.75" x14ac:dyDescent="0.25">
      <c r="A44" s="2">
        <v>43856</v>
      </c>
      <c r="B44" s="3" t="s">
        <v>19</v>
      </c>
      <c r="C44" s="3" t="s">
        <v>15</v>
      </c>
      <c r="D44" s="3" t="s">
        <v>26</v>
      </c>
      <c r="E44" s="3">
        <v>2020</v>
      </c>
      <c r="F44" s="3" t="s">
        <v>27</v>
      </c>
      <c r="G44" s="12">
        <v>969025</v>
      </c>
      <c r="H44" s="8"/>
      <c r="I44" s="10"/>
    </row>
    <row r="45" spans="1:17" ht="15.75" x14ac:dyDescent="0.25">
      <c r="A45" s="2">
        <v>43856</v>
      </c>
      <c r="B45" s="3" t="s">
        <v>14</v>
      </c>
      <c r="C45" s="3" t="s">
        <v>8</v>
      </c>
      <c r="D45" s="3" t="s">
        <v>26</v>
      </c>
      <c r="E45" s="3">
        <v>2020</v>
      </c>
      <c r="F45" s="3" t="s">
        <v>27</v>
      </c>
      <c r="G45" s="12">
        <v>1988680</v>
      </c>
      <c r="H45" s="8"/>
      <c r="I45" s="10"/>
    </row>
    <row r="46" spans="1:17" ht="15.75" x14ac:dyDescent="0.25">
      <c r="A46" s="2">
        <v>43858</v>
      </c>
      <c r="B46" s="3" t="s">
        <v>14</v>
      </c>
      <c r="C46" s="3" t="s">
        <v>12</v>
      </c>
      <c r="D46" s="3" t="s">
        <v>26</v>
      </c>
      <c r="E46" s="3">
        <v>2020</v>
      </c>
      <c r="F46" s="3" t="s">
        <v>27</v>
      </c>
      <c r="G46" s="12">
        <v>1520170</v>
      </c>
      <c r="H46" s="8"/>
      <c r="I46" s="10"/>
    </row>
    <row r="47" spans="1:17" ht="15.75" x14ac:dyDescent="0.25">
      <c r="A47" s="2">
        <v>43862</v>
      </c>
      <c r="B47" s="3" t="s">
        <v>14</v>
      </c>
      <c r="C47" s="3" t="s">
        <v>18</v>
      </c>
      <c r="D47" s="3" t="s">
        <v>28</v>
      </c>
      <c r="E47" s="3">
        <v>2020</v>
      </c>
      <c r="F47" s="3" t="s">
        <v>27</v>
      </c>
      <c r="G47" s="12">
        <v>756093</v>
      </c>
      <c r="H47" s="8"/>
      <c r="I47" s="10"/>
    </row>
    <row r="48" spans="1:17" ht="15.75" x14ac:dyDescent="0.25">
      <c r="A48" s="2">
        <v>43863</v>
      </c>
      <c r="B48" s="3" t="s">
        <v>14</v>
      </c>
      <c r="C48" s="3" t="s">
        <v>8</v>
      </c>
      <c r="D48" s="3" t="s">
        <v>28</v>
      </c>
      <c r="E48" s="3">
        <v>2020</v>
      </c>
      <c r="F48" s="3" t="s">
        <v>27</v>
      </c>
      <c r="G48" s="12">
        <v>1635914</v>
      </c>
      <c r="H48" s="8"/>
      <c r="I48" s="10"/>
    </row>
    <row r="49" spans="1:9" ht="15.75" x14ac:dyDescent="0.25">
      <c r="A49" s="2">
        <v>43864</v>
      </c>
      <c r="B49" s="3" t="s">
        <v>14</v>
      </c>
      <c r="C49" s="3" t="s">
        <v>12</v>
      </c>
      <c r="D49" s="3" t="s">
        <v>28</v>
      </c>
      <c r="E49" s="3">
        <v>2020</v>
      </c>
      <c r="F49" s="3" t="s">
        <v>27</v>
      </c>
      <c r="G49" s="12">
        <v>1704629</v>
      </c>
      <c r="H49" s="8"/>
      <c r="I49" s="10"/>
    </row>
    <row r="50" spans="1:9" ht="15.75" x14ac:dyDescent="0.25">
      <c r="A50" s="2">
        <v>43871</v>
      </c>
      <c r="B50" s="3" t="s">
        <v>14</v>
      </c>
      <c r="C50" s="3" t="s">
        <v>8</v>
      </c>
      <c r="D50" s="3" t="s">
        <v>28</v>
      </c>
      <c r="E50" s="3">
        <v>2020</v>
      </c>
      <c r="F50" s="3" t="s">
        <v>27</v>
      </c>
      <c r="G50" s="12">
        <v>925137</v>
      </c>
      <c r="H50" s="8"/>
      <c r="I50" s="10"/>
    </row>
    <row r="51" spans="1:9" ht="15.75" x14ac:dyDescent="0.25">
      <c r="A51" s="2">
        <v>43871</v>
      </c>
      <c r="B51" s="3" t="s">
        <v>14</v>
      </c>
      <c r="C51" s="3" t="s">
        <v>18</v>
      </c>
      <c r="D51" s="3" t="s">
        <v>28</v>
      </c>
      <c r="E51" s="3">
        <v>2020</v>
      </c>
      <c r="F51" s="3" t="s">
        <v>27</v>
      </c>
      <c r="G51" s="12">
        <v>1246174</v>
      </c>
      <c r="H51" s="8"/>
      <c r="I51" s="10"/>
    </row>
    <row r="52" spans="1:9" ht="15.75" x14ac:dyDescent="0.25">
      <c r="A52" s="2">
        <v>43875</v>
      </c>
      <c r="B52" s="3" t="s">
        <v>14</v>
      </c>
      <c r="C52" s="3" t="s">
        <v>8</v>
      </c>
      <c r="D52" s="3" t="s">
        <v>28</v>
      </c>
      <c r="E52" s="3">
        <v>2020</v>
      </c>
      <c r="F52" s="3" t="s">
        <v>27</v>
      </c>
      <c r="G52" s="12">
        <v>576222</v>
      </c>
      <c r="H52" s="8"/>
      <c r="I52" s="10"/>
    </row>
    <row r="53" spans="1:9" ht="15.75" x14ac:dyDescent="0.25">
      <c r="A53" s="2">
        <v>43876</v>
      </c>
      <c r="B53" s="3" t="s">
        <v>14</v>
      </c>
      <c r="C53" s="3" t="s">
        <v>15</v>
      </c>
      <c r="D53" s="3" t="s">
        <v>28</v>
      </c>
      <c r="E53" s="3">
        <v>2020</v>
      </c>
      <c r="F53" s="3" t="s">
        <v>27</v>
      </c>
      <c r="G53" s="12">
        <v>953291</v>
      </c>
      <c r="H53" s="8"/>
      <c r="I53" s="10"/>
    </row>
    <row r="54" spans="1:9" ht="15.75" x14ac:dyDescent="0.25">
      <c r="A54" s="2">
        <v>43878</v>
      </c>
      <c r="B54" s="3" t="s">
        <v>14</v>
      </c>
      <c r="C54" s="3" t="s">
        <v>12</v>
      </c>
      <c r="D54" s="3" t="s">
        <v>28</v>
      </c>
      <c r="E54" s="3">
        <v>2020</v>
      </c>
      <c r="F54" s="3" t="s">
        <v>27</v>
      </c>
      <c r="G54" s="12">
        <v>1593038</v>
      </c>
      <c r="H54" s="8"/>
      <c r="I54" s="10"/>
    </row>
    <row r="55" spans="1:9" ht="15.75" x14ac:dyDescent="0.25">
      <c r="A55" s="2">
        <v>43880</v>
      </c>
      <c r="B55" s="3" t="s">
        <v>14</v>
      </c>
      <c r="C55" s="3" t="s">
        <v>8</v>
      </c>
      <c r="D55" s="3" t="s">
        <v>28</v>
      </c>
      <c r="E55" s="3">
        <v>2020</v>
      </c>
      <c r="F55" s="3" t="s">
        <v>27</v>
      </c>
      <c r="G55" s="12">
        <v>1784478</v>
      </c>
      <c r="H55" s="8"/>
      <c r="I55" s="10"/>
    </row>
    <row r="56" spans="1:9" ht="15.75" x14ac:dyDescent="0.25">
      <c r="A56" s="2">
        <v>43882</v>
      </c>
      <c r="B56" s="3" t="s">
        <v>14</v>
      </c>
      <c r="C56" s="3" t="s">
        <v>8</v>
      </c>
      <c r="D56" s="3" t="s">
        <v>28</v>
      </c>
      <c r="E56" s="3">
        <v>2020</v>
      </c>
      <c r="F56" s="3" t="s">
        <v>27</v>
      </c>
      <c r="G56" s="12">
        <v>1493958</v>
      </c>
      <c r="H56" s="8"/>
      <c r="I56" s="10"/>
    </row>
    <row r="57" spans="1:9" ht="15.75" x14ac:dyDescent="0.25">
      <c r="A57" s="2">
        <v>43883</v>
      </c>
      <c r="B57" s="3" t="s">
        <v>14</v>
      </c>
      <c r="C57" s="3" t="s">
        <v>12</v>
      </c>
      <c r="D57" s="3" t="s">
        <v>28</v>
      </c>
      <c r="E57" s="3">
        <v>2020</v>
      </c>
      <c r="F57" s="3" t="s">
        <v>27</v>
      </c>
      <c r="G57" s="12">
        <v>1509042</v>
      </c>
      <c r="H57" s="8"/>
      <c r="I57" s="10"/>
    </row>
    <row r="58" spans="1:9" ht="15.75" x14ac:dyDescent="0.25">
      <c r="A58" s="2">
        <v>43886</v>
      </c>
      <c r="B58" s="3" t="s">
        <v>14</v>
      </c>
      <c r="C58" s="3" t="s">
        <v>8</v>
      </c>
      <c r="D58" s="3" t="s">
        <v>28</v>
      </c>
      <c r="E58" s="3">
        <v>2020</v>
      </c>
      <c r="F58" s="3" t="s">
        <v>27</v>
      </c>
      <c r="G58" s="12">
        <v>1445703</v>
      </c>
      <c r="H58" s="8"/>
      <c r="I58" s="10"/>
    </row>
    <row r="59" spans="1:9" ht="15.75" x14ac:dyDescent="0.25">
      <c r="A59" s="2">
        <v>43886</v>
      </c>
      <c r="B59" s="3" t="s">
        <v>14</v>
      </c>
      <c r="C59" s="3" t="s">
        <v>12</v>
      </c>
      <c r="D59" s="3" t="s">
        <v>28</v>
      </c>
      <c r="E59" s="3">
        <v>2020</v>
      </c>
      <c r="F59" s="3" t="s">
        <v>27</v>
      </c>
      <c r="G59" s="12">
        <v>1219313</v>
      </c>
      <c r="H59" s="8"/>
      <c r="I59" s="10"/>
    </row>
    <row r="60" spans="1:9" ht="15.75" x14ac:dyDescent="0.25">
      <c r="A60" s="2">
        <v>43887</v>
      </c>
      <c r="B60" s="3" t="s">
        <v>14</v>
      </c>
      <c r="C60" s="3" t="s">
        <v>15</v>
      </c>
      <c r="D60" s="3" t="s">
        <v>28</v>
      </c>
      <c r="E60" s="3">
        <v>2020</v>
      </c>
      <c r="F60" s="3" t="s">
        <v>27</v>
      </c>
      <c r="G60" s="12">
        <v>1378458</v>
      </c>
      <c r="H60" s="8"/>
      <c r="I60" s="10"/>
    </row>
    <row r="61" spans="1:9" ht="15.75" x14ac:dyDescent="0.25">
      <c r="A61" s="2">
        <v>43887</v>
      </c>
      <c r="B61" s="3" t="s">
        <v>14</v>
      </c>
      <c r="C61" s="3" t="s">
        <v>8</v>
      </c>
      <c r="D61" s="3" t="s">
        <v>28</v>
      </c>
      <c r="E61" s="3">
        <v>2020</v>
      </c>
      <c r="F61" s="3" t="s">
        <v>27</v>
      </c>
      <c r="G61" s="12">
        <v>812267</v>
      </c>
      <c r="H61" s="8"/>
      <c r="I61" s="10"/>
    </row>
    <row r="62" spans="1:9" ht="15.75" x14ac:dyDescent="0.25">
      <c r="A62" s="2">
        <v>43888</v>
      </c>
      <c r="B62" s="3" t="s">
        <v>19</v>
      </c>
      <c r="C62" s="3" t="s">
        <v>12</v>
      </c>
      <c r="D62" s="3" t="s">
        <v>28</v>
      </c>
      <c r="E62" s="3">
        <v>2020</v>
      </c>
      <c r="F62" s="3" t="s">
        <v>27</v>
      </c>
      <c r="G62" s="12">
        <v>1473799</v>
      </c>
      <c r="H62" s="8"/>
      <c r="I62" s="10"/>
    </row>
    <row r="63" spans="1:9" ht="15.75" x14ac:dyDescent="0.25">
      <c r="A63" s="2">
        <v>43888</v>
      </c>
      <c r="B63" s="3" t="s">
        <v>7</v>
      </c>
      <c r="C63" s="3" t="s">
        <v>15</v>
      </c>
      <c r="D63" s="3" t="s">
        <v>28</v>
      </c>
      <c r="E63" s="3">
        <v>2020</v>
      </c>
      <c r="F63" s="3" t="s">
        <v>27</v>
      </c>
      <c r="G63" s="12">
        <v>1085955</v>
      </c>
      <c r="H63" s="8"/>
      <c r="I63" s="10"/>
    </row>
    <row r="64" spans="1:9" ht="15.75" x14ac:dyDescent="0.25">
      <c r="A64" s="2">
        <v>43891</v>
      </c>
      <c r="B64" s="3" t="s">
        <v>7</v>
      </c>
      <c r="C64" s="3" t="s">
        <v>18</v>
      </c>
      <c r="D64" s="3" t="s">
        <v>29</v>
      </c>
      <c r="E64" s="3">
        <v>2020</v>
      </c>
      <c r="F64" s="3" t="s">
        <v>27</v>
      </c>
      <c r="G64" s="12">
        <v>1822041</v>
      </c>
      <c r="H64" s="8"/>
      <c r="I64" s="10"/>
    </row>
    <row r="65" spans="1:9" ht="15.75" x14ac:dyDescent="0.25">
      <c r="A65" s="2">
        <v>43892</v>
      </c>
      <c r="B65" s="3" t="s">
        <v>7</v>
      </c>
      <c r="C65" s="3" t="s">
        <v>12</v>
      </c>
      <c r="D65" s="3" t="s">
        <v>29</v>
      </c>
      <c r="E65" s="3">
        <v>2020</v>
      </c>
      <c r="F65" s="3" t="s">
        <v>27</v>
      </c>
      <c r="G65" s="12">
        <v>942170</v>
      </c>
      <c r="H65" s="8"/>
      <c r="I65" s="10"/>
    </row>
    <row r="66" spans="1:9" ht="15.75" x14ac:dyDescent="0.25">
      <c r="A66" s="2">
        <v>43894</v>
      </c>
      <c r="B66" s="3" t="s">
        <v>7</v>
      </c>
      <c r="C66" s="3" t="s">
        <v>8</v>
      </c>
      <c r="D66" s="3" t="s">
        <v>29</v>
      </c>
      <c r="E66" s="3">
        <v>2020</v>
      </c>
      <c r="F66" s="3" t="s">
        <v>27</v>
      </c>
      <c r="G66" s="12">
        <v>1771632</v>
      </c>
      <c r="H66" s="8"/>
      <c r="I66" s="10"/>
    </row>
    <row r="67" spans="1:9" ht="15.75" x14ac:dyDescent="0.25">
      <c r="A67" s="2">
        <v>43894</v>
      </c>
      <c r="B67" s="3" t="s">
        <v>7</v>
      </c>
      <c r="C67" s="3" t="s">
        <v>8</v>
      </c>
      <c r="D67" s="3" t="s">
        <v>29</v>
      </c>
      <c r="E67" s="3">
        <v>2020</v>
      </c>
      <c r="F67" s="3" t="s">
        <v>27</v>
      </c>
      <c r="G67" s="12">
        <v>790962</v>
      </c>
      <c r="H67" s="8"/>
      <c r="I67" s="10"/>
    </row>
    <row r="68" spans="1:9" ht="15.75" x14ac:dyDescent="0.25">
      <c r="A68" s="2">
        <v>43894</v>
      </c>
      <c r="B68" s="3" t="s">
        <v>7</v>
      </c>
      <c r="C68" s="3" t="s">
        <v>8</v>
      </c>
      <c r="D68" s="3" t="s">
        <v>29</v>
      </c>
      <c r="E68" s="3">
        <v>2020</v>
      </c>
      <c r="F68" s="3" t="s">
        <v>27</v>
      </c>
      <c r="G68" s="12">
        <v>1148983</v>
      </c>
      <c r="H68" s="8"/>
      <c r="I68" s="10"/>
    </row>
    <row r="69" spans="1:9" ht="15.75" x14ac:dyDescent="0.25">
      <c r="A69" s="2">
        <v>43897</v>
      </c>
      <c r="B69" s="3" t="s">
        <v>7</v>
      </c>
      <c r="C69" s="3" t="s">
        <v>18</v>
      </c>
      <c r="D69" s="3" t="s">
        <v>29</v>
      </c>
      <c r="E69" s="3">
        <v>2020</v>
      </c>
      <c r="F69" s="3" t="s">
        <v>27</v>
      </c>
      <c r="G69" s="12">
        <v>1233631</v>
      </c>
      <c r="H69" s="8"/>
      <c r="I69" s="10"/>
    </row>
    <row r="70" spans="1:9" ht="15.75" x14ac:dyDescent="0.25">
      <c r="A70" s="2">
        <v>43901</v>
      </c>
      <c r="B70" s="3" t="s">
        <v>7</v>
      </c>
      <c r="C70" s="3" t="s">
        <v>8</v>
      </c>
      <c r="D70" s="3" t="s">
        <v>29</v>
      </c>
      <c r="E70" s="3">
        <v>2020</v>
      </c>
      <c r="F70" s="3" t="s">
        <v>27</v>
      </c>
      <c r="G70" s="12">
        <v>1107658</v>
      </c>
      <c r="H70" s="8"/>
      <c r="I70" s="10"/>
    </row>
    <row r="71" spans="1:9" ht="15.75" x14ac:dyDescent="0.25">
      <c r="A71" s="2">
        <v>43903</v>
      </c>
      <c r="B71" s="3" t="s">
        <v>7</v>
      </c>
      <c r="C71" s="3" t="s">
        <v>8</v>
      </c>
      <c r="D71" s="3" t="s">
        <v>29</v>
      </c>
      <c r="E71" s="3">
        <v>2020</v>
      </c>
      <c r="F71" s="3" t="s">
        <v>27</v>
      </c>
      <c r="G71" s="12">
        <v>1498380</v>
      </c>
      <c r="H71" s="8"/>
      <c r="I71" s="10"/>
    </row>
    <row r="72" spans="1:9" ht="15.75" x14ac:dyDescent="0.25">
      <c r="A72" s="2">
        <v>43905</v>
      </c>
      <c r="B72" s="3" t="s">
        <v>7</v>
      </c>
      <c r="C72" s="3" t="s">
        <v>8</v>
      </c>
      <c r="D72" s="3" t="s">
        <v>29</v>
      </c>
      <c r="E72" s="3">
        <v>2020</v>
      </c>
      <c r="F72" s="3" t="s">
        <v>27</v>
      </c>
      <c r="G72" s="12">
        <v>226445</v>
      </c>
      <c r="H72" s="8"/>
      <c r="I72" s="10"/>
    </row>
    <row r="73" spans="1:9" ht="15.75" x14ac:dyDescent="0.25">
      <c r="A73" s="2">
        <v>43906</v>
      </c>
      <c r="B73" s="3" t="s">
        <v>7</v>
      </c>
      <c r="C73" s="3" t="s">
        <v>8</v>
      </c>
      <c r="D73" s="3" t="s">
        <v>29</v>
      </c>
      <c r="E73" s="3">
        <v>2020</v>
      </c>
      <c r="F73" s="3" t="s">
        <v>27</v>
      </c>
      <c r="G73" s="12">
        <v>407754</v>
      </c>
      <c r="H73" s="8"/>
      <c r="I73" s="10"/>
    </row>
    <row r="74" spans="1:9" ht="15.75" x14ac:dyDescent="0.25">
      <c r="A74" s="2">
        <v>43907</v>
      </c>
      <c r="B74" s="3" t="s">
        <v>7</v>
      </c>
      <c r="C74" s="3" t="s">
        <v>8</v>
      </c>
      <c r="D74" s="3" t="s">
        <v>29</v>
      </c>
      <c r="E74" s="3">
        <v>2020</v>
      </c>
      <c r="F74" s="3" t="s">
        <v>27</v>
      </c>
      <c r="G74" s="12">
        <v>322835</v>
      </c>
      <c r="H74" s="8"/>
      <c r="I74" s="10"/>
    </row>
    <row r="75" spans="1:9" ht="15.75" x14ac:dyDescent="0.25">
      <c r="A75" s="2">
        <v>43907</v>
      </c>
      <c r="B75" s="3" t="s">
        <v>7</v>
      </c>
      <c r="C75" s="3" t="s">
        <v>12</v>
      </c>
      <c r="D75" s="3" t="s">
        <v>29</v>
      </c>
      <c r="E75" s="3">
        <v>2020</v>
      </c>
      <c r="F75" s="3" t="s">
        <v>27</v>
      </c>
      <c r="G75" s="12">
        <v>667093</v>
      </c>
      <c r="H75" s="8"/>
      <c r="I75" s="10"/>
    </row>
    <row r="76" spans="1:9" ht="15.75" x14ac:dyDescent="0.25">
      <c r="A76" s="2">
        <v>43909</v>
      </c>
      <c r="B76" s="3" t="s">
        <v>19</v>
      </c>
      <c r="C76" s="3" t="s">
        <v>8</v>
      </c>
      <c r="D76" s="3" t="s">
        <v>29</v>
      </c>
      <c r="E76" s="3">
        <v>2020</v>
      </c>
      <c r="F76" s="3" t="s">
        <v>27</v>
      </c>
      <c r="G76" s="12">
        <v>1257419</v>
      </c>
      <c r="H76" s="8"/>
      <c r="I76" s="10"/>
    </row>
    <row r="77" spans="1:9" ht="15.75" x14ac:dyDescent="0.25">
      <c r="A77" s="2">
        <v>43909</v>
      </c>
      <c r="B77" s="3" t="s">
        <v>20</v>
      </c>
      <c r="C77" s="3" t="s">
        <v>18</v>
      </c>
      <c r="D77" s="3" t="s">
        <v>29</v>
      </c>
      <c r="E77" s="3">
        <v>2020</v>
      </c>
      <c r="F77" s="3" t="s">
        <v>27</v>
      </c>
      <c r="G77" s="12">
        <v>1289709</v>
      </c>
      <c r="H77" s="8"/>
      <c r="I77" s="10"/>
    </row>
    <row r="78" spans="1:9" ht="15.75" x14ac:dyDescent="0.25">
      <c r="A78" s="2">
        <v>43911</v>
      </c>
      <c r="B78" s="3" t="s">
        <v>20</v>
      </c>
      <c r="C78" s="3" t="s">
        <v>15</v>
      </c>
      <c r="D78" s="3" t="s">
        <v>29</v>
      </c>
      <c r="E78" s="3">
        <v>2020</v>
      </c>
      <c r="F78" s="3" t="s">
        <v>27</v>
      </c>
      <c r="G78" s="12">
        <v>344951</v>
      </c>
      <c r="H78" s="8"/>
      <c r="I78" s="10"/>
    </row>
    <row r="79" spans="1:9" ht="15.75" x14ac:dyDescent="0.25">
      <c r="A79" s="2">
        <v>43912</v>
      </c>
      <c r="B79" s="3" t="s">
        <v>20</v>
      </c>
      <c r="C79" s="3" t="s">
        <v>15</v>
      </c>
      <c r="D79" s="3" t="s">
        <v>29</v>
      </c>
      <c r="E79" s="3">
        <v>2020</v>
      </c>
      <c r="F79" s="3" t="s">
        <v>27</v>
      </c>
      <c r="G79" s="12">
        <v>1326360</v>
      </c>
      <c r="H79" s="8"/>
      <c r="I79" s="10"/>
    </row>
    <row r="80" spans="1:9" ht="15.75" x14ac:dyDescent="0.25">
      <c r="A80" s="2">
        <v>43914</v>
      </c>
      <c r="B80" s="3" t="s">
        <v>20</v>
      </c>
      <c r="C80" s="3" t="s">
        <v>15</v>
      </c>
      <c r="D80" s="3" t="s">
        <v>29</v>
      </c>
      <c r="E80" s="3">
        <v>2020</v>
      </c>
      <c r="F80" s="3" t="s">
        <v>27</v>
      </c>
      <c r="G80" s="12">
        <v>1863118</v>
      </c>
      <c r="H80" s="8"/>
      <c r="I80" s="10"/>
    </row>
    <row r="81" spans="1:9" ht="15.75" x14ac:dyDescent="0.25">
      <c r="A81" s="2">
        <v>43924</v>
      </c>
      <c r="B81" s="3" t="s">
        <v>20</v>
      </c>
      <c r="C81" s="3" t="s">
        <v>15</v>
      </c>
      <c r="D81" s="3" t="s">
        <v>30</v>
      </c>
      <c r="E81" s="3">
        <v>2020</v>
      </c>
      <c r="F81" s="3" t="s">
        <v>27</v>
      </c>
      <c r="G81" s="12">
        <v>1153948</v>
      </c>
      <c r="H81" s="8"/>
      <c r="I81" s="10"/>
    </row>
    <row r="82" spans="1:9" ht="15.75" x14ac:dyDescent="0.25">
      <c r="A82" s="2">
        <v>43924</v>
      </c>
      <c r="B82" s="3" t="s">
        <v>20</v>
      </c>
      <c r="C82" s="3" t="s">
        <v>15</v>
      </c>
      <c r="D82" s="3" t="s">
        <v>30</v>
      </c>
      <c r="E82" s="3">
        <v>2020</v>
      </c>
      <c r="F82" s="3" t="s">
        <v>27</v>
      </c>
      <c r="G82" s="12">
        <v>752850</v>
      </c>
      <c r="H82" s="8"/>
      <c r="I82" s="10"/>
    </row>
    <row r="83" spans="1:9" ht="15.75" x14ac:dyDescent="0.25">
      <c r="A83" s="2">
        <v>43926</v>
      </c>
      <c r="B83" s="3" t="s">
        <v>20</v>
      </c>
      <c r="C83" s="3" t="s">
        <v>15</v>
      </c>
      <c r="D83" s="3" t="s">
        <v>30</v>
      </c>
      <c r="E83" s="3">
        <v>2020</v>
      </c>
      <c r="F83" s="3" t="s">
        <v>27</v>
      </c>
      <c r="G83" s="12">
        <v>1649721</v>
      </c>
      <c r="H83" s="8"/>
      <c r="I83" s="10"/>
    </row>
    <row r="84" spans="1:9" ht="15.75" x14ac:dyDescent="0.25">
      <c r="A84" s="2">
        <v>43926</v>
      </c>
      <c r="B84" s="3" t="s">
        <v>20</v>
      </c>
      <c r="C84" s="3" t="s">
        <v>15</v>
      </c>
      <c r="D84" s="3" t="s">
        <v>30</v>
      </c>
      <c r="E84" s="3">
        <v>2020</v>
      </c>
      <c r="F84" s="3" t="s">
        <v>27</v>
      </c>
      <c r="G84" s="12">
        <v>1014259</v>
      </c>
      <c r="H84" s="8"/>
      <c r="I84" s="10"/>
    </row>
    <row r="85" spans="1:9" ht="15.75" x14ac:dyDescent="0.25">
      <c r="A85" s="2">
        <v>43926</v>
      </c>
      <c r="B85" s="3" t="s">
        <v>20</v>
      </c>
      <c r="C85" s="3" t="s">
        <v>15</v>
      </c>
      <c r="D85" s="3" t="s">
        <v>30</v>
      </c>
      <c r="E85" s="3">
        <v>2020</v>
      </c>
      <c r="F85" s="3" t="s">
        <v>27</v>
      </c>
      <c r="G85" s="12">
        <v>849261</v>
      </c>
      <c r="H85" s="8"/>
      <c r="I85" s="10"/>
    </row>
    <row r="86" spans="1:9" ht="15.75" x14ac:dyDescent="0.25">
      <c r="A86" s="2">
        <v>43927</v>
      </c>
      <c r="B86" s="3" t="s">
        <v>20</v>
      </c>
      <c r="C86" s="3" t="s">
        <v>15</v>
      </c>
      <c r="D86" s="3" t="s">
        <v>30</v>
      </c>
      <c r="E86" s="3">
        <v>2020</v>
      </c>
      <c r="F86" s="3" t="s">
        <v>27</v>
      </c>
      <c r="G86" s="12">
        <v>1716438</v>
      </c>
      <c r="H86" s="8"/>
      <c r="I86" s="10"/>
    </row>
    <row r="87" spans="1:9" ht="15.75" x14ac:dyDescent="0.25">
      <c r="A87" s="2">
        <v>43930</v>
      </c>
      <c r="B87" s="3" t="s">
        <v>20</v>
      </c>
      <c r="C87" s="3" t="s">
        <v>15</v>
      </c>
      <c r="D87" s="3" t="s">
        <v>30</v>
      </c>
      <c r="E87" s="3">
        <v>2020</v>
      </c>
      <c r="F87" s="3" t="s">
        <v>27</v>
      </c>
      <c r="G87" s="12">
        <v>1862963</v>
      </c>
      <c r="H87" s="8"/>
      <c r="I87" s="10"/>
    </row>
    <row r="88" spans="1:9" ht="15.75" x14ac:dyDescent="0.25">
      <c r="A88" s="2">
        <v>43931</v>
      </c>
      <c r="B88" s="3" t="s">
        <v>20</v>
      </c>
      <c r="C88" s="3" t="s">
        <v>15</v>
      </c>
      <c r="D88" s="3" t="s">
        <v>30</v>
      </c>
      <c r="E88" s="3">
        <v>2020</v>
      </c>
      <c r="F88" s="3" t="s">
        <v>27</v>
      </c>
      <c r="G88" s="12">
        <v>1454907</v>
      </c>
      <c r="H88" s="8"/>
      <c r="I88" s="10"/>
    </row>
    <row r="89" spans="1:9" ht="15.75" x14ac:dyDescent="0.25">
      <c r="A89" s="2">
        <v>43931</v>
      </c>
      <c r="B89" s="3" t="s">
        <v>20</v>
      </c>
      <c r="C89" s="3" t="s">
        <v>15</v>
      </c>
      <c r="D89" s="3" t="s">
        <v>30</v>
      </c>
      <c r="E89" s="3">
        <v>2020</v>
      </c>
      <c r="F89" s="3" t="s">
        <v>27</v>
      </c>
      <c r="G89" s="12">
        <v>207300</v>
      </c>
      <c r="H89" s="8"/>
      <c r="I89" s="10"/>
    </row>
    <row r="90" spans="1:9" ht="15.75" x14ac:dyDescent="0.25">
      <c r="A90" s="2">
        <v>43932</v>
      </c>
      <c r="B90" s="3" t="s">
        <v>20</v>
      </c>
      <c r="C90" s="3" t="s">
        <v>15</v>
      </c>
      <c r="D90" s="3" t="s">
        <v>30</v>
      </c>
      <c r="E90" s="3">
        <v>2020</v>
      </c>
      <c r="F90" s="3" t="s">
        <v>27</v>
      </c>
      <c r="G90" s="12">
        <v>536469</v>
      </c>
      <c r="H90" s="8"/>
      <c r="I90" s="10"/>
    </row>
    <row r="91" spans="1:9" ht="15.75" x14ac:dyDescent="0.25">
      <c r="A91" s="2">
        <v>43932</v>
      </c>
      <c r="B91" s="3" t="s">
        <v>20</v>
      </c>
      <c r="C91" s="3" t="s">
        <v>8</v>
      </c>
      <c r="D91" s="3" t="s">
        <v>30</v>
      </c>
      <c r="E91" s="3">
        <v>2020</v>
      </c>
      <c r="F91" s="3" t="s">
        <v>27</v>
      </c>
      <c r="G91" s="12">
        <v>1230645</v>
      </c>
      <c r="H91" s="8"/>
      <c r="I91" s="10"/>
    </row>
    <row r="92" spans="1:9" ht="15.75" x14ac:dyDescent="0.25">
      <c r="A92" s="2">
        <v>43933</v>
      </c>
      <c r="B92" s="3" t="s">
        <v>20</v>
      </c>
      <c r="C92" s="3" t="s">
        <v>15</v>
      </c>
      <c r="D92" s="3" t="s">
        <v>30</v>
      </c>
      <c r="E92" s="3">
        <v>2020</v>
      </c>
      <c r="F92" s="3" t="s">
        <v>27</v>
      </c>
      <c r="G92" s="12">
        <v>153011</v>
      </c>
      <c r="H92" s="8"/>
      <c r="I92" s="10"/>
    </row>
    <row r="93" spans="1:9" ht="15.75" x14ac:dyDescent="0.25">
      <c r="A93" s="2">
        <v>43933</v>
      </c>
      <c r="B93" s="3" t="s">
        <v>20</v>
      </c>
      <c r="C93" s="3" t="s">
        <v>15</v>
      </c>
      <c r="D93" s="3" t="s">
        <v>30</v>
      </c>
      <c r="E93" s="3">
        <v>2020</v>
      </c>
      <c r="F93" s="3" t="s">
        <v>27</v>
      </c>
      <c r="G93" s="12">
        <v>1697736</v>
      </c>
      <c r="H93" s="8"/>
      <c r="I93" s="10"/>
    </row>
    <row r="94" spans="1:9" ht="15.75" x14ac:dyDescent="0.25">
      <c r="A94" s="2">
        <v>43935</v>
      </c>
      <c r="B94" s="3" t="s">
        <v>20</v>
      </c>
      <c r="C94" s="3" t="s">
        <v>15</v>
      </c>
      <c r="D94" s="3" t="s">
        <v>30</v>
      </c>
      <c r="E94" s="3">
        <v>2020</v>
      </c>
      <c r="F94" s="3" t="s">
        <v>27</v>
      </c>
      <c r="G94" s="12">
        <v>281074</v>
      </c>
      <c r="H94" s="8"/>
      <c r="I94" s="10"/>
    </row>
    <row r="95" spans="1:9" ht="15.75" x14ac:dyDescent="0.25">
      <c r="A95" s="2">
        <v>43939</v>
      </c>
      <c r="B95" s="3" t="s">
        <v>20</v>
      </c>
      <c r="C95" s="3" t="s">
        <v>15</v>
      </c>
      <c r="D95" s="3" t="s">
        <v>30</v>
      </c>
      <c r="E95" s="3">
        <v>2020</v>
      </c>
      <c r="F95" s="3" t="s">
        <v>27</v>
      </c>
      <c r="G95" s="12">
        <v>1125999</v>
      </c>
      <c r="H95" s="8"/>
      <c r="I95" s="10"/>
    </row>
    <row r="96" spans="1:9" ht="15.75" x14ac:dyDescent="0.25">
      <c r="A96" s="2">
        <v>43939</v>
      </c>
      <c r="B96" s="3" t="s">
        <v>20</v>
      </c>
      <c r="C96" s="3" t="s">
        <v>8</v>
      </c>
      <c r="D96" s="3" t="s">
        <v>30</v>
      </c>
      <c r="E96" s="3">
        <v>2020</v>
      </c>
      <c r="F96" s="3" t="s">
        <v>27</v>
      </c>
      <c r="G96" s="12">
        <v>1541895</v>
      </c>
      <c r="H96" s="8"/>
      <c r="I96" s="10"/>
    </row>
    <row r="97" spans="1:9" ht="15.75" x14ac:dyDescent="0.25">
      <c r="A97" s="2">
        <v>43941</v>
      </c>
      <c r="B97" s="3" t="s">
        <v>19</v>
      </c>
      <c r="C97" s="3" t="s">
        <v>8</v>
      </c>
      <c r="D97" s="3" t="s">
        <v>30</v>
      </c>
      <c r="E97" s="3">
        <v>2020</v>
      </c>
      <c r="F97" s="3" t="s">
        <v>27</v>
      </c>
      <c r="G97" s="12">
        <v>1607715</v>
      </c>
      <c r="H97" s="8"/>
      <c r="I97" s="10"/>
    </row>
    <row r="98" spans="1:9" ht="15.75" x14ac:dyDescent="0.25">
      <c r="A98" s="2">
        <v>43945</v>
      </c>
      <c r="B98" s="3" t="s">
        <v>19</v>
      </c>
      <c r="C98" s="3" t="s">
        <v>8</v>
      </c>
      <c r="D98" s="3" t="s">
        <v>30</v>
      </c>
      <c r="E98" s="3">
        <v>2020</v>
      </c>
      <c r="F98" s="3" t="s">
        <v>27</v>
      </c>
      <c r="G98" s="12">
        <v>824127</v>
      </c>
      <c r="H98" s="8"/>
      <c r="I98" s="10"/>
    </row>
    <row r="99" spans="1:9" ht="15.75" x14ac:dyDescent="0.25">
      <c r="A99" s="2">
        <v>43947</v>
      </c>
      <c r="B99" s="3" t="s">
        <v>19</v>
      </c>
      <c r="C99" s="3" t="s">
        <v>8</v>
      </c>
      <c r="D99" s="3" t="s">
        <v>30</v>
      </c>
      <c r="E99" s="3">
        <v>2020</v>
      </c>
      <c r="F99" s="3" t="s">
        <v>27</v>
      </c>
      <c r="G99" s="12">
        <v>500931</v>
      </c>
      <c r="H99" s="8"/>
      <c r="I99" s="10"/>
    </row>
    <row r="100" spans="1:9" ht="15.75" x14ac:dyDescent="0.25">
      <c r="A100" s="2">
        <v>43947</v>
      </c>
      <c r="B100" s="3" t="s">
        <v>19</v>
      </c>
      <c r="C100" s="3" t="s">
        <v>8</v>
      </c>
      <c r="D100" s="3" t="s">
        <v>30</v>
      </c>
      <c r="E100" s="3">
        <v>2020</v>
      </c>
      <c r="F100" s="3" t="s">
        <v>27</v>
      </c>
      <c r="G100" s="12">
        <v>343248</v>
      </c>
      <c r="H100" s="8"/>
      <c r="I100" s="10"/>
    </row>
    <row r="101" spans="1:9" ht="15.75" x14ac:dyDescent="0.25">
      <c r="A101" s="2">
        <v>43947</v>
      </c>
      <c r="B101" s="3" t="s">
        <v>19</v>
      </c>
      <c r="C101" s="3" t="s">
        <v>8</v>
      </c>
      <c r="D101" s="3" t="s">
        <v>30</v>
      </c>
      <c r="E101" s="3">
        <v>2020</v>
      </c>
      <c r="F101" s="3" t="s">
        <v>27</v>
      </c>
      <c r="G101" s="12">
        <v>238885</v>
      </c>
      <c r="H101" s="8"/>
      <c r="I101" s="10"/>
    </row>
    <row r="102" spans="1:9" ht="15.75" x14ac:dyDescent="0.25">
      <c r="A102" s="2">
        <v>43948</v>
      </c>
      <c r="B102" s="3" t="s">
        <v>19</v>
      </c>
      <c r="C102" s="3" t="s">
        <v>8</v>
      </c>
      <c r="D102" s="3" t="s">
        <v>30</v>
      </c>
      <c r="E102" s="3">
        <v>2020</v>
      </c>
      <c r="F102" s="3" t="s">
        <v>27</v>
      </c>
      <c r="G102" s="12">
        <v>223896</v>
      </c>
      <c r="H102" s="8"/>
      <c r="I102" s="10"/>
    </row>
    <row r="103" spans="1:9" ht="15.75" x14ac:dyDescent="0.25">
      <c r="A103" s="2">
        <v>43948</v>
      </c>
      <c r="B103" s="3" t="s">
        <v>19</v>
      </c>
      <c r="C103" s="3" t="s">
        <v>8</v>
      </c>
      <c r="D103" s="3" t="s">
        <v>30</v>
      </c>
      <c r="E103" s="3">
        <v>2020</v>
      </c>
      <c r="F103" s="3" t="s">
        <v>27</v>
      </c>
      <c r="G103" s="12">
        <v>1425288</v>
      </c>
      <c r="H103" s="8"/>
      <c r="I103" s="10"/>
    </row>
    <row r="104" spans="1:9" ht="15.75" x14ac:dyDescent="0.25">
      <c r="A104" s="2">
        <v>43949</v>
      </c>
      <c r="B104" s="3" t="s">
        <v>11</v>
      </c>
      <c r="C104" s="3" t="s">
        <v>8</v>
      </c>
      <c r="D104" s="3" t="s">
        <v>30</v>
      </c>
      <c r="E104" s="3">
        <v>2020</v>
      </c>
      <c r="F104" s="3" t="s">
        <v>27</v>
      </c>
      <c r="G104" s="12">
        <v>949953</v>
      </c>
      <c r="H104" s="8"/>
      <c r="I104" s="10"/>
    </row>
    <row r="105" spans="1:9" ht="15.75" x14ac:dyDescent="0.25">
      <c r="A105" s="2">
        <v>43951</v>
      </c>
      <c r="B105" s="3" t="s">
        <v>11</v>
      </c>
      <c r="C105" s="3" t="s">
        <v>8</v>
      </c>
      <c r="D105" s="3" t="s">
        <v>30</v>
      </c>
      <c r="E105" s="3">
        <v>2020</v>
      </c>
      <c r="F105" s="3" t="s">
        <v>27</v>
      </c>
      <c r="G105" s="12">
        <v>1122767</v>
      </c>
      <c r="H105" s="8"/>
      <c r="I105" s="10"/>
    </row>
    <row r="106" spans="1:9" ht="15.75" x14ac:dyDescent="0.25">
      <c r="A106" s="2">
        <v>43952</v>
      </c>
      <c r="B106" s="3" t="s">
        <v>11</v>
      </c>
      <c r="C106" s="3" t="s">
        <v>8</v>
      </c>
      <c r="D106" s="3" t="s">
        <v>31</v>
      </c>
      <c r="E106" s="3">
        <v>2020</v>
      </c>
      <c r="F106" s="3" t="s">
        <v>32</v>
      </c>
      <c r="G106" s="12">
        <v>1506717</v>
      </c>
      <c r="H106" s="8"/>
      <c r="I106" s="10"/>
    </row>
    <row r="107" spans="1:9" ht="15.75" x14ac:dyDescent="0.25">
      <c r="A107" s="2">
        <v>43953</v>
      </c>
      <c r="B107" s="3" t="s">
        <v>11</v>
      </c>
      <c r="C107" s="3" t="s">
        <v>8</v>
      </c>
      <c r="D107" s="3" t="s">
        <v>31</v>
      </c>
      <c r="E107" s="3">
        <v>2020</v>
      </c>
      <c r="F107" s="3" t="s">
        <v>32</v>
      </c>
      <c r="G107" s="12">
        <v>842817</v>
      </c>
      <c r="H107" s="8"/>
      <c r="I107" s="10"/>
    </row>
    <row r="108" spans="1:9" ht="15.75" x14ac:dyDescent="0.25">
      <c r="A108" s="2">
        <v>43955</v>
      </c>
      <c r="B108" s="3" t="s">
        <v>11</v>
      </c>
      <c r="C108" s="3" t="s">
        <v>8</v>
      </c>
      <c r="D108" s="3" t="s">
        <v>31</v>
      </c>
      <c r="E108" s="3">
        <v>2020</v>
      </c>
      <c r="F108" s="3" t="s">
        <v>32</v>
      </c>
      <c r="G108" s="12">
        <v>1389693</v>
      </c>
      <c r="H108" s="8"/>
      <c r="I108" s="10"/>
    </row>
    <row r="109" spans="1:9" ht="15.75" x14ac:dyDescent="0.25">
      <c r="A109" s="2">
        <v>43956</v>
      </c>
      <c r="B109" s="3" t="s">
        <v>11</v>
      </c>
      <c r="C109" s="3" t="s">
        <v>8</v>
      </c>
      <c r="D109" s="3" t="s">
        <v>31</v>
      </c>
      <c r="E109" s="3">
        <v>2020</v>
      </c>
      <c r="F109" s="3" t="s">
        <v>32</v>
      </c>
      <c r="G109" s="12">
        <v>563256</v>
      </c>
      <c r="H109" s="8"/>
      <c r="I109" s="10"/>
    </row>
    <row r="110" spans="1:9" ht="15.75" x14ac:dyDescent="0.25">
      <c r="A110" s="2">
        <v>43956</v>
      </c>
      <c r="B110" s="3" t="s">
        <v>11</v>
      </c>
      <c r="C110" s="3" t="s">
        <v>18</v>
      </c>
      <c r="D110" s="3" t="s">
        <v>31</v>
      </c>
      <c r="E110" s="3">
        <v>2020</v>
      </c>
      <c r="F110" s="3" t="s">
        <v>32</v>
      </c>
      <c r="G110" s="12">
        <v>1893271</v>
      </c>
      <c r="H110" s="8"/>
      <c r="I110" s="10"/>
    </row>
    <row r="111" spans="1:9" ht="15.75" x14ac:dyDescent="0.25">
      <c r="A111" s="2">
        <v>43956</v>
      </c>
      <c r="B111" s="3" t="s">
        <v>11</v>
      </c>
      <c r="C111" s="3" t="s">
        <v>8</v>
      </c>
      <c r="D111" s="3" t="s">
        <v>31</v>
      </c>
      <c r="E111" s="3">
        <v>2020</v>
      </c>
      <c r="F111" s="3" t="s">
        <v>32</v>
      </c>
      <c r="G111" s="12">
        <v>688034</v>
      </c>
      <c r="H111" s="8"/>
      <c r="I111" s="10"/>
    </row>
    <row r="112" spans="1:9" ht="15.75" x14ac:dyDescent="0.25">
      <c r="A112" s="2">
        <v>43957</v>
      </c>
      <c r="B112" s="3" t="s">
        <v>11</v>
      </c>
      <c r="C112" s="3" t="s">
        <v>8</v>
      </c>
      <c r="D112" s="3" t="s">
        <v>31</v>
      </c>
      <c r="E112" s="3">
        <v>2020</v>
      </c>
      <c r="F112" s="3" t="s">
        <v>32</v>
      </c>
      <c r="G112" s="12">
        <v>1612228</v>
      </c>
      <c r="H112" s="8"/>
      <c r="I112" s="10"/>
    </row>
    <row r="113" spans="1:9" ht="15.75" x14ac:dyDescent="0.25">
      <c r="A113" s="2">
        <v>43959</v>
      </c>
      <c r="B113" s="3" t="s">
        <v>11</v>
      </c>
      <c r="C113" s="3" t="s">
        <v>8</v>
      </c>
      <c r="D113" s="3" t="s">
        <v>31</v>
      </c>
      <c r="E113" s="3">
        <v>2020</v>
      </c>
      <c r="F113" s="3" t="s">
        <v>32</v>
      </c>
      <c r="G113" s="12">
        <v>350572</v>
      </c>
      <c r="H113" s="8"/>
      <c r="I113" s="10"/>
    </row>
    <row r="114" spans="1:9" ht="15.75" x14ac:dyDescent="0.25">
      <c r="A114" s="2">
        <v>43959</v>
      </c>
      <c r="B114" s="3" t="s">
        <v>11</v>
      </c>
      <c r="C114" s="3" t="s">
        <v>8</v>
      </c>
      <c r="D114" s="3" t="s">
        <v>31</v>
      </c>
      <c r="E114" s="3">
        <v>2020</v>
      </c>
      <c r="F114" s="3" t="s">
        <v>32</v>
      </c>
      <c r="G114" s="12">
        <v>1083441</v>
      </c>
      <c r="H114" s="8"/>
      <c r="I114" s="10"/>
    </row>
    <row r="115" spans="1:9" ht="15.75" x14ac:dyDescent="0.25">
      <c r="A115" s="2">
        <v>43959</v>
      </c>
      <c r="B115" s="3" t="s">
        <v>11</v>
      </c>
      <c r="C115" s="3" t="s">
        <v>8</v>
      </c>
      <c r="D115" s="3" t="s">
        <v>31</v>
      </c>
      <c r="E115" s="3">
        <v>2020</v>
      </c>
      <c r="F115" s="3" t="s">
        <v>32</v>
      </c>
      <c r="G115" s="12">
        <v>1945477</v>
      </c>
      <c r="H115" s="8"/>
      <c r="I115" s="10"/>
    </row>
    <row r="116" spans="1:9" ht="15.75" x14ac:dyDescent="0.25">
      <c r="A116" s="2">
        <v>43961</v>
      </c>
      <c r="B116" s="3" t="s">
        <v>11</v>
      </c>
      <c r="C116" s="3" t="s">
        <v>8</v>
      </c>
      <c r="D116" s="3" t="s">
        <v>31</v>
      </c>
      <c r="E116" s="3">
        <v>2020</v>
      </c>
      <c r="F116" s="3" t="s">
        <v>32</v>
      </c>
      <c r="G116" s="12">
        <v>340954</v>
      </c>
      <c r="H116" s="8"/>
      <c r="I116" s="10"/>
    </row>
    <row r="117" spans="1:9" ht="15.75" x14ac:dyDescent="0.25">
      <c r="A117" s="2">
        <v>43964</v>
      </c>
      <c r="B117" s="3" t="s">
        <v>11</v>
      </c>
      <c r="C117" s="3" t="s">
        <v>8</v>
      </c>
      <c r="D117" s="3" t="s">
        <v>31</v>
      </c>
      <c r="E117" s="3">
        <v>2020</v>
      </c>
      <c r="F117" s="3" t="s">
        <v>32</v>
      </c>
      <c r="G117" s="12">
        <v>166600</v>
      </c>
      <c r="H117" s="8"/>
      <c r="I117" s="10"/>
    </row>
    <row r="118" spans="1:9" ht="15.75" x14ac:dyDescent="0.25">
      <c r="A118" s="2">
        <v>43965</v>
      </c>
      <c r="B118" s="3" t="s">
        <v>11</v>
      </c>
      <c r="C118" s="3" t="s">
        <v>8</v>
      </c>
      <c r="D118" s="3" t="s">
        <v>31</v>
      </c>
      <c r="E118" s="3">
        <v>2020</v>
      </c>
      <c r="F118" s="3" t="s">
        <v>32</v>
      </c>
      <c r="G118" s="12">
        <v>1675768</v>
      </c>
      <c r="H118" s="8"/>
      <c r="I118" s="10"/>
    </row>
    <row r="119" spans="1:9" ht="15.75" x14ac:dyDescent="0.25">
      <c r="A119" s="2">
        <v>43967</v>
      </c>
      <c r="B119" s="3" t="s">
        <v>11</v>
      </c>
      <c r="C119" s="3" t="s">
        <v>8</v>
      </c>
      <c r="D119" s="3" t="s">
        <v>31</v>
      </c>
      <c r="E119" s="3">
        <v>2020</v>
      </c>
      <c r="F119" s="3" t="s">
        <v>32</v>
      </c>
      <c r="G119" s="12">
        <v>140361</v>
      </c>
      <c r="H119" s="8"/>
      <c r="I119" s="10"/>
    </row>
    <row r="120" spans="1:9" ht="15.75" x14ac:dyDescent="0.25">
      <c r="A120" s="2">
        <v>43971</v>
      </c>
      <c r="B120" s="3" t="s">
        <v>11</v>
      </c>
      <c r="C120" s="3" t="s">
        <v>8</v>
      </c>
      <c r="D120" s="3" t="s">
        <v>31</v>
      </c>
      <c r="E120" s="3">
        <v>2020</v>
      </c>
      <c r="F120" s="3" t="s">
        <v>32</v>
      </c>
      <c r="G120" s="12">
        <v>1671316</v>
      </c>
      <c r="H120" s="8"/>
      <c r="I120" s="10"/>
    </row>
    <row r="121" spans="1:9" ht="15.75" x14ac:dyDescent="0.25">
      <c r="A121" s="2">
        <v>43972</v>
      </c>
      <c r="B121" s="3" t="s">
        <v>11</v>
      </c>
      <c r="C121" s="3" t="s">
        <v>8</v>
      </c>
      <c r="D121" s="3" t="s">
        <v>31</v>
      </c>
      <c r="E121" s="3">
        <v>2020</v>
      </c>
      <c r="F121" s="3" t="s">
        <v>32</v>
      </c>
      <c r="G121" s="12">
        <v>1968717</v>
      </c>
      <c r="H121" s="8"/>
      <c r="I121" s="10"/>
    </row>
    <row r="122" spans="1:9" ht="15.75" x14ac:dyDescent="0.25">
      <c r="A122" s="2">
        <v>43973</v>
      </c>
      <c r="B122" s="3" t="s">
        <v>11</v>
      </c>
      <c r="C122" s="3" t="s">
        <v>18</v>
      </c>
      <c r="D122" s="3" t="s">
        <v>31</v>
      </c>
      <c r="E122" s="3">
        <v>2020</v>
      </c>
      <c r="F122" s="3" t="s">
        <v>32</v>
      </c>
      <c r="G122" s="12">
        <v>393879</v>
      </c>
      <c r="H122" s="8"/>
      <c r="I122" s="10"/>
    </row>
    <row r="123" spans="1:9" ht="15.75" x14ac:dyDescent="0.25">
      <c r="A123" s="2">
        <v>43974</v>
      </c>
      <c r="B123" s="3" t="s">
        <v>11</v>
      </c>
      <c r="C123" s="3" t="s">
        <v>8</v>
      </c>
      <c r="D123" s="3" t="s">
        <v>31</v>
      </c>
      <c r="E123" s="3">
        <v>2020</v>
      </c>
      <c r="F123" s="3" t="s">
        <v>32</v>
      </c>
      <c r="G123" s="12">
        <v>1489957</v>
      </c>
      <c r="H123" s="8"/>
      <c r="I123" s="10"/>
    </row>
    <row r="124" spans="1:9" ht="15.75" x14ac:dyDescent="0.25">
      <c r="A124" s="2">
        <v>43975</v>
      </c>
      <c r="B124" s="3" t="s">
        <v>11</v>
      </c>
      <c r="C124" s="3" t="s">
        <v>8</v>
      </c>
      <c r="D124" s="3" t="s">
        <v>31</v>
      </c>
      <c r="E124" s="3">
        <v>2020</v>
      </c>
      <c r="F124" s="3" t="s">
        <v>32</v>
      </c>
      <c r="G124" s="12">
        <v>156636</v>
      </c>
      <c r="H124" s="8"/>
      <c r="I124" s="10"/>
    </row>
    <row r="125" spans="1:9" ht="15.75" x14ac:dyDescent="0.25">
      <c r="A125" s="2">
        <v>43975</v>
      </c>
      <c r="B125" s="3" t="s">
        <v>11</v>
      </c>
      <c r="C125" s="3" t="s">
        <v>18</v>
      </c>
      <c r="D125" s="3" t="s">
        <v>31</v>
      </c>
      <c r="E125" s="3">
        <v>2020</v>
      </c>
      <c r="F125" s="3" t="s">
        <v>32</v>
      </c>
      <c r="G125" s="12">
        <v>343043</v>
      </c>
      <c r="H125" s="8"/>
      <c r="I125" s="10"/>
    </row>
    <row r="126" spans="1:9" ht="15.75" x14ac:dyDescent="0.25">
      <c r="A126" s="2">
        <v>43977</v>
      </c>
      <c r="B126" s="3" t="s">
        <v>11</v>
      </c>
      <c r="C126" s="3" t="s">
        <v>18</v>
      </c>
      <c r="D126" s="3" t="s">
        <v>31</v>
      </c>
      <c r="E126" s="3">
        <v>2020</v>
      </c>
      <c r="F126" s="3" t="s">
        <v>32</v>
      </c>
      <c r="G126" s="12">
        <v>153941</v>
      </c>
      <c r="H126" s="8"/>
      <c r="I126" s="10"/>
    </row>
    <row r="127" spans="1:9" ht="15.75" x14ac:dyDescent="0.25">
      <c r="A127" s="2">
        <v>43978</v>
      </c>
      <c r="B127" s="3" t="s">
        <v>11</v>
      </c>
      <c r="C127" s="3" t="s">
        <v>18</v>
      </c>
      <c r="D127" s="3" t="s">
        <v>31</v>
      </c>
      <c r="E127" s="3">
        <v>2020</v>
      </c>
      <c r="F127" s="3" t="s">
        <v>32</v>
      </c>
      <c r="G127" s="12">
        <v>1725603</v>
      </c>
      <c r="H127" s="8"/>
      <c r="I127" s="10"/>
    </row>
    <row r="128" spans="1:9" ht="15.75" x14ac:dyDescent="0.25">
      <c r="A128" s="2">
        <v>43979</v>
      </c>
      <c r="B128" s="3" t="s">
        <v>19</v>
      </c>
      <c r="C128" s="3" t="s">
        <v>15</v>
      </c>
      <c r="D128" s="3" t="s">
        <v>31</v>
      </c>
      <c r="E128" s="3">
        <v>2020</v>
      </c>
      <c r="F128" s="3" t="s">
        <v>32</v>
      </c>
      <c r="G128" s="12">
        <v>661441</v>
      </c>
      <c r="H128" s="8"/>
      <c r="I128" s="10"/>
    </row>
    <row r="129" spans="1:9" ht="15.75" x14ac:dyDescent="0.25">
      <c r="A129" s="2">
        <v>43980</v>
      </c>
      <c r="B129" s="3" t="s">
        <v>11</v>
      </c>
      <c r="C129" s="3" t="s">
        <v>18</v>
      </c>
      <c r="D129" s="3" t="s">
        <v>31</v>
      </c>
      <c r="E129" s="3">
        <v>2020</v>
      </c>
      <c r="F129" s="3" t="s">
        <v>32</v>
      </c>
      <c r="G129" s="12">
        <v>1225116</v>
      </c>
      <c r="H129" s="8"/>
      <c r="I129" s="10"/>
    </row>
    <row r="130" spans="1:9" ht="15.75" x14ac:dyDescent="0.25">
      <c r="A130" s="2">
        <v>43983</v>
      </c>
      <c r="B130" s="3" t="s">
        <v>11</v>
      </c>
      <c r="C130" s="3" t="s">
        <v>18</v>
      </c>
      <c r="D130" s="3" t="s">
        <v>33</v>
      </c>
      <c r="E130" s="3">
        <v>2020</v>
      </c>
      <c r="F130" s="3" t="s">
        <v>32</v>
      </c>
      <c r="G130" s="12">
        <v>1542829</v>
      </c>
      <c r="H130" s="8"/>
      <c r="I130" s="10"/>
    </row>
    <row r="131" spans="1:9" ht="15.75" x14ac:dyDescent="0.25">
      <c r="A131" s="2">
        <v>43988</v>
      </c>
      <c r="B131" s="3" t="s">
        <v>11</v>
      </c>
      <c r="C131" s="3" t="s">
        <v>18</v>
      </c>
      <c r="D131" s="3" t="s">
        <v>33</v>
      </c>
      <c r="E131" s="3">
        <v>2020</v>
      </c>
      <c r="F131" s="3" t="s">
        <v>32</v>
      </c>
      <c r="G131" s="12">
        <v>1297497</v>
      </c>
      <c r="H131" s="8"/>
      <c r="I131" s="10"/>
    </row>
    <row r="132" spans="1:9" ht="15.75" x14ac:dyDescent="0.25">
      <c r="A132" s="2">
        <v>43988</v>
      </c>
      <c r="B132" s="3" t="s">
        <v>19</v>
      </c>
      <c r="C132" s="3" t="s">
        <v>18</v>
      </c>
      <c r="D132" s="3" t="s">
        <v>33</v>
      </c>
      <c r="E132" s="3">
        <v>2020</v>
      </c>
      <c r="F132" s="3" t="s">
        <v>32</v>
      </c>
      <c r="G132" s="12">
        <v>1950030</v>
      </c>
      <c r="H132" s="8"/>
      <c r="I132" s="10"/>
    </row>
    <row r="133" spans="1:9" ht="15.75" x14ac:dyDescent="0.25">
      <c r="A133" s="2">
        <v>43989</v>
      </c>
      <c r="B133" s="3" t="s">
        <v>11</v>
      </c>
      <c r="C133" s="3" t="s">
        <v>15</v>
      </c>
      <c r="D133" s="3" t="s">
        <v>33</v>
      </c>
      <c r="E133" s="3">
        <v>2020</v>
      </c>
      <c r="F133" s="3" t="s">
        <v>32</v>
      </c>
      <c r="G133" s="12">
        <v>1438207</v>
      </c>
      <c r="H133" s="8"/>
      <c r="I133" s="10"/>
    </row>
    <row r="134" spans="1:9" ht="15.75" x14ac:dyDescent="0.25">
      <c r="A134" s="2">
        <v>43991</v>
      </c>
      <c r="B134" s="3" t="s">
        <v>11</v>
      </c>
      <c r="C134" s="3" t="s">
        <v>18</v>
      </c>
      <c r="D134" s="3" t="s">
        <v>33</v>
      </c>
      <c r="E134" s="3">
        <v>2020</v>
      </c>
      <c r="F134" s="3" t="s">
        <v>32</v>
      </c>
      <c r="G134" s="12">
        <v>1122487</v>
      </c>
      <c r="H134" s="8"/>
      <c r="I134" s="10"/>
    </row>
    <row r="135" spans="1:9" ht="15.75" x14ac:dyDescent="0.25">
      <c r="A135" s="2">
        <v>43992</v>
      </c>
      <c r="B135" s="3" t="s">
        <v>11</v>
      </c>
      <c r="C135" s="3" t="s">
        <v>18</v>
      </c>
      <c r="D135" s="3" t="s">
        <v>33</v>
      </c>
      <c r="E135" s="3">
        <v>2020</v>
      </c>
      <c r="F135" s="3" t="s">
        <v>32</v>
      </c>
      <c r="G135" s="12">
        <v>297267</v>
      </c>
      <c r="H135" s="8"/>
      <c r="I135" s="10"/>
    </row>
    <row r="136" spans="1:9" ht="15.75" x14ac:dyDescent="0.25">
      <c r="A136" s="2">
        <v>43992</v>
      </c>
      <c r="B136" s="3" t="s">
        <v>19</v>
      </c>
      <c r="C136" s="3" t="s">
        <v>18</v>
      </c>
      <c r="D136" s="3" t="s">
        <v>33</v>
      </c>
      <c r="E136" s="3">
        <v>2020</v>
      </c>
      <c r="F136" s="3" t="s">
        <v>32</v>
      </c>
      <c r="G136" s="12">
        <v>364278</v>
      </c>
      <c r="H136" s="8"/>
      <c r="I136" s="10"/>
    </row>
    <row r="137" spans="1:9" ht="15.75" x14ac:dyDescent="0.25">
      <c r="A137" s="2">
        <v>43995</v>
      </c>
      <c r="B137" s="3" t="s">
        <v>11</v>
      </c>
      <c r="C137" s="3" t="s">
        <v>18</v>
      </c>
      <c r="D137" s="3" t="s">
        <v>33</v>
      </c>
      <c r="E137" s="3">
        <v>2020</v>
      </c>
      <c r="F137" s="3" t="s">
        <v>32</v>
      </c>
      <c r="G137" s="12">
        <v>731138</v>
      </c>
      <c r="H137" s="8"/>
      <c r="I137" s="10"/>
    </row>
    <row r="138" spans="1:9" ht="15.75" x14ac:dyDescent="0.25">
      <c r="A138" s="2">
        <v>43998</v>
      </c>
      <c r="B138" s="3" t="s">
        <v>11</v>
      </c>
      <c r="C138" s="3" t="s">
        <v>18</v>
      </c>
      <c r="D138" s="3" t="s">
        <v>33</v>
      </c>
      <c r="E138" s="3">
        <v>2020</v>
      </c>
      <c r="F138" s="3" t="s">
        <v>32</v>
      </c>
      <c r="G138" s="12">
        <v>1558700</v>
      </c>
      <c r="H138" s="8"/>
      <c r="I138" s="10"/>
    </row>
    <row r="139" spans="1:9" ht="15.75" x14ac:dyDescent="0.25">
      <c r="A139" s="2">
        <v>44001</v>
      </c>
      <c r="B139" s="3" t="s">
        <v>11</v>
      </c>
      <c r="C139" s="3" t="s">
        <v>8</v>
      </c>
      <c r="D139" s="3" t="s">
        <v>33</v>
      </c>
      <c r="E139" s="3">
        <v>2020</v>
      </c>
      <c r="F139" s="3" t="s">
        <v>32</v>
      </c>
      <c r="G139" s="12">
        <v>130451</v>
      </c>
      <c r="H139" s="8"/>
      <c r="I139" s="10"/>
    </row>
    <row r="140" spans="1:9" ht="15.75" x14ac:dyDescent="0.25">
      <c r="A140" s="2">
        <v>44001</v>
      </c>
      <c r="B140" s="3" t="s">
        <v>19</v>
      </c>
      <c r="C140" s="3" t="s">
        <v>18</v>
      </c>
      <c r="D140" s="3" t="s">
        <v>33</v>
      </c>
      <c r="E140" s="3">
        <v>2020</v>
      </c>
      <c r="F140" s="3" t="s">
        <v>32</v>
      </c>
      <c r="G140" s="12">
        <v>1798005</v>
      </c>
      <c r="H140" s="8"/>
      <c r="I140" s="10"/>
    </row>
    <row r="141" spans="1:9" ht="15.75" x14ac:dyDescent="0.25">
      <c r="A141" s="2">
        <v>44001</v>
      </c>
      <c r="B141" s="3" t="s">
        <v>11</v>
      </c>
      <c r="C141" s="3" t="s">
        <v>18</v>
      </c>
      <c r="D141" s="3" t="s">
        <v>33</v>
      </c>
      <c r="E141" s="3">
        <v>2020</v>
      </c>
      <c r="F141" s="3" t="s">
        <v>32</v>
      </c>
      <c r="G141" s="12">
        <v>956910</v>
      </c>
      <c r="H141" s="8"/>
      <c r="I141" s="10"/>
    </row>
    <row r="142" spans="1:9" ht="15.75" x14ac:dyDescent="0.25">
      <c r="A142" s="2">
        <v>44002</v>
      </c>
      <c r="B142" s="3" t="s">
        <v>11</v>
      </c>
      <c r="C142" s="3" t="s">
        <v>15</v>
      </c>
      <c r="D142" s="3" t="s">
        <v>33</v>
      </c>
      <c r="E142" s="3">
        <v>2020</v>
      </c>
      <c r="F142" s="3" t="s">
        <v>32</v>
      </c>
      <c r="G142" s="12">
        <v>1973431</v>
      </c>
      <c r="H142" s="8"/>
      <c r="I142" s="10"/>
    </row>
    <row r="143" spans="1:9" ht="15.75" x14ac:dyDescent="0.25">
      <c r="A143" s="2">
        <v>44008</v>
      </c>
      <c r="B143" s="3" t="s">
        <v>19</v>
      </c>
      <c r="C143" s="3" t="s">
        <v>15</v>
      </c>
      <c r="D143" s="3" t="s">
        <v>33</v>
      </c>
      <c r="E143" s="3">
        <v>2020</v>
      </c>
      <c r="F143" s="3" t="s">
        <v>32</v>
      </c>
      <c r="G143" s="12">
        <v>922236</v>
      </c>
      <c r="H143" s="8"/>
      <c r="I143" s="10"/>
    </row>
    <row r="144" spans="1:9" ht="15.75" x14ac:dyDescent="0.25">
      <c r="A144" s="2">
        <v>44010</v>
      </c>
      <c r="B144" s="3" t="s">
        <v>11</v>
      </c>
      <c r="C144" s="3" t="s">
        <v>15</v>
      </c>
      <c r="D144" s="3" t="s">
        <v>33</v>
      </c>
      <c r="E144" s="3">
        <v>2020</v>
      </c>
      <c r="F144" s="3" t="s">
        <v>32</v>
      </c>
      <c r="G144" s="12">
        <v>945055</v>
      </c>
      <c r="H144" s="8"/>
      <c r="I144" s="10"/>
    </row>
    <row r="145" spans="1:9" ht="15.75" x14ac:dyDescent="0.25">
      <c r="A145" s="2">
        <v>44014</v>
      </c>
      <c r="B145" s="3" t="s">
        <v>11</v>
      </c>
      <c r="C145" s="3" t="s">
        <v>15</v>
      </c>
      <c r="D145" s="3" t="s">
        <v>9</v>
      </c>
      <c r="E145" s="3">
        <v>2020</v>
      </c>
      <c r="F145" s="3" t="s">
        <v>10</v>
      </c>
      <c r="G145" s="12">
        <v>1500441</v>
      </c>
      <c r="H145" s="8"/>
      <c r="I145" s="10"/>
    </row>
    <row r="146" spans="1:9" ht="15.75" x14ac:dyDescent="0.25">
      <c r="A146" s="2">
        <v>44014</v>
      </c>
      <c r="B146" s="3" t="s">
        <v>19</v>
      </c>
      <c r="C146" s="3" t="s">
        <v>15</v>
      </c>
      <c r="D146" s="3" t="s">
        <v>9</v>
      </c>
      <c r="E146" s="3">
        <v>2020</v>
      </c>
      <c r="F146" s="3" t="s">
        <v>10</v>
      </c>
      <c r="G146" s="12">
        <v>1246308</v>
      </c>
      <c r="H146" s="8"/>
      <c r="I146" s="10"/>
    </row>
    <row r="147" spans="1:9" ht="15.75" x14ac:dyDescent="0.25">
      <c r="A147" s="2">
        <v>44019</v>
      </c>
      <c r="B147" s="3" t="s">
        <v>11</v>
      </c>
      <c r="C147" s="3" t="s">
        <v>15</v>
      </c>
      <c r="D147" s="3" t="s">
        <v>9</v>
      </c>
      <c r="E147" s="3">
        <v>2020</v>
      </c>
      <c r="F147" s="3" t="s">
        <v>10</v>
      </c>
      <c r="G147" s="12">
        <v>1009099</v>
      </c>
      <c r="H147" s="8"/>
      <c r="I147" s="10"/>
    </row>
    <row r="148" spans="1:9" ht="15.75" x14ac:dyDescent="0.25">
      <c r="A148" s="2">
        <v>44020</v>
      </c>
      <c r="B148" s="3" t="s">
        <v>19</v>
      </c>
      <c r="C148" s="3" t="s">
        <v>15</v>
      </c>
      <c r="D148" s="3" t="s">
        <v>9</v>
      </c>
      <c r="E148" s="3">
        <v>2020</v>
      </c>
      <c r="F148" s="3" t="s">
        <v>10</v>
      </c>
      <c r="G148" s="12">
        <v>466491</v>
      </c>
      <c r="H148" s="8"/>
      <c r="I148" s="10"/>
    </row>
    <row r="149" spans="1:9" ht="15.75" x14ac:dyDescent="0.25">
      <c r="A149" s="2">
        <v>44021</v>
      </c>
      <c r="B149" s="3" t="s">
        <v>19</v>
      </c>
      <c r="C149" s="3" t="s">
        <v>8</v>
      </c>
      <c r="D149" s="3" t="s">
        <v>9</v>
      </c>
      <c r="E149" s="3">
        <v>2020</v>
      </c>
      <c r="F149" s="3" t="s">
        <v>10</v>
      </c>
      <c r="G149" s="12">
        <v>1193385</v>
      </c>
      <c r="H149" s="8"/>
      <c r="I149" s="10"/>
    </row>
    <row r="150" spans="1:9" ht="15.75" x14ac:dyDescent="0.25">
      <c r="A150" s="2">
        <v>44022</v>
      </c>
      <c r="B150" s="3" t="s">
        <v>19</v>
      </c>
      <c r="C150" s="3" t="s">
        <v>15</v>
      </c>
      <c r="D150" s="3" t="s">
        <v>9</v>
      </c>
      <c r="E150" s="3">
        <v>2020</v>
      </c>
      <c r="F150" s="3" t="s">
        <v>10</v>
      </c>
      <c r="G150" s="12">
        <v>625849</v>
      </c>
      <c r="H150" s="8"/>
      <c r="I150" s="10"/>
    </row>
    <row r="151" spans="1:9" ht="15.75" x14ac:dyDescent="0.25">
      <c r="A151" s="2">
        <v>44031</v>
      </c>
      <c r="B151" s="3" t="s">
        <v>11</v>
      </c>
      <c r="C151" s="3" t="s">
        <v>15</v>
      </c>
      <c r="D151" s="3" t="s">
        <v>9</v>
      </c>
      <c r="E151" s="3">
        <v>2020</v>
      </c>
      <c r="F151" s="3" t="s">
        <v>10</v>
      </c>
      <c r="G151" s="12">
        <v>796233</v>
      </c>
      <c r="H151" s="8"/>
      <c r="I151" s="10"/>
    </row>
    <row r="152" spans="1:9" ht="15.75" x14ac:dyDescent="0.25">
      <c r="A152" s="2">
        <v>44032</v>
      </c>
      <c r="B152" s="3" t="s">
        <v>19</v>
      </c>
      <c r="C152" s="3" t="s">
        <v>15</v>
      </c>
      <c r="D152" s="3" t="s">
        <v>9</v>
      </c>
      <c r="E152" s="3">
        <v>2020</v>
      </c>
      <c r="F152" s="3" t="s">
        <v>10</v>
      </c>
      <c r="G152" s="12">
        <v>1820445</v>
      </c>
      <c r="H152" s="8"/>
      <c r="I152" s="10"/>
    </row>
    <row r="153" spans="1:9" ht="15.75" x14ac:dyDescent="0.25">
      <c r="A153" s="2">
        <v>44034</v>
      </c>
      <c r="B153" s="3" t="s">
        <v>19</v>
      </c>
      <c r="C153" s="3" t="s">
        <v>15</v>
      </c>
      <c r="D153" s="3" t="s">
        <v>9</v>
      </c>
      <c r="E153" s="3">
        <v>2020</v>
      </c>
      <c r="F153" s="3" t="s">
        <v>10</v>
      </c>
      <c r="G153" s="12">
        <v>1813892</v>
      </c>
      <c r="H153" s="8"/>
      <c r="I153" s="10"/>
    </row>
    <row r="154" spans="1:9" ht="15.75" x14ac:dyDescent="0.25">
      <c r="A154" s="2">
        <v>44035</v>
      </c>
      <c r="B154" s="3" t="s">
        <v>11</v>
      </c>
      <c r="C154" s="3" t="s">
        <v>8</v>
      </c>
      <c r="D154" s="3" t="s">
        <v>9</v>
      </c>
      <c r="E154" s="3">
        <v>2020</v>
      </c>
      <c r="F154" s="3" t="s">
        <v>10</v>
      </c>
      <c r="G154" s="12">
        <v>164169</v>
      </c>
      <c r="H154" s="8"/>
      <c r="I154" s="10"/>
    </row>
    <row r="155" spans="1:9" ht="15.75" x14ac:dyDescent="0.25">
      <c r="A155" s="2">
        <v>44041</v>
      </c>
      <c r="B155" s="3" t="s">
        <v>11</v>
      </c>
      <c r="C155" s="3" t="s">
        <v>15</v>
      </c>
      <c r="D155" s="3" t="s">
        <v>9</v>
      </c>
      <c r="E155" s="3">
        <v>2020</v>
      </c>
      <c r="F155" s="3" t="s">
        <v>10</v>
      </c>
      <c r="G155" s="12">
        <v>512670</v>
      </c>
      <c r="H155" s="8"/>
      <c r="I155" s="10"/>
    </row>
    <row r="156" spans="1:9" ht="15.75" x14ac:dyDescent="0.25">
      <c r="A156" s="2">
        <v>44044</v>
      </c>
      <c r="B156" s="3" t="s">
        <v>11</v>
      </c>
      <c r="C156" s="3" t="s">
        <v>8</v>
      </c>
      <c r="D156" s="3" t="s">
        <v>16</v>
      </c>
      <c r="E156" s="3">
        <v>2020</v>
      </c>
      <c r="F156" s="3" t="s">
        <v>10</v>
      </c>
      <c r="G156" s="12">
        <v>651065</v>
      </c>
      <c r="H156" s="8"/>
      <c r="I156" s="10"/>
    </row>
    <row r="157" spans="1:9" ht="15.75" x14ac:dyDescent="0.25">
      <c r="A157" s="2">
        <v>44045</v>
      </c>
      <c r="B157" s="3" t="s">
        <v>11</v>
      </c>
      <c r="C157" s="3" t="s">
        <v>8</v>
      </c>
      <c r="D157" s="3" t="s">
        <v>16</v>
      </c>
      <c r="E157" s="3">
        <v>2020</v>
      </c>
      <c r="F157" s="3" t="s">
        <v>10</v>
      </c>
      <c r="G157" s="12">
        <v>718481</v>
      </c>
      <c r="H157" s="8"/>
      <c r="I157" s="10"/>
    </row>
    <row r="158" spans="1:9" ht="15.75" x14ac:dyDescent="0.25">
      <c r="A158" s="2">
        <v>44049</v>
      </c>
      <c r="B158" s="3" t="s">
        <v>19</v>
      </c>
      <c r="C158" s="3" t="s">
        <v>8</v>
      </c>
      <c r="D158" s="3" t="s">
        <v>16</v>
      </c>
      <c r="E158" s="3">
        <v>2020</v>
      </c>
      <c r="F158" s="3" t="s">
        <v>10</v>
      </c>
      <c r="G158" s="12">
        <v>1447439</v>
      </c>
      <c r="H158" s="8"/>
      <c r="I158" s="10"/>
    </row>
    <row r="159" spans="1:9" ht="15.75" x14ac:dyDescent="0.25">
      <c r="A159" s="2">
        <v>44050</v>
      </c>
      <c r="B159" s="3" t="s">
        <v>19</v>
      </c>
      <c r="C159" s="3" t="s">
        <v>8</v>
      </c>
      <c r="D159" s="3" t="s">
        <v>16</v>
      </c>
      <c r="E159" s="3">
        <v>2020</v>
      </c>
      <c r="F159" s="3" t="s">
        <v>10</v>
      </c>
      <c r="G159" s="12">
        <v>1780271</v>
      </c>
      <c r="H159" s="8"/>
      <c r="I159" s="10"/>
    </row>
    <row r="160" spans="1:9" ht="15.75" x14ac:dyDescent="0.25">
      <c r="A160" s="2">
        <v>44052</v>
      </c>
      <c r="B160" s="3" t="s">
        <v>19</v>
      </c>
      <c r="C160" s="3" t="s">
        <v>15</v>
      </c>
      <c r="D160" s="3" t="s">
        <v>16</v>
      </c>
      <c r="E160" s="3">
        <v>2020</v>
      </c>
      <c r="F160" s="3" t="s">
        <v>10</v>
      </c>
      <c r="G160" s="12">
        <v>1045298</v>
      </c>
      <c r="H160" s="8"/>
      <c r="I160" s="10"/>
    </row>
    <row r="161" spans="1:9" ht="15.75" x14ac:dyDescent="0.25">
      <c r="A161" s="2">
        <v>44052</v>
      </c>
      <c r="B161" s="3" t="s">
        <v>19</v>
      </c>
      <c r="C161" s="3" t="s">
        <v>8</v>
      </c>
      <c r="D161" s="3" t="s">
        <v>16</v>
      </c>
      <c r="E161" s="3">
        <v>2020</v>
      </c>
      <c r="F161" s="3" t="s">
        <v>10</v>
      </c>
      <c r="G161" s="12">
        <v>892802</v>
      </c>
      <c r="H161" s="8"/>
      <c r="I161" s="10"/>
    </row>
    <row r="162" spans="1:9" ht="15.75" x14ac:dyDescent="0.25">
      <c r="A162" s="2">
        <v>44053</v>
      </c>
      <c r="B162" s="3" t="s">
        <v>11</v>
      </c>
      <c r="C162" s="3" t="s">
        <v>8</v>
      </c>
      <c r="D162" s="3" t="s">
        <v>16</v>
      </c>
      <c r="E162" s="3">
        <v>2020</v>
      </c>
      <c r="F162" s="3" t="s">
        <v>10</v>
      </c>
      <c r="G162" s="12">
        <v>423820</v>
      </c>
      <c r="H162" s="8"/>
      <c r="I162" s="10"/>
    </row>
    <row r="163" spans="1:9" ht="15.75" x14ac:dyDescent="0.25">
      <c r="A163" s="2">
        <v>44054</v>
      </c>
      <c r="B163" s="3" t="s">
        <v>11</v>
      </c>
      <c r="C163" s="3" t="s">
        <v>8</v>
      </c>
      <c r="D163" s="3" t="s">
        <v>16</v>
      </c>
      <c r="E163" s="3">
        <v>2020</v>
      </c>
      <c r="F163" s="3" t="s">
        <v>10</v>
      </c>
      <c r="G163" s="12">
        <v>1046614</v>
      </c>
      <c r="H163" s="8"/>
      <c r="I163" s="10"/>
    </row>
    <row r="164" spans="1:9" ht="15.75" x14ac:dyDescent="0.25">
      <c r="A164" s="2">
        <v>44058</v>
      </c>
      <c r="B164" s="3" t="s">
        <v>11</v>
      </c>
      <c r="C164" s="3" t="s">
        <v>8</v>
      </c>
      <c r="D164" s="3" t="s">
        <v>16</v>
      </c>
      <c r="E164" s="3">
        <v>2020</v>
      </c>
      <c r="F164" s="3" t="s">
        <v>10</v>
      </c>
      <c r="G164" s="12">
        <v>1043729</v>
      </c>
      <c r="H164" s="8"/>
      <c r="I164" s="10"/>
    </row>
    <row r="165" spans="1:9" ht="15.75" x14ac:dyDescent="0.25">
      <c r="A165" s="2">
        <v>44058</v>
      </c>
      <c r="B165" s="3" t="s">
        <v>11</v>
      </c>
      <c r="C165" s="3" t="s">
        <v>8</v>
      </c>
      <c r="D165" s="3" t="s">
        <v>16</v>
      </c>
      <c r="E165" s="3">
        <v>2020</v>
      </c>
      <c r="F165" s="3" t="s">
        <v>10</v>
      </c>
      <c r="G165" s="12">
        <v>1922617</v>
      </c>
      <c r="H165" s="8"/>
      <c r="I165" s="10"/>
    </row>
    <row r="166" spans="1:9" ht="15.75" x14ac:dyDescent="0.25">
      <c r="A166" s="2">
        <v>44059</v>
      </c>
      <c r="B166" s="3" t="s">
        <v>19</v>
      </c>
      <c r="C166" s="3" t="s">
        <v>8</v>
      </c>
      <c r="D166" s="3" t="s">
        <v>16</v>
      </c>
      <c r="E166" s="3">
        <v>2020</v>
      </c>
      <c r="F166" s="3" t="s">
        <v>10</v>
      </c>
      <c r="G166" s="12">
        <v>1423294</v>
      </c>
      <c r="H166" s="8"/>
      <c r="I166" s="10"/>
    </row>
    <row r="167" spans="1:9" ht="15.75" x14ac:dyDescent="0.25">
      <c r="A167" s="2">
        <v>44060</v>
      </c>
      <c r="B167" s="3" t="s">
        <v>19</v>
      </c>
      <c r="C167" s="3" t="s">
        <v>12</v>
      </c>
      <c r="D167" s="3" t="s">
        <v>16</v>
      </c>
      <c r="E167" s="3">
        <v>2020</v>
      </c>
      <c r="F167" s="3" t="s">
        <v>10</v>
      </c>
      <c r="G167" s="12">
        <v>1852090</v>
      </c>
      <c r="H167" s="8"/>
      <c r="I167" s="10"/>
    </row>
    <row r="168" spans="1:9" ht="15.75" x14ac:dyDescent="0.25">
      <c r="A168" s="2">
        <v>44064</v>
      </c>
      <c r="B168" s="3" t="s">
        <v>19</v>
      </c>
      <c r="C168" s="3" t="s">
        <v>12</v>
      </c>
      <c r="D168" s="3" t="s">
        <v>16</v>
      </c>
      <c r="E168" s="3">
        <v>2020</v>
      </c>
      <c r="F168" s="3" t="s">
        <v>10</v>
      </c>
      <c r="G168" s="12">
        <v>1725787</v>
      </c>
      <c r="H168" s="8"/>
      <c r="I168" s="10"/>
    </row>
    <row r="169" spans="1:9" ht="15.75" x14ac:dyDescent="0.25">
      <c r="A169" s="2">
        <v>44065</v>
      </c>
      <c r="B169" s="3" t="s">
        <v>19</v>
      </c>
      <c r="C169" s="3" t="s">
        <v>12</v>
      </c>
      <c r="D169" s="3" t="s">
        <v>16</v>
      </c>
      <c r="E169" s="3">
        <v>2020</v>
      </c>
      <c r="F169" s="3" t="s">
        <v>10</v>
      </c>
      <c r="G169" s="12">
        <v>1441497</v>
      </c>
      <c r="H169" s="8"/>
      <c r="I169" s="10"/>
    </row>
    <row r="170" spans="1:9" ht="15.75" x14ac:dyDescent="0.25">
      <c r="A170" s="2">
        <v>44067</v>
      </c>
      <c r="B170" s="3" t="s">
        <v>19</v>
      </c>
      <c r="C170" s="3" t="s">
        <v>12</v>
      </c>
      <c r="D170" s="3" t="s">
        <v>16</v>
      </c>
      <c r="E170" s="3">
        <v>2020</v>
      </c>
      <c r="F170" s="3" t="s">
        <v>10</v>
      </c>
      <c r="G170" s="12">
        <v>833493</v>
      </c>
      <c r="H170" s="8"/>
      <c r="I170" s="10"/>
    </row>
    <row r="171" spans="1:9" ht="15.75" x14ac:dyDescent="0.25">
      <c r="A171" s="2">
        <v>44070</v>
      </c>
      <c r="B171" s="3" t="s">
        <v>11</v>
      </c>
      <c r="C171" s="3" t="s">
        <v>12</v>
      </c>
      <c r="D171" s="3" t="s">
        <v>16</v>
      </c>
      <c r="E171" s="3">
        <v>2020</v>
      </c>
      <c r="F171" s="3" t="s">
        <v>10</v>
      </c>
      <c r="G171" s="12">
        <v>521666</v>
      </c>
      <c r="H171" s="8"/>
      <c r="I171" s="10"/>
    </row>
    <row r="172" spans="1:9" ht="15.75" x14ac:dyDescent="0.25">
      <c r="A172" s="2">
        <v>44073</v>
      </c>
      <c r="B172" s="3" t="s">
        <v>19</v>
      </c>
      <c r="C172" s="3" t="s">
        <v>12</v>
      </c>
      <c r="D172" s="3" t="s">
        <v>16</v>
      </c>
      <c r="E172" s="3">
        <v>2020</v>
      </c>
      <c r="F172" s="3" t="s">
        <v>10</v>
      </c>
      <c r="G172" s="12">
        <v>1577468</v>
      </c>
      <c r="H172" s="8"/>
      <c r="I172" s="10"/>
    </row>
    <row r="173" spans="1:9" ht="15.75" x14ac:dyDescent="0.25">
      <c r="A173" s="2">
        <v>44075</v>
      </c>
      <c r="B173" s="3" t="s">
        <v>19</v>
      </c>
      <c r="C173" s="3" t="s">
        <v>12</v>
      </c>
      <c r="D173" s="3" t="s">
        <v>21</v>
      </c>
      <c r="E173" s="3">
        <v>2020</v>
      </c>
      <c r="F173" s="3" t="s">
        <v>10</v>
      </c>
      <c r="G173" s="12">
        <v>1067087</v>
      </c>
      <c r="H173" s="8"/>
      <c r="I173" s="10"/>
    </row>
    <row r="174" spans="1:9" ht="15.75" x14ac:dyDescent="0.25">
      <c r="A174" s="2">
        <v>44076</v>
      </c>
      <c r="B174" s="3" t="s">
        <v>19</v>
      </c>
      <c r="C174" s="3" t="s">
        <v>12</v>
      </c>
      <c r="D174" s="3" t="s">
        <v>21</v>
      </c>
      <c r="E174" s="3">
        <v>2020</v>
      </c>
      <c r="F174" s="3" t="s">
        <v>10</v>
      </c>
      <c r="G174" s="12">
        <v>1317235</v>
      </c>
      <c r="H174" s="8"/>
      <c r="I174" s="10"/>
    </row>
    <row r="175" spans="1:9" ht="15.75" x14ac:dyDescent="0.25">
      <c r="A175" s="2">
        <v>44077</v>
      </c>
      <c r="B175" s="3" t="s">
        <v>19</v>
      </c>
      <c r="C175" s="3" t="s">
        <v>8</v>
      </c>
      <c r="D175" s="3" t="s">
        <v>21</v>
      </c>
      <c r="E175" s="3">
        <v>2020</v>
      </c>
      <c r="F175" s="3" t="s">
        <v>10</v>
      </c>
      <c r="G175" s="12">
        <v>1643988</v>
      </c>
      <c r="H175" s="8"/>
      <c r="I175" s="10"/>
    </row>
    <row r="176" spans="1:9" ht="15.75" x14ac:dyDescent="0.25">
      <c r="A176" s="2">
        <v>44080</v>
      </c>
      <c r="B176" s="3" t="s">
        <v>19</v>
      </c>
      <c r="C176" s="3" t="s">
        <v>12</v>
      </c>
      <c r="D176" s="3" t="s">
        <v>21</v>
      </c>
      <c r="E176" s="3">
        <v>2020</v>
      </c>
      <c r="F176" s="3" t="s">
        <v>10</v>
      </c>
      <c r="G176" s="12">
        <v>1924235</v>
      </c>
      <c r="H176" s="8"/>
      <c r="I176" s="10"/>
    </row>
    <row r="177" spans="1:9" ht="15.75" x14ac:dyDescent="0.25">
      <c r="A177" s="2">
        <v>44082</v>
      </c>
      <c r="B177" s="3" t="s">
        <v>19</v>
      </c>
      <c r="C177" s="3" t="s">
        <v>12</v>
      </c>
      <c r="D177" s="3" t="s">
        <v>21</v>
      </c>
      <c r="E177" s="3">
        <v>2020</v>
      </c>
      <c r="F177" s="3" t="s">
        <v>10</v>
      </c>
      <c r="G177" s="12">
        <v>573419</v>
      </c>
      <c r="H177" s="8"/>
      <c r="I177" s="10"/>
    </row>
    <row r="178" spans="1:9" ht="15.75" x14ac:dyDescent="0.25">
      <c r="A178" s="2">
        <v>44082</v>
      </c>
      <c r="B178" s="3" t="s">
        <v>11</v>
      </c>
      <c r="C178" s="3" t="s">
        <v>15</v>
      </c>
      <c r="D178" s="3" t="s">
        <v>21</v>
      </c>
      <c r="E178" s="3">
        <v>2020</v>
      </c>
      <c r="F178" s="3" t="s">
        <v>10</v>
      </c>
      <c r="G178" s="12">
        <v>1091814</v>
      </c>
      <c r="H178" s="8"/>
      <c r="I178" s="10"/>
    </row>
    <row r="179" spans="1:9" ht="15.75" x14ac:dyDescent="0.25">
      <c r="A179" s="2">
        <v>44083</v>
      </c>
      <c r="B179" s="3" t="s">
        <v>19</v>
      </c>
      <c r="C179" s="3" t="s">
        <v>15</v>
      </c>
      <c r="D179" s="3" t="s">
        <v>21</v>
      </c>
      <c r="E179" s="3">
        <v>2020</v>
      </c>
      <c r="F179" s="3" t="s">
        <v>10</v>
      </c>
      <c r="G179" s="12">
        <v>1897685</v>
      </c>
      <c r="H179" s="8"/>
      <c r="I179" s="10"/>
    </row>
    <row r="180" spans="1:9" ht="15.75" x14ac:dyDescent="0.25">
      <c r="A180" s="2">
        <v>44083</v>
      </c>
      <c r="B180" s="3" t="s">
        <v>19</v>
      </c>
      <c r="C180" s="3" t="s">
        <v>15</v>
      </c>
      <c r="D180" s="3" t="s">
        <v>21</v>
      </c>
      <c r="E180" s="3">
        <v>2020</v>
      </c>
      <c r="F180" s="3" t="s">
        <v>10</v>
      </c>
      <c r="G180" s="12">
        <v>1216179</v>
      </c>
      <c r="H180" s="8"/>
      <c r="I180" s="10"/>
    </row>
    <row r="181" spans="1:9" ht="15.75" x14ac:dyDescent="0.25">
      <c r="A181" s="2">
        <v>44083</v>
      </c>
      <c r="B181" s="3" t="s">
        <v>19</v>
      </c>
      <c r="C181" s="3" t="s">
        <v>15</v>
      </c>
      <c r="D181" s="3" t="s">
        <v>21</v>
      </c>
      <c r="E181" s="3">
        <v>2020</v>
      </c>
      <c r="F181" s="3" t="s">
        <v>10</v>
      </c>
      <c r="G181" s="12">
        <v>460067</v>
      </c>
      <c r="H181" s="8"/>
      <c r="I181" s="10"/>
    </row>
    <row r="182" spans="1:9" ht="15.75" x14ac:dyDescent="0.25">
      <c r="A182" s="2">
        <v>44083</v>
      </c>
      <c r="B182" s="3" t="s">
        <v>19</v>
      </c>
      <c r="C182" s="3" t="s">
        <v>15</v>
      </c>
      <c r="D182" s="3" t="s">
        <v>21</v>
      </c>
      <c r="E182" s="3">
        <v>2020</v>
      </c>
      <c r="F182" s="3" t="s">
        <v>10</v>
      </c>
      <c r="G182" s="12">
        <v>1343979</v>
      </c>
      <c r="H182" s="8"/>
      <c r="I182" s="10"/>
    </row>
    <row r="183" spans="1:9" ht="15.75" x14ac:dyDescent="0.25">
      <c r="A183" s="2">
        <v>44083</v>
      </c>
      <c r="B183" s="3" t="s">
        <v>11</v>
      </c>
      <c r="C183" s="3" t="s">
        <v>15</v>
      </c>
      <c r="D183" s="3" t="s">
        <v>21</v>
      </c>
      <c r="E183" s="3">
        <v>2020</v>
      </c>
      <c r="F183" s="3" t="s">
        <v>10</v>
      </c>
      <c r="G183" s="12">
        <v>138386</v>
      </c>
      <c r="H183" s="8"/>
      <c r="I183" s="10"/>
    </row>
    <row r="184" spans="1:9" ht="15.75" x14ac:dyDescent="0.25">
      <c r="A184" s="2">
        <v>44085</v>
      </c>
      <c r="B184" s="3" t="s">
        <v>19</v>
      </c>
      <c r="C184" s="3" t="s">
        <v>15</v>
      </c>
      <c r="D184" s="3" t="s">
        <v>21</v>
      </c>
      <c r="E184" s="3">
        <v>2020</v>
      </c>
      <c r="F184" s="3" t="s">
        <v>10</v>
      </c>
      <c r="G184" s="12">
        <v>1288399</v>
      </c>
      <c r="H184" s="8"/>
      <c r="I184" s="10"/>
    </row>
    <row r="185" spans="1:9" ht="15.75" x14ac:dyDescent="0.25">
      <c r="A185" s="2">
        <v>44089</v>
      </c>
      <c r="B185" s="3" t="s">
        <v>19</v>
      </c>
      <c r="C185" s="3" t="s">
        <v>15</v>
      </c>
      <c r="D185" s="3" t="s">
        <v>21</v>
      </c>
      <c r="E185" s="3">
        <v>2020</v>
      </c>
      <c r="F185" s="3" t="s">
        <v>10</v>
      </c>
      <c r="G185" s="12">
        <v>1715151</v>
      </c>
      <c r="H185" s="8"/>
      <c r="I185" s="10"/>
    </row>
    <row r="186" spans="1:9" ht="15.75" x14ac:dyDescent="0.25">
      <c r="A186" s="2">
        <v>44090</v>
      </c>
      <c r="B186" s="3" t="s">
        <v>11</v>
      </c>
      <c r="C186" s="3" t="s">
        <v>8</v>
      </c>
      <c r="D186" s="3" t="s">
        <v>21</v>
      </c>
      <c r="E186" s="3">
        <v>2020</v>
      </c>
      <c r="F186" s="3" t="s">
        <v>10</v>
      </c>
      <c r="G186" s="12">
        <v>719167</v>
      </c>
      <c r="H186" s="8"/>
      <c r="I186" s="10"/>
    </row>
    <row r="187" spans="1:9" ht="15.75" x14ac:dyDescent="0.25">
      <c r="A187" s="2">
        <v>44090</v>
      </c>
      <c r="B187" s="3" t="s">
        <v>11</v>
      </c>
      <c r="C187" s="3" t="s">
        <v>12</v>
      </c>
      <c r="D187" s="3" t="s">
        <v>21</v>
      </c>
      <c r="E187" s="3">
        <v>2020</v>
      </c>
      <c r="F187" s="3" t="s">
        <v>10</v>
      </c>
      <c r="G187" s="12">
        <v>1033758</v>
      </c>
      <c r="H187" s="8"/>
      <c r="I187" s="10"/>
    </row>
    <row r="188" spans="1:9" ht="15.75" x14ac:dyDescent="0.25">
      <c r="A188" s="2">
        <v>44092</v>
      </c>
      <c r="B188" s="3" t="s">
        <v>11</v>
      </c>
      <c r="C188" s="3" t="s">
        <v>18</v>
      </c>
      <c r="D188" s="3" t="s">
        <v>21</v>
      </c>
      <c r="E188" s="3">
        <v>2020</v>
      </c>
      <c r="F188" s="3" t="s">
        <v>10</v>
      </c>
      <c r="G188" s="12">
        <v>135507</v>
      </c>
      <c r="H188" s="8"/>
      <c r="I188" s="10"/>
    </row>
    <row r="189" spans="1:9" ht="15.75" x14ac:dyDescent="0.25">
      <c r="A189" s="2">
        <v>44094</v>
      </c>
      <c r="B189" s="3" t="s">
        <v>11</v>
      </c>
      <c r="C189" s="3" t="s">
        <v>18</v>
      </c>
      <c r="D189" s="3" t="s">
        <v>21</v>
      </c>
      <c r="E189" s="3">
        <v>2020</v>
      </c>
      <c r="F189" s="3" t="s">
        <v>10</v>
      </c>
      <c r="G189" s="12">
        <v>767926</v>
      </c>
      <c r="H189" s="8"/>
      <c r="I189" s="10"/>
    </row>
    <row r="190" spans="1:9" ht="15.75" x14ac:dyDescent="0.25">
      <c r="A190" s="2">
        <v>44098</v>
      </c>
      <c r="B190" s="3" t="s">
        <v>11</v>
      </c>
      <c r="C190" s="3" t="s">
        <v>18</v>
      </c>
      <c r="D190" s="3" t="s">
        <v>21</v>
      </c>
      <c r="E190" s="3">
        <v>2020</v>
      </c>
      <c r="F190" s="3" t="s">
        <v>10</v>
      </c>
      <c r="G190" s="12">
        <v>844112</v>
      </c>
      <c r="H190" s="8"/>
      <c r="I190" s="10"/>
    </row>
    <row r="191" spans="1:9" ht="15.75" x14ac:dyDescent="0.25">
      <c r="A191" s="2">
        <v>44098</v>
      </c>
      <c r="B191" s="3" t="s">
        <v>11</v>
      </c>
      <c r="C191" s="3" t="s">
        <v>18</v>
      </c>
      <c r="D191" s="3" t="s">
        <v>21</v>
      </c>
      <c r="E191" s="3">
        <v>2020</v>
      </c>
      <c r="F191" s="3" t="s">
        <v>10</v>
      </c>
      <c r="G191" s="12">
        <v>957901</v>
      </c>
      <c r="H191" s="8"/>
      <c r="I191" s="10"/>
    </row>
    <row r="192" spans="1:9" ht="15.75" x14ac:dyDescent="0.25">
      <c r="A192" s="2">
        <v>44098</v>
      </c>
      <c r="B192" s="3" t="s">
        <v>11</v>
      </c>
      <c r="C192" s="3" t="s">
        <v>15</v>
      </c>
      <c r="D192" s="3" t="s">
        <v>21</v>
      </c>
      <c r="E192" s="3">
        <v>2020</v>
      </c>
      <c r="F192" s="3" t="s">
        <v>10</v>
      </c>
      <c r="G192" s="12">
        <v>1480514</v>
      </c>
      <c r="H192" s="8"/>
      <c r="I192" s="10"/>
    </row>
    <row r="193" spans="1:9" ht="15.75" x14ac:dyDescent="0.25">
      <c r="A193" s="2">
        <v>44099</v>
      </c>
      <c r="B193" s="3" t="s">
        <v>11</v>
      </c>
      <c r="C193" s="3" t="s">
        <v>15</v>
      </c>
      <c r="D193" s="3" t="s">
        <v>21</v>
      </c>
      <c r="E193" s="3">
        <v>2020</v>
      </c>
      <c r="F193" s="3" t="s">
        <v>10</v>
      </c>
      <c r="G193" s="12">
        <v>258649</v>
      </c>
      <c r="H193" s="8"/>
      <c r="I193" s="10"/>
    </row>
    <row r="194" spans="1:9" ht="15.75" x14ac:dyDescent="0.25">
      <c r="A194" s="2">
        <v>44100</v>
      </c>
      <c r="B194" s="3" t="s">
        <v>11</v>
      </c>
      <c r="C194" s="3" t="s">
        <v>15</v>
      </c>
      <c r="D194" s="3" t="s">
        <v>21</v>
      </c>
      <c r="E194" s="3">
        <v>2020</v>
      </c>
      <c r="F194" s="3" t="s">
        <v>10</v>
      </c>
      <c r="G194" s="12">
        <v>207556</v>
      </c>
      <c r="H194" s="8"/>
      <c r="I194" s="10"/>
    </row>
    <row r="195" spans="1:9" ht="15.75" x14ac:dyDescent="0.25">
      <c r="A195" s="2">
        <v>44101</v>
      </c>
      <c r="B195" s="3" t="s">
        <v>11</v>
      </c>
      <c r="C195" s="3" t="s">
        <v>15</v>
      </c>
      <c r="D195" s="3" t="s">
        <v>21</v>
      </c>
      <c r="E195" s="3">
        <v>2020</v>
      </c>
      <c r="F195" s="3" t="s">
        <v>10</v>
      </c>
      <c r="G195" s="12">
        <v>1872294</v>
      </c>
      <c r="H195" s="8"/>
      <c r="I195" s="10"/>
    </row>
    <row r="196" spans="1:9" ht="15.75" x14ac:dyDescent="0.25">
      <c r="A196" s="2">
        <v>44101</v>
      </c>
      <c r="B196" s="3" t="s">
        <v>19</v>
      </c>
      <c r="C196" s="3" t="s">
        <v>15</v>
      </c>
      <c r="D196" s="3" t="s">
        <v>21</v>
      </c>
      <c r="E196" s="3">
        <v>2020</v>
      </c>
      <c r="F196" s="3" t="s">
        <v>10</v>
      </c>
      <c r="G196" s="12">
        <v>627691</v>
      </c>
      <c r="H196" s="8"/>
      <c r="I196" s="10"/>
    </row>
    <row r="197" spans="1:9" ht="15.75" x14ac:dyDescent="0.25">
      <c r="A197" s="2">
        <v>44102</v>
      </c>
      <c r="B197" s="3" t="s">
        <v>19</v>
      </c>
      <c r="C197" s="3" t="s">
        <v>8</v>
      </c>
      <c r="D197" s="3" t="s">
        <v>21</v>
      </c>
      <c r="E197" s="3">
        <v>2020</v>
      </c>
      <c r="F197" s="3" t="s">
        <v>10</v>
      </c>
      <c r="G197" s="12">
        <v>763764</v>
      </c>
      <c r="H197" s="8"/>
      <c r="I197" s="10"/>
    </row>
    <row r="198" spans="1:9" ht="15.75" x14ac:dyDescent="0.25">
      <c r="A198" s="2">
        <v>44102</v>
      </c>
      <c r="B198" s="3" t="s">
        <v>19</v>
      </c>
      <c r="C198" s="3" t="s">
        <v>8</v>
      </c>
      <c r="D198" s="3" t="s">
        <v>21</v>
      </c>
      <c r="E198" s="3">
        <v>2020</v>
      </c>
      <c r="F198" s="3" t="s">
        <v>10</v>
      </c>
      <c r="G198" s="12">
        <v>1450975</v>
      </c>
      <c r="H198" s="8"/>
      <c r="I198" s="10"/>
    </row>
    <row r="199" spans="1:9" ht="15.75" x14ac:dyDescent="0.25">
      <c r="A199" s="2">
        <v>44103</v>
      </c>
      <c r="B199" s="3" t="s">
        <v>19</v>
      </c>
      <c r="C199" s="3" t="s">
        <v>8</v>
      </c>
      <c r="D199" s="3" t="s">
        <v>21</v>
      </c>
      <c r="E199" s="3">
        <v>2020</v>
      </c>
      <c r="F199" s="3" t="s">
        <v>10</v>
      </c>
      <c r="G199" s="12">
        <v>666926</v>
      </c>
      <c r="H199" s="8"/>
      <c r="I199" s="10"/>
    </row>
    <row r="200" spans="1:9" ht="15.75" x14ac:dyDescent="0.25">
      <c r="A200" s="2">
        <v>44104</v>
      </c>
      <c r="B200" s="3" t="s">
        <v>19</v>
      </c>
      <c r="C200" s="3" t="s">
        <v>8</v>
      </c>
      <c r="D200" s="3" t="s">
        <v>21</v>
      </c>
      <c r="E200" s="3">
        <v>2020</v>
      </c>
      <c r="F200" s="3" t="s">
        <v>10</v>
      </c>
      <c r="G200" s="12">
        <v>607578</v>
      </c>
      <c r="H200" s="8"/>
      <c r="I200" s="10"/>
    </row>
    <row r="201" spans="1:9" ht="15.75" x14ac:dyDescent="0.25">
      <c r="A201" s="2">
        <v>44111</v>
      </c>
      <c r="B201" s="3" t="s">
        <v>19</v>
      </c>
      <c r="C201" s="3" t="s">
        <v>8</v>
      </c>
      <c r="D201" s="3" t="s">
        <v>22</v>
      </c>
      <c r="E201" s="3">
        <v>2020</v>
      </c>
      <c r="F201" s="3" t="s">
        <v>23</v>
      </c>
      <c r="G201" s="12">
        <v>263657</v>
      </c>
      <c r="H201" s="8"/>
      <c r="I201" s="10"/>
    </row>
    <row r="202" spans="1:9" ht="15.75" x14ac:dyDescent="0.25">
      <c r="A202" s="2">
        <v>44111</v>
      </c>
      <c r="B202" s="3" t="s">
        <v>11</v>
      </c>
      <c r="C202" s="3" t="s">
        <v>8</v>
      </c>
      <c r="D202" s="3" t="s">
        <v>22</v>
      </c>
      <c r="E202" s="3">
        <v>2020</v>
      </c>
      <c r="F202" s="3" t="s">
        <v>23</v>
      </c>
      <c r="G202" s="12">
        <v>459636</v>
      </c>
      <c r="H202" s="8"/>
      <c r="I202" s="10"/>
    </row>
    <row r="203" spans="1:9" ht="15.75" x14ac:dyDescent="0.25">
      <c r="A203" s="2">
        <v>44112</v>
      </c>
      <c r="B203" s="3" t="s">
        <v>19</v>
      </c>
      <c r="C203" s="3" t="s">
        <v>8</v>
      </c>
      <c r="D203" s="3" t="s">
        <v>22</v>
      </c>
      <c r="E203" s="3">
        <v>2020</v>
      </c>
      <c r="F203" s="3" t="s">
        <v>23</v>
      </c>
      <c r="G203" s="12">
        <v>1857433</v>
      </c>
      <c r="H203" s="8"/>
      <c r="I203" s="10"/>
    </row>
    <row r="204" spans="1:9" ht="15.75" x14ac:dyDescent="0.25">
      <c r="A204" s="2">
        <v>44112</v>
      </c>
      <c r="B204" s="3" t="s">
        <v>19</v>
      </c>
      <c r="C204" s="3" t="s">
        <v>8</v>
      </c>
      <c r="D204" s="3" t="s">
        <v>22</v>
      </c>
      <c r="E204" s="3">
        <v>2020</v>
      </c>
      <c r="F204" s="3" t="s">
        <v>23</v>
      </c>
      <c r="G204" s="12">
        <v>613065</v>
      </c>
      <c r="H204" s="8"/>
      <c r="I204" s="10"/>
    </row>
    <row r="205" spans="1:9" ht="15.75" x14ac:dyDescent="0.25">
      <c r="A205" s="2">
        <v>44112</v>
      </c>
      <c r="B205" s="3" t="s">
        <v>19</v>
      </c>
      <c r="C205" s="3" t="s">
        <v>8</v>
      </c>
      <c r="D205" s="3" t="s">
        <v>22</v>
      </c>
      <c r="E205" s="3">
        <v>2020</v>
      </c>
      <c r="F205" s="3" t="s">
        <v>23</v>
      </c>
      <c r="G205" s="12">
        <v>320320</v>
      </c>
      <c r="H205" s="8"/>
      <c r="I205" s="10"/>
    </row>
    <row r="206" spans="1:9" ht="15.75" x14ac:dyDescent="0.25">
      <c r="A206" s="2">
        <v>44113</v>
      </c>
      <c r="B206" s="3" t="s">
        <v>19</v>
      </c>
      <c r="C206" s="3" t="s">
        <v>8</v>
      </c>
      <c r="D206" s="3" t="s">
        <v>22</v>
      </c>
      <c r="E206" s="3">
        <v>2020</v>
      </c>
      <c r="F206" s="3" t="s">
        <v>23</v>
      </c>
      <c r="G206" s="12">
        <v>1984820</v>
      </c>
      <c r="H206" s="8"/>
      <c r="I206" s="10"/>
    </row>
    <row r="207" spans="1:9" ht="15.75" x14ac:dyDescent="0.25">
      <c r="A207" s="2">
        <v>44113</v>
      </c>
      <c r="B207" s="3" t="s">
        <v>19</v>
      </c>
      <c r="C207" s="3" t="s">
        <v>8</v>
      </c>
      <c r="D207" s="3" t="s">
        <v>22</v>
      </c>
      <c r="E207" s="3">
        <v>2020</v>
      </c>
      <c r="F207" s="3" t="s">
        <v>23</v>
      </c>
      <c r="G207" s="12">
        <v>1915029</v>
      </c>
      <c r="H207" s="8"/>
      <c r="I207" s="10"/>
    </row>
    <row r="208" spans="1:9" ht="15.75" x14ac:dyDescent="0.25">
      <c r="A208" s="2">
        <v>44113</v>
      </c>
      <c r="B208" s="3" t="s">
        <v>11</v>
      </c>
      <c r="C208" s="3" t="s">
        <v>8</v>
      </c>
      <c r="D208" s="3" t="s">
        <v>22</v>
      </c>
      <c r="E208" s="3">
        <v>2020</v>
      </c>
      <c r="F208" s="3" t="s">
        <v>23</v>
      </c>
      <c r="G208" s="12">
        <v>1185740</v>
      </c>
      <c r="H208" s="8"/>
      <c r="I208" s="10"/>
    </row>
    <row r="209" spans="1:9" ht="15.75" x14ac:dyDescent="0.25">
      <c r="A209" s="2">
        <v>44114</v>
      </c>
      <c r="B209" s="3" t="s">
        <v>19</v>
      </c>
      <c r="C209" s="3" t="s">
        <v>8</v>
      </c>
      <c r="D209" s="3" t="s">
        <v>22</v>
      </c>
      <c r="E209" s="3">
        <v>2020</v>
      </c>
      <c r="F209" s="3" t="s">
        <v>23</v>
      </c>
      <c r="G209" s="12">
        <v>190228</v>
      </c>
      <c r="H209" s="8"/>
      <c r="I209" s="10"/>
    </row>
    <row r="210" spans="1:9" ht="15.75" x14ac:dyDescent="0.25">
      <c r="A210" s="2">
        <v>44116</v>
      </c>
      <c r="B210" s="3" t="s">
        <v>19</v>
      </c>
      <c r="C210" s="3" t="s">
        <v>8</v>
      </c>
      <c r="D210" s="3" t="s">
        <v>22</v>
      </c>
      <c r="E210" s="3">
        <v>2020</v>
      </c>
      <c r="F210" s="3" t="s">
        <v>23</v>
      </c>
      <c r="G210" s="12">
        <v>854982</v>
      </c>
      <c r="H210" s="8"/>
      <c r="I210" s="10"/>
    </row>
    <row r="211" spans="1:9" ht="15.75" x14ac:dyDescent="0.25">
      <c r="A211" s="2">
        <v>44116</v>
      </c>
      <c r="B211" s="3" t="s">
        <v>19</v>
      </c>
      <c r="C211" s="3" t="s">
        <v>8</v>
      </c>
      <c r="D211" s="3" t="s">
        <v>22</v>
      </c>
      <c r="E211" s="3">
        <v>2020</v>
      </c>
      <c r="F211" s="3" t="s">
        <v>23</v>
      </c>
      <c r="G211" s="12">
        <v>1796239</v>
      </c>
      <c r="H211" s="8"/>
      <c r="I211" s="10"/>
    </row>
    <row r="212" spans="1:9" ht="15.75" x14ac:dyDescent="0.25">
      <c r="A212" s="2">
        <v>44118</v>
      </c>
      <c r="B212" s="3" t="s">
        <v>11</v>
      </c>
      <c r="C212" s="3" t="s">
        <v>8</v>
      </c>
      <c r="D212" s="3" t="s">
        <v>22</v>
      </c>
      <c r="E212" s="3">
        <v>2020</v>
      </c>
      <c r="F212" s="3" t="s">
        <v>23</v>
      </c>
      <c r="G212" s="12">
        <v>1543421</v>
      </c>
      <c r="H212" s="8"/>
      <c r="I212" s="10"/>
    </row>
    <row r="213" spans="1:9" ht="15.75" x14ac:dyDescent="0.25">
      <c r="A213" s="2">
        <v>44119</v>
      </c>
      <c r="B213" s="3" t="s">
        <v>19</v>
      </c>
      <c r="C213" s="3" t="s">
        <v>8</v>
      </c>
      <c r="D213" s="3" t="s">
        <v>22</v>
      </c>
      <c r="E213" s="3">
        <v>2020</v>
      </c>
      <c r="F213" s="3" t="s">
        <v>23</v>
      </c>
      <c r="G213" s="12">
        <v>885070</v>
      </c>
      <c r="H213" s="8"/>
      <c r="I213" s="10"/>
    </row>
    <row r="214" spans="1:9" ht="15.75" x14ac:dyDescent="0.25">
      <c r="A214" s="2">
        <v>44122</v>
      </c>
      <c r="B214" s="3" t="s">
        <v>19</v>
      </c>
      <c r="C214" s="3" t="s">
        <v>15</v>
      </c>
      <c r="D214" s="3" t="s">
        <v>22</v>
      </c>
      <c r="E214" s="3">
        <v>2020</v>
      </c>
      <c r="F214" s="3" t="s">
        <v>23</v>
      </c>
      <c r="G214" s="12">
        <v>1430813</v>
      </c>
      <c r="H214" s="8"/>
      <c r="I214" s="10"/>
    </row>
    <row r="215" spans="1:9" ht="15.75" x14ac:dyDescent="0.25">
      <c r="A215" s="2">
        <v>44126</v>
      </c>
      <c r="B215" s="3" t="s">
        <v>19</v>
      </c>
      <c r="C215" s="3" t="s">
        <v>15</v>
      </c>
      <c r="D215" s="3" t="s">
        <v>22</v>
      </c>
      <c r="E215" s="3">
        <v>2020</v>
      </c>
      <c r="F215" s="3" t="s">
        <v>23</v>
      </c>
      <c r="G215" s="12">
        <v>1493035</v>
      </c>
      <c r="H215" s="8"/>
      <c r="I215" s="10"/>
    </row>
    <row r="216" spans="1:9" ht="15.75" x14ac:dyDescent="0.25">
      <c r="A216" s="2">
        <v>44128</v>
      </c>
      <c r="B216" s="3" t="s">
        <v>11</v>
      </c>
      <c r="C216" s="3" t="s">
        <v>15</v>
      </c>
      <c r="D216" s="3" t="s">
        <v>22</v>
      </c>
      <c r="E216" s="3">
        <v>2020</v>
      </c>
      <c r="F216" s="3" t="s">
        <v>23</v>
      </c>
      <c r="G216" s="12">
        <v>627891</v>
      </c>
      <c r="H216" s="8"/>
      <c r="I216" s="10"/>
    </row>
    <row r="217" spans="1:9" ht="15.75" x14ac:dyDescent="0.25">
      <c r="A217" s="2">
        <v>44128</v>
      </c>
      <c r="B217" s="3" t="s">
        <v>19</v>
      </c>
      <c r="C217" s="3" t="s">
        <v>15</v>
      </c>
      <c r="D217" s="3" t="s">
        <v>22</v>
      </c>
      <c r="E217" s="3">
        <v>2020</v>
      </c>
      <c r="F217" s="3" t="s">
        <v>23</v>
      </c>
      <c r="G217" s="12">
        <v>1299104</v>
      </c>
      <c r="H217" s="8"/>
      <c r="I217" s="10"/>
    </row>
    <row r="218" spans="1:9" ht="15.75" x14ac:dyDescent="0.25">
      <c r="A218" s="2">
        <v>44128</v>
      </c>
      <c r="B218" s="3" t="s">
        <v>19</v>
      </c>
      <c r="C218" s="3" t="s">
        <v>15</v>
      </c>
      <c r="D218" s="3" t="s">
        <v>22</v>
      </c>
      <c r="E218" s="3">
        <v>2020</v>
      </c>
      <c r="F218" s="3" t="s">
        <v>23</v>
      </c>
      <c r="G218" s="12">
        <v>187737</v>
      </c>
      <c r="H218" s="8"/>
      <c r="I218" s="10"/>
    </row>
    <row r="219" spans="1:9" ht="15.75" x14ac:dyDescent="0.25">
      <c r="A219" s="2">
        <v>44128</v>
      </c>
      <c r="B219" s="3" t="s">
        <v>19</v>
      </c>
      <c r="C219" s="3" t="s">
        <v>12</v>
      </c>
      <c r="D219" s="3" t="s">
        <v>22</v>
      </c>
      <c r="E219" s="3">
        <v>2020</v>
      </c>
      <c r="F219" s="3" t="s">
        <v>23</v>
      </c>
      <c r="G219" s="12">
        <v>1495932</v>
      </c>
      <c r="H219" s="8"/>
      <c r="I219" s="10"/>
    </row>
    <row r="220" spans="1:9" ht="15.75" x14ac:dyDescent="0.25">
      <c r="A220" s="2">
        <v>44130</v>
      </c>
      <c r="B220" s="3" t="s">
        <v>19</v>
      </c>
      <c r="C220" s="3" t="s">
        <v>12</v>
      </c>
      <c r="D220" s="3" t="s">
        <v>22</v>
      </c>
      <c r="E220" s="3">
        <v>2020</v>
      </c>
      <c r="F220" s="3" t="s">
        <v>23</v>
      </c>
      <c r="G220" s="12">
        <v>1262023</v>
      </c>
      <c r="H220" s="8"/>
      <c r="I220" s="10"/>
    </row>
    <row r="221" spans="1:9" ht="15.75" x14ac:dyDescent="0.25">
      <c r="A221" s="2">
        <v>44132</v>
      </c>
      <c r="B221" s="3" t="s">
        <v>19</v>
      </c>
      <c r="C221" s="3" t="s">
        <v>12</v>
      </c>
      <c r="D221" s="3" t="s">
        <v>22</v>
      </c>
      <c r="E221" s="3">
        <v>2020</v>
      </c>
      <c r="F221" s="3" t="s">
        <v>23</v>
      </c>
      <c r="G221" s="12">
        <v>502801</v>
      </c>
      <c r="H221" s="8"/>
      <c r="I221" s="10"/>
    </row>
    <row r="222" spans="1:9" ht="15.75" x14ac:dyDescent="0.25">
      <c r="A222" s="2">
        <v>44132</v>
      </c>
      <c r="B222" s="3" t="s">
        <v>11</v>
      </c>
      <c r="C222" s="3" t="s">
        <v>12</v>
      </c>
      <c r="D222" s="3" t="s">
        <v>22</v>
      </c>
      <c r="E222" s="3">
        <v>2020</v>
      </c>
      <c r="F222" s="3" t="s">
        <v>23</v>
      </c>
      <c r="G222" s="12">
        <v>394071</v>
      </c>
      <c r="H222" s="8"/>
      <c r="I222" s="10"/>
    </row>
    <row r="223" spans="1:9" ht="15.75" x14ac:dyDescent="0.25">
      <c r="A223" s="2">
        <v>44133</v>
      </c>
      <c r="B223" s="3" t="s">
        <v>19</v>
      </c>
      <c r="C223" s="3" t="s">
        <v>12</v>
      </c>
      <c r="D223" s="3" t="s">
        <v>22</v>
      </c>
      <c r="E223" s="3">
        <v>2020</v>
      </c>
      <c r="F223" s="3" t="s">
        <v>23</v>
      </c>
      <c r="G223" s="12">
        <v>804016</v>
      </c>
      <c r="H223" s="8"/>
      <c r="I223" s="10"/>
    </row>
    <row r="224" spans="1:9" ht="15.75" x14ac:dyDescent="0.25">
      <c r="A224" s="2">
        <v>44133</v>
      </c>
      <c r="B224" s="3" t="s">
        <v>19</v>
      </c>
      <c r="C224" s="3" t="s">
        <v>12</v>
      </c>
      <c r="D224" s="3" t="s">
        <v>22</v>
      </c>
      <c r="E224" s="3">
        <v>2020</v>
      </c>
      <c r="F224" s="3" t="s">
        <v>23</v>
      </c>
      <c r="G224" s="12">
        <v>215991</v>
      </c>
      <c r="H224" s="8"/>
      <c r="I224" s="10"/>
    </row>
    <row r="225" spans="1:9" ht="15.75" x14ac:dyDescent="0.25">
      <c r="A225" s="2">
        <v>44134</v>
      </c>
      <c r="B225" s="3" t="s">
        <v>19</v>
      </c>
      <c r="C225" s="3" t="s">
        <v>12</v>
      </c>
      <c r="D225" s="3" t="s">
        <v>22</v>
      </c>
      <c r="E225" s="3">
        <v>2020</v>
      </c>
      <c r="F225" s="3" t="s">
        <v>23</v>
      </c>
      <c r="G225" s="12">
        <v>1570949</v>
      </c>
      <c r="H225" s="8"/>
      <c r="I225" s="10"/>
    </row>
    <row r="226" spans="1:9" ht="15.75" x14ac:dyDescent="0.25">
      <c r="A226" s="2">
        <v>44135</v>
      </c>
      <c r="B226" s="3" t="s">
        <v>19</v>
      </c>
      <c r="C226" s="3" t="s">
        <v>12</v>
      </c>
      <c r="D226" s="3" t="s">
        <v>22</v>
      </c>
      <c r="E226" s="3">
        <v>2020</v>
      </c>
      <c r="F226" s="3" t="s">
        <v>23</v>
      </c>
      <c r="G226" s="12">
        <v>1220013</v>
      </c>
      <c r="H226" s="8"/>
      <c r="I226" s="10"/>
    </row>
    <row r="227" spans="1:9" ht="15.75" x14ac:dyDescent="0.25">
      <c r="A227" s="2">
        <v>44136</v>
      </c>
      <c r="B227" s="3" t="s">
        <v>19</v>
      </c>
      <c r="C227" s="3" t="s">
        <v>12</v>
      </c>
      <c r="D227" s="3" t="s">
        <v>24</v>
      </c>
      <c r="E227" s="3">
        <v>2020</v>
      </c>
      <c r="F227" s="3" t="s">
        <v>23</v>
      </c>
      <c r="G227" s="12">
        <v>1469859</v>
      </c>
      <c r="H227" s="8"/>
      <c r="I227" s="10"/>
    </row>
    <row r="228" spans="1:9" ht="15.75" x14ac:dyDescent="0.25">
      <c r="A228" s="2">
        <v>44139</v>
      </c>
      <c r="B228" s="3" t="s">
        <v>11</v>
      </c>
      <c r="C228" s="3" t="s">
        <v>8</v>
      </c>
      <c r="D228" s="3" t="s">
        <v>24</v>
      </c>
      <c r="E228" s="3">
        <v>2020</v>
      </c>
      <c r="F228" s="3" t="s">
        <v>23</v>
      </c>
      <c r="G228" s="12">
        <v>1353627</v>
      </c>
      <c r="H228" s="8"/>
      <c r="I228" s="10"/>
    </row>
    <row r="229" spans="1:9" ht="15.75" x14ac:dyDescent="0.25">
      <c r="A229" s="2">
        <v>44140</v>
      </c>
      <c r="B229" s="3" t="s">
        <v>19</v>
      </c>
      <c r="C229" s="3" t="s">
        <v>8</v>
      </c>
      <c r="D229" s="3" t="s">
        <v>24</v>
      </c>
      <c r="E229" s="3">
        <v>2020</v>
      </c>
      <c r="F229" s="3" t="s">
        <v>23</v>
      </c>
      <c r="G229" s="12">
        <v>556058</v>
      </c>
      <c r="H229" s="8"/>
      <c r="I229" s="10"/>
    </row>
    <row r="230" spans="1:9" ht="15.75" x14ac:dyDescent="0.25">
      <c r="A230" s="2">
        <v>44146</v>
      </c>
      <c r="B230" s="3" t="s">
        <v>19</v>
      </c>
      <c r="C230" s="3" t="s">
        <v>8</v>
      </c>
      <c r="D230" s="3" t="s">
        <v>24</v>
      </c>
      <c r="E230" s="3">
        <v>2020</v>
      </c>
      <c r="F230" s="3" t="s">
        <v>23</v>
      </c>
      <c r="G230" s="12">
        <v>853969</v>
      </c>
      <c r="H230" s="8"/>
      <c r="I230" s="10"/>
    </row>
    <row r="231" spans="1:9" ht="15.75" x14ac:dyDescent="0.25">
      <c r="A231" s="2">
        <v>44148</v>
      </c>
      <c r="B231" s="3" t="s">
        <v>19</v>
      </c>
      <c r="C231" s="3" t="s">
        <v>8</v>
      </c>
      <c r="D231" s="3" t="s">
        <v>24</v>
      </c>
      <c r="E231" s="3">
        <v>2020</v>
      </c>
      <c r="F231" s="3" t="s">
        <v>23</v>
      </c>
      <c r="G231" s="12">
        <v>963277</v>
      </c>
      <c r="H231" s="8"/>
      <c r="I231" s="10"/>
    </row>
    <row r="232" spans="1:9" ht="15.75" x14ac:dyDescent="0.25">
      <c r="A232" s="2">
        <v>44149</v>
      </c>
      <c r="B232" s="3" t="s">
        <v>19</v>
      </c>
      <c r="C232" s="3" t="s">
        <v>8</v>
      </c>
      <c r="D232" s="3" t="s">
        <v>24</v>
      </c>
      <c r="E232" s="3">
        <v>2020</v>
      </c>
      <c r="F232" s="3" t="s">
        <v>23</v>
      </c>
      <c r="G232" s="12">
        <v>131530</v>
      </c>
      <c r="H232" s="8"/>
      <c r="I232" s="10"/>
    </row>
    <row r="233" spans="1:9" ht="15.75" x14ac:dyDescent="0.25">
      <c r="A233" s="2">
        <v>44149</v>
      </c>
      <c r="B233" s="3" t="s">
        <v>11</v>
      </c>
      <c r="C233" s="3" t="s">
        <v>8</v>
      </c>
      <c r="D233" s="3" t="s">
        <v>24</v>
      </c>
      <c r="E233" s="3">
        <v>2020</v>
      </c>
      <c r="F233" s="3" t="s">
        <v>23</v>
      </c>
      <c r="G233" s="12">
        <v>1617203</v>
      </c>
      <c r="H233" s="8"/>
      <c r="I233" s="10"/>
    </row>
    <row r="234" spans="1:9" ht="15.75" x14ac:dyDescent="0.25">
      <c r="A234" s="2">
        <v>44150</v>
      </c>
      <c r="B234" s="3" t="s">
        <v>19</v>
      </c>
      <c r="C234" s="3" t="s">
        <v>8</v>
      </c>
      <c r="D234" s="3" t="s">
        <v>24</v>
      </c>
      <c r="E234" s="3">
        <v>2020</v>
      </c>
      <c r="F234" s="3" t="s">
        <v>23</v>
      </c>
      <c r="G234" s="12">
        <v>1011247</v>
      </c>
      <c r="H234" s="8"/>
      <c r="I234" s="10"/>
    </row>
    <row r="235" spans="1:9" ht="15.75" x14ac:dyDescent="0.25">
      <c r="A235" s="2">
        <v>44152</v>
      </c>
      <c r="B235" s="3" t="s">
        <v>19</v>
      </c>
      <c r="C235" s="3" t="s">
        <v>8</v>
      </c>
      <c r="D235" s="3" t="s">
        <v>24</v>
      </c>
      <c r="E235" s="3">
        <v>2020</v>
      </c>
      <c r="F235" s="3" t="s">
        <v>23</v>
      </c>
      <c r="G235" s="12">
        <v>1204392</v>
      </c>
      <c r="H235" s="8"/>
      <c r="I235" s="10"/>
    </row>
    <row r="236" spans="1:9" ht="15.75" x14ac:dyDescent="0.25">
      <c r="A236" s="2">
        <v>44154</v>
      </c>
      <c r="B236" s="3" t="s">
        <v>19</v>
      </c>
      <c r="C236" s="3" t="s">
        <v>8</v>
      </c>
      <c r="D236" s="3" t="s">
        <v>24</v>
      </c>
      <c r="E236" s="3">
        <v>2020</v>
      </c>
      <c r="F236" s="3" t="s">
        <v>23</v>
      </c>
      <c r="G236" s="12">
        <v>1274084</v>
      </c>
      <c r="H236" s="8"/>
      <c r="I236" s="10"/>
    </row>
    <row r="237" spans="1:9" ht="15.75" x14ac:dyDescent="0.25">
      <c r="A237" s="2">
        <v>44160</v>
      </c>
      <c r="B237" s="3" t="s">
        <v>19</v>
      </c>
      <c r="C237" s="3" t="s">
        <v>8</v>
      </c>
      <c r="D237" s="3" t="s">
        <v>24</v>
      </c>
      <c r="E237" s="3">
        <v>2020</v>
      </c>
      <c r="F237" s="3" t="s">
        <v>23</v>
      </c>
      <c r="G237" s="12">
        <v>1892281</v>
      </c>
      <c r="H237" s="8"/>
      <c r="I237" s="10"/>
    </row>
    <row r="238" spans="1:9" ht="15.75" x14ac:dyDescent="0.25">
      <c r="A238" s="2">
        <v>44160</v>
      </c>
      <c r="B238" s="3" t="s">
        <v>11</v>
      </c>
      <c r="C238" s="3" t="s">
        <v>8</v>
      </c>
      <c r="D238" s="3" t="s">
        <v>24</v>
      </c>
      <c r="E238" s="3">
        <v>2020</v>
      </c>
      <c r="F238" s="3" t="s">
        <v>23</v>
      </c>
      <c r="G238" s="12">
        <v>835570</v>
      </c>
      <c r="H238" s="8"/>
      <c r="I238" s="10"/>
    </row>
    <row r="239" spans="1:9" ht="15.75" x14ac:dyDescent="0.25">
      <c r="A239" s="2">
        <v>44164</v>
      </c>
      <c r="B239" s="3" t="s">
        <v>19</v>
      </c>
      <c r="C239" s="3" t="s">
        <v>12</v>
      </c>
      <c r="D239" s="3" t="s">
        <v>24</v>
      </c>
      <c r="E239" s="3">
        <v>2020</v>
      </c>
      <c r="F239" s="3" t="s">
        <v>23</v>
      </c>
      <c r="G239" s="12">
        <v>666449</v>
      </c>
      <c r="H239" s="8"/>
      <c r="I239" s="10"/>
    </row>
    <row r="240" spans="1:9" ht="15.75" x14ac:dyDescent="0.25">
      <c r="A240" s="2">
        <v>44164</v>
      </c>
      <c r="B240" s="3" t="s">
        <v>19</v>
      </c>
      <c r="C240" s="3" t="s">
        <v>12</v>
      </c>
      <c r="D240" s="3" t="s">
        <v>24</v>
      </c>
      <c r="E240" s="3">
        <v>2020</v>
      </c>
      <c r="F240" s="3" t="s">
        <v>23</v>
      </c>
      <c r="G240" s="12">
        <v>892634</v>
      </c>
      <c r="H240" s="8"/>
      <c r="I240" s="10"/>
    </row>
    <row r="241" spans="1:9" ht="15.75" x14ac:dyDescent="0.25">
      <c r="A241" s="2">
        <v>44170</v>
      </c>
      <c r="B241" s="3" t="s">
        <v>19</v>
      </c>
      <c r="C241" s="3" t="s">
        <v>12</v>
      </c>
      <c r="D241" s="3" t="s">
        <v>25</v>
      </c>
      <c r="E241" s="3">
        <v>2020</v>
      </c>
      <c r="F241" s="3" t="s">
        <v>23</v>
      </c>
      <c r="G241" s="12">
        <v>695542</v>
      </c>
      <c r="H241" s="8"/>
      <c r="I241" s="10"/>
    </row>
    <row r="242" spans="1:9" ht="15.75" x14ac:dyDescent="0.25">
      <c r="A242" s="2">
        <v>44172</v>
      </c>
      <c r="B242" s="3" t="s">
        <v>19</v>
      </c>
      <c r="C242" s="3" t="s">
        <v>12</v>
      </c>
      <c r="D242" s="3" t="s">
        <v>25</v>
      </c>
      <c r="E242" s="3">
        <v>2020</v>
      </c>
      <c r="F242" s="3" t="s">
        <v>23</v>
      </c>
      <c r="G242" s="12">
        <v>1702209</v>
      </c>
      <c r="H242" s="8"/>
      <c r="I242" s="10"/>
    </row>
    <row r="243" spans="1:9" ht="15.75" x14ac:dyDescent="0.25">
      <c r="A243" s="2">
        <v>44172</v>
      </c>
      <c r="B243" s="3" t="s">
        <v>11</v>
      </c>
      <c r="C243" s="3" t="s">
        <v>12</v>
      </c>
      <c r="D243" s="3" t="s">
        <v>25</v>
      </c>
      <c r="E243" s="3">
        <v>2020</v>
      </c>
      <c r="F243" s="3" t="s">
        <v>23</v>
      </c>
      <c r="G243" s="12">
        <v>1791580</v>
      </c>
      <c r="H243" s="8"/>
      <c r="I243" s="10"/>
    </row>
    <row r="244" spans="1:9" ht="15.75" x14ac:dyDescent="0.25">
      <c r="A244" s="2">
        <v>44173</v>
      </c>
      <c r="B244" s="3" t="s">
        <v>19</v>
      </c>
      <c r="C244" s="3" t="s">
        <v>12</v>
      </c>
      <c r="D244" s="3" t="s">
        <v>25</v>
      </c>
      <c r="E244" s="3">
        <v>2020</v>
      </c>
      <c r="F244" s="3" t="s">
        <v>23</v>
      </c>
      <c r="G244" s="12">
        <v>347363</v>
      </c>
      <c r="H244" s="8"/>
      <c r="I244" s="10"/>
    </row>
    <row r="245" spans="1:9" ht="15.75" x14ac:dyDescent="0.25">
      <c r="A245" s="2">
        <v>44175</v>
      </c>
      <c r="B245" s="3" t="s">
        <v>19</v>
      </c>
      <c r="C245" s="3" t="s">
        <v>12</v>
      </c>
      <c r="D245" s="3" t="s">
        <v>25</v>
      </c>
      <c r="E245" s="3">
        <v>2020</v>
      </c>
      <c r="F245" s="3" t="s">
        <v>23</v>
      </c>
      <c r="G245" s="12">
        <v>827703</v>
      </c>
      <c r="H245" s="8"/>
      <c r="I245" s="10"/>
    </row>
    <row r="246" spans="1:9" ht="15.75" x14ac:dyDescent="0.25">
      <c r="A246" s="2">
        <v>44177</v>
      </c>
      <c r="B246" s="3" t="s">
        <v>19</v>
      </c>
      <c r="C246" s="3" t="s">
        <v>12</v>
      </c>
      <c r="D246" s="3" t="s">
        <v>25</v>
      </c>
      <c r="E246" s="3">
        <v>2020</v>
      </c>
      <c r="F246" s="3" t="s">
        <v>23</v>
      </c>
      <c r="G246" s="12">
        <v>523321</v>
      </c>
      <c r="H246" s="8"/>
      <c r="I246" s="10"/>
    </row>
    <row r="247" spans="1:9" ht="15.75" x14ac:dyDescent="0.25">
      <c r="A247" s="2">
        <v>44178</v>
      </c>
      <c r="B247" s="3" t="s">
        <v>19</v>
      </c>
      <c r="C247" s="3" t="s">
        <v>8</v>
      </c>
      <c r="D247" s="3" t="s">
        <v>25</v>
      </c>
      <c r="E247" s="3">
        <v>2020</v>
      </c>
      <c r="F247" s="3" t="s">
        <v>23</v>
      </c>
      <c r="G247" s="12">
        <v>382282</v>
      </c>
      <c r="H247" s="8"/>
      <c r="I247" s="10"/>
    </row>
    <row r="248" spans="1:9" ht="15.75" x14ac:dyDescent="0.25">
      <c r="A248" s="2">
        <v>44179</v>
      </c>
      <c r="B248" s="3" t="s">
        <v>11</v>
      </c>
      <c r="C248" s="3" t="s">
        <v>8</v>
      </c>
      <c r="D248" s="3" t="s">
        <v>25</v>
      </c>
      <c r="E248" s="3">
        <v>2020</v>
      </c>
      <c r="F248" s="3" t="s">
        <v>23</v>
      </c>
      <c r="G248" s="12">
        <v>1194439</v>
      </c>
      <c r="H248" s="8"/>
      <c r="I248" s="10"/>
    </row>
    <row r="249" spans="1:9" ht="15.75" x14ac:dyDescent="0.25">
      <c r="A249" s="2">
        <v>44179</v>
      </c>
      <c r="B249" s="3" t="s">
        <v>19</v>
      </c>
      <c r="C249" s="3" t="s">
        <v>12</v>
      </c>
      <c r="D249" s="3" t="s">
        <v>25</v>
      </c>
      <c r="E249" s="3">
        <v>2020</v>
      </c>
      <c r="F249" s="3" t="s">
        <v>23</v>
      </c>
      <c r="G249" s="12">
        <v>1491139</v>
      </c>
      <c r="H249" s="8"/>
      <c r="I249" s="10"/>
    </row>
    <row r="250" spans="1:9" ht="15.75" x14ac:dyDescent="0.25">
      <c r="A250" s="2">
        <v>44180</v>
      </c>
      <c r="B250" s="3" t="s">
        <v>19</v>
      </c>
      <c r="C250" s="3" t="s">
        <v>12</v>
      </c>
      <c r="D250" s="3" t="s">
        <v>25</v>
      </c>
      <c r="E250" s="3">
        <v>2020</v>
      </c>
      <c r="F250" s="3" t="s">
        <v>23</v>
      </c>
      <c r="G250" s="12">
        <v>474648</v>
      </c>
      <c r="H250" s="8"/>
      <c r="I250" s="10"/>
    </row>
    <row r="251" spans="1:9" ht="15.75" x14ac:dyDescent="0.25">
      <c r="A251" s="2">
        <v>44182</v>
      </c>
      <c r="B251" s="3" t="s">
        <v>19</v>
      </c>
      <c r="C251" s="3" t="s">
        <v>12</v>
      </c>
      <c r="D251" s="3" t="s">
        <v>25</v>
      </c>
      <c r="E251" s="3">
        <v>2020</v>
      </c>
      <c r="F251" s="3" t="s">
        <v>23</v>
      </c>
      <c r="G251" s="12">
        <v>1892480</v>
      </c>
      <c r="H251" s="8"/>
      <c r="I251" s="10"/>
    </row>
    <row r="252" spans="1:9" ht="15.75" x14ac:dyDescent="0.25">
      <c r="A252" s="2">
        <v>44182</v>
      </c>
      <c r="B252" s="3" t="s">
        <v>11</v>
      </c>
      <c r="C252" s="3" t="s">
        <v>12</v>
      </c>
      <c r="D252" s="3" t="s">
        <v>25</v>
      </c>
      <c r="E252" s="3">
        <v>2020</v>
      </c>
      <c r="F252" s="3" t="s">
        <v>23</v>
      </c>
      <c r="G252" s="12">
        <v>1145606</v>
      </c>
      <c r="H252" s="8"/>
      <c r="I252" s="10"/>
    </row>
    <row r="253" spans="1:9" ht="15.75" x14ac:dyDescent="0.25">
      <c r="A253" s="2">
        <v>44183</v>
      </c>
      <c r="B253" s="3" t="s">
        <v>19</v>
      </c>
      <c r="C253" s="3" t="s">
        <v>15</v>
      </c>
      <c r="D253" s="3" t="s">
        <v>25</v>
      </c>
      <c r="E253" s="3">
        <v>2020</v>
      </c>
      <c r="F253" s="3" t="s">
        <v>23</v>
      </c>
      <c r="G253" s="12">
        <v>1464846</v>
      </c>
      <c r="H253" s="8"/>
      <c r="I253" s="10"/>
    </row>
    <row r="254" spans="1:9" ht="15.75" x14ac:dyDescent="0.25">
      <c r="A254" s="2">
        <v>44185</v>
      </c>
      <c r="B254" s="3" t="s">
        <v>19</v>
      </c>
      <c r="C254" s="3" t="s">
        <v>12</v>
      </c>
      <c r="D254" s="3" t="s">
        <v>25</v>
      </c>
      <c r="E254" s="3">
        <v>2020</v>
      </c>
      <c r="F254" s="3" t="s">
        <v>23</v>
      </c>
      <c r="G254" s="12">
        <v>1948107</v>
      </c>
      <c r="H254" s="8"/>
      <c r="I254" s="10"/>
    </row>
    <row r="255" spans="1:9" ht="15.75" x14ac:dyDescent="0.25">
      <c r="A255" s="2">
        <v>44186</v>
      </c>
      <c r="B255" s="3" t="s">
        <v>11</v>
      </c>
      <c r="C255" s="3" t="s">
        <v>8</v>
      </c>
      <c r="D255" s="3" t="s">
        <v>25</v>
      </c>
      <c r="E255" s="3">
        <v>2020</v>
      </c>
      <c r="F255" s="3" t="s">
        <v>23</v>
      </c>
      <c r="G255" s="12">
        <v>1428796</v>
      </c>
      <c r="H255" s="8"/>
      <c r="I255" s="10"/>
    </row>
    <row r="256" spans="1:9" ht="15.75" x14ac:dyDescent="0.25">
      <c r="A256" s="2">
        <v>44187</v>
      </c>
      <c r="B256" s="3" t="s">
        <v>11</v>
      </c>
      <c r="C256" s="3" t="s">
        <v>8</v>
      </c>
      <c r="D256" s="3" t="s">
        <v>25</v>
      </c>
      <c r="E256" s="3">
        <v>2020</v>
      </c>
      <c r="F256" s="3" t="s">
        <v>23</v>
      </c>
      <c r="G256" s="12">
        <v>940449</v>
      </c>
      <c r="H256" s="8"/>
      <c r="I256" s="10"/>
    </row>
    <row r="257" spans="1:9" ht="15.75" x14ac:dyDescent="0.25">
      <c r="A257" s="2">
        <v>44193</v>
      </c>
      <c r="B257" s="3" t="s">
        <v>11</v>
      </c>
      <c r="C257" s="3" t="s">
        <v>8</v>
      </c>
      <c r="D257" s="3" t="s">
        <v>25</v>
      </c>
      <c r="E257" s="3">
        <v>2020</v>
      </c>
      <c r="F257" s="3" t="s">
        <v>23</v>
      </c>
      <c r="G257" s="12">
        <v>477764</v>
      </c>
      <c r="H257" s="8"/>
      <c r="I257" s="10"/>
    </row>
    <row r="258" spans="1:9" ht="15.75" x14ac:dyDescent="0.25">
      <c r="A258" s="2">
        <v>44193</v>
      </c>
      <c r="B258" s="3" t="s">
        <v>11</v>
      </c>
      <c r="C258" s="3" t="s">
        <v>8</v>
      </c>
      <c r="D258" s="3" t="s">
        <v>25</v>
      </c>
      <c r="E258" s="3">
        <v>2020</v>
      </c>
      <c r="F258" s="3" t="s">
        <v>23</v>
      </c>
      <c r="G258" s="12">
        <v>1318642</v>
      </c>
      <c r="H258" s="8"/>
      <c r="I258" s="10"/>
    </row>
    <row r="259" spans="1:9" ht="15.75" x14ac:dyDescent="0.25">
      <c r="A259" s="2">
        <v>44199</v>
      </c>
      <c r="B259" s="3" t="s">
        <v>7</v>
      </c>
      <c r="C259" s="3" t="s">
        <v>8</v>
      </c>
      <c r="D259" s="3" t="s">
        <v>26</v>
      </c>
      <c r="E259" s="3">
        <v>2021</v>
      </c>
      <c r="F259" s="3" t="s">
        <v>27</v>
      </c>
      <c r="G259" s="12">
        <v>1704016</v>
      </c>
      <c r="H259" s="8"/>
      <c r="I259" s="10"/>
    </row>
    <row r="260" spans="1:9" ht="15.75" x14ac:dyDescent="0.25">
      <c r="A260" s="2">
        <v>44200</v>
      </c>
      <c r="B260" s="3" t="s">
        <v>7</v>
      </c>
      <c r="C260" s="3" t="s">
        <v>8</v>
      </c>
      <c r="D260" s="3" t="s">
        <v>26</v>
      </c>
      <c r="E260" s="3">
        <v>2021</v>
      </c>
      <c r="F260" s="3" t="s">
        <v>27</v>
      </c>
      <c r="G260" s="12">
        <v>544052</v>
      </c>
      <c r="H260" s="8"/>
      <c r="I260" s="10"/>
    </row>
    <row r="261" spans="1:9" ht="15.75" x14ac:dyDescent="0.25">
      <c r="A261" s="2">
        <v>44200</v>
      </c>
      <c r="B261" s="3" t="s">
        <v>7</v>
      </c>
      <c r="C261" s="3" t="s">
        <v>8</v>
      </c>
      <c r="D261" s="3" t="s">
        <v>26</v>
      </c>
      <c r="E261" s="3">
        <v>2021</v>
      </c>
      <c r="F261" s="3" t="s">
        <v>27</v>
      </c>
      <c r="G261" s="12">
        <v>1353314</v>
      </c>
      <c r="H261" s="8"/>
      <c r="I261" s="10"/>
    </row>
    <row r="262" spans="1:9" ht="15.75" x14ac:dyDescent="0.25">
      <c r="A262" s="2">
        <v>44202</v>
      </c>
      <c r="B262" s="3" t="s">
        <v>7</v>
      </c>
      <c r="C262" s="3" t="s">
        <v>8</v>
      </c>
      <c r="D262" s="3" t="s">
        <v>26</v>
      </c>
      <c r="E262" s="3">
        <v>2021</v>
      </c>
      <c r="F262" s="3" t="s">
        <v>27</v>
      </c>
      <c r="G262" s="12">
        <v>700516</v>
      </c>
      <c r="H262" s="8"/>
      <c r="I262" s="10"/>
    </row>
    <row r="263" spans="1:9" ht="15.75" x14ac:dyDescent="0.25">
      <c r="A263" s="2">
        <v>44203</v>
      </c>
      <c r="B263" s="3" t="s">
        <v>7</v>
      </c>
      <c r="C263" s="3" t="s">
        <v>8</v>
      </c>
      <c r="D263" s="3" t="s">
        <v>26</v>
      </c>
      <c r="E263" s="3">
        <v>2021</v>
      </c>
      <c r="F263" s="3" t="s">
        <v>27</v>
      </c>
      <c r="G263" s="12">
        <v>375582</v>
      </c>
      <c r="H263" s="8"/>
      <c r="I263" s="10"/>
    </row>
    <row r="264" spans="1:9" ht="15.75" x14ac:dyDescent="0.25">
      <c r="A264" s="2">
        <v>44205</v>
      </c>
      <c r="B264" s="3" t="s">
        <v>7</v>
      </c>
      <c r="C264" s="3" t="s">
        <v>15</v>
      </c>
      <c r="D264" s="3" t="s">
        <v>26</v>
      </c>
      <c r="E264" s="3">
        <v>2021</v>
      </c>
      <c r="F264" s="3" t="s">
        <v>27</v>
      </c>
      <c r="G264" s="12">
        <v>1288724</v>
      </c>
      <c r="H264" s="8"/>
      <c r="I264" s="10"/>
    </row>
    <row r="265" spans="1:9" ht="15.75" x14ac:dyDescent="0.25">
      <c r="A265" s="2">
        <v>44208</v>
      </c>
      <c r="B265" s="3" t="s">
        <v>7</v>
      </c>
      <c r="C265" s="3" t="s">
        <v>8</v>
      </c>
      <c r="D265" s="3" t="s">
        <v>26</v>
      </c>
      <c r="E265" s="3">
        <v>2021</v>
      </c>
      <c r="F265" s="3" t="s">
        <v>27</v>
      </c>
      <c r="G265" s="12">
        <v>1109243</v>
      </c>
      <c r="H265" s="8"/>
      <c r="I265" s="10"/>
    </row>
    <row r="266" spans="1:9" ht="15.75" x14ac:dyDescent="0.25">
      <c r="A266" s="2">
        <v>44211</v>
      </c>
      <c r="B266" s="3" t="s">
        <v>7</v>
      </c>
      <c r="C266" s="3" t="s">
        <v>15</v>
      </c>
      <c r="D266" s="3" t="s">
        <v>26</v>
      </c>
      <c r="E266" s="3">
        <v>2021</v>
      </c>
      <c r="F266" s="3" t="s">
        <v>27</v>
      </c>
      <c r="G266" s="12">
        <v>244146</v>
      </c>
      <c r="H266" s="8"/>
      <c r="I266" s="10"/>
    </row>
    <row r="267" spans="1:9" ht="15.75" x14ac:dyDescent="0.25">
      <c r="A267" s="2">
        <v>44211</v>
      </c>
      <c r="B267" s="3" t="s">
        <v>7</v>
      </c>
      <c r="C267" s="3" t="s">
        <v>15</v>
      </c>
      <c r="D267" s="3" t="s">
        <v>26</v>
      </c>
      <c r="E267" s="3">
        <v>2021</v>
      </c>
      <c r="F267" s="3" t="s">
        <v>27</v>
      </c>
      <c r="G267" s="12">
        <v>1346386</v>
      </c>
      <c r="H267" s="8"/>
      <c r="I267" s="10"/>
    </row>
    <row r="268" spans="1:9" ht="15.75" x14ac:dyDescent="0.25">
      <c r="A268" s="2">
        <v>44212</v>
      </c>
      <c r="B268" s="3" t="s">
        <v>7</v>
      </c>
      <c r="C268" s="3" t="s">
        <v>15</v>
      </c>
      <c r="D268" s="3" t="s">
        <v>26</v>
      </c>
      <c r="E268" s="3">
        <v>2021</v>
      </c>
      <c r="F268" s="3" t="s">
        <v>27</v>
      </c>
      <c r="G268" s="12">
        <v>679070</v>
      </c>
      <c r="H268" s="8"/>
      <c r="I268" s="10"/>
    </row>
    <row r="269" spans="1:9" ht="15.75" x14ac:dyDescent="0.25">
      <c r="A269" s="2">
        <v>44212</v>
      </c>
      <c r="B269" s="3" t="s">
        <v>7</v>
      </c>
      <c r="C269" s="3" t="s">
        <v>15</v>
      </c>
      <c r="D269" s="3" t="s">
        <v>26</v>
      </c>
      <c r="E269" s="3">
        <v>2021</v>
      </c>
      <c r="F269" s="3" t="s">
        <v>27</v>
      </c>
      <c r="G269" s="12">
        <v>917273</v>
      </c>
      <c r="H269" s="8"/>
      <c r="I269" s="10"/>
    </row>
    <row r="270" spans="1:9" ht="15.75" x14ac:dyDescent="0.25">
      <c r="A270" s="2">
        <v>44212</v>
      </c>
      <c r="B270" s="3" t="s">
        <v>7</v>
      </c>
      <c r="C270" s="3" t="s">
        <v>15</v>
      </c>
      <c r="D270" s="3" t="s">
        <v>26</v>
      </c>
      <c r="E270" s="3">
        <v>2021</v>
      </c>
      <c r="F270" s="3" t="s">
        <v>27</v>
      </c>
      <c r="G270" s="12">
        <v>971479</v>
      </c>
      <c r="H270" s="8"/>
      <c r="I270" s="10"/>
    </row>
    <row r="271" spans="1:9" ht="15.75" x14ac:dyDescent="0.25">
      <c r="A271" s="2">
        <v>44214</v>
      </c>
      <c r="B271" s="3" t="s">
        <v>7</v>
      </c>
      <c r="C271" s="3" t="s">
        <v>15</v>
      </c>
      <c r="D271" s="3" t="s">
        <v>26</v>
      </c>
      <c r="E271" s="3">
        <v>2021</v>
      </c>
      <c r="F271" s="3" t="s">
        <v>27</v>
      </c>
      <c r="G271" s="12">
        <v>221856</v>
      </c>
      <c r="H271" s="8"/>
      <c r="I271" s="10"/>
    </row>
    <row r="272" spans="1:9" ht="15.75" x14ac:dyDescent="0.25">
      <c r="A272" s="2">
        <v>44215</v>
      </c>
      <c r="B272" s="3" t="s">
        <v>7</v>
      </c>
      <c r="C272" s="3" t="s">
        <v>15</v>
      </c>
      <c r="D272" s="3" t="s">
        <v>26</v>
      </c>
      <c r="E272" s="3">
        <v>2021</v>
      </c>
      <c r="F272" s="3" t="s">
        <v>27</v>
      </c>
      <c r="G272" s="12">
        <v>1297881</v>
      </c>
      <c r="H272" s="8"/>
      <c r="I272" s="10"/>
    </row>
    <row r="273" spans="1:9" ht="15.75" x14ac:dyDescent="0.25">
      <c r="A273" s="2">
        <v>44217</v>
      </c>
      <c r="B273" s="3" t="s">
        <v>7</v>
      </c>
      <c r="C273" s="3" t="s">
        <v>15</v>
      </c>
      <c r="D273" s="3" t="s">
        <v>26</v>
      </c>
      <c r="E273" s="3">
        <v>2021</v>
      </c>
      <c r="F273" s="3" t="s">
        <v>27</v>
      </c>
      <c r="G273" s="12">
        <v>1306013</v>
      </c>
      <c r="H273" s="8"/>
      <c r="I273" s="10"/>
    </row>
    <row r="274" spans="1:9" ht="15.75" x14ac:dyDescent="0.25">
      <c r="A274" s="2">
        <v>44219</v>
      </c>
      <c r="B274" s="3" t="s">
        <v>7</v>
      </c>
      <c r="C274" s="3" t="s">
        <v>15</v>
      </c>
      <c r="D274" s="3" t="s">
        <v>26</v>
      </c>
      <c r="E274" s="3">
        <v>2021</v>
      </c>
      <c r="F274" s="3" t="s">
        <v>27</v>
      </c>
      <c r="G274" s="12">
        <v>1721224</v>
      </c>
      <c r="H274" s="8"/>
      <c r="I274" s="10"/>
    </row>
    <row r="275" spans="1:9" ht="15.75" x14ac:dyDescent="0.25">
      <c r="A275" s="2">
        <v>44220</v>
      </c>
      <c r="B275" s="3" t="s">
        <v>7</v>
      </c>
      <c r="C275" s="3" t="s">
        <v>15</v>
      </c>
      <c r="D275" s="3" t="s">
        <v>26</v>
      </c>
      <c r="E275" s="3">
        <v>2021</v>
      </c>
      <c r="F275" s="3" t="s">
        <v>27</v>
      </c>
      <c r="G275" s="12">
        <v>1179789</v>
      </c>
      <c r="H275" s="8"/>
      <c r="I275" s="10"/>
    </row>
    <row r="276" spans="1:9" ht="15.75" x14ac:dyDescent="0.25">
      <c r="A276" s="2">
        <v>44221</v>
      </c>
      <c r="B276" s="3" t="s">
        <v>7</v>
      </c>
      <c r="C276" s="3" t="s">
        <v>15</v>
      </c>
      <c r="D276" s="3" t="s">
        <v>26</v>
      </c>
      <c r="E276" s="3">
        <v>2021</v>
      </c>
      <c r="F276" s="3" t="s">
        <v>27</v>
      </c>
      <c r="G276" s="12">
        <v>301911</v>
      </c>
      <c r="H276" s="8"/>
      <c r="I276" s="10"/>
    </row>
    <row r="277" spans="1:9" ht="15.75" x14ac:dyDescent="0.25">
      <c r="A277" s="2">
        <v>44222</v>
      </c>
      <c r="B277" s="3" t="s">
        <v>7</v>
      </c>
      <c r="C277" s="3" t="s">
        <v>15</v>
      </c>
      <c r="D277" s="3" t="s">
        <v>26</v>
      </c>
      <c r="E277" s="3">
        <v>2021</v>
      </c>
      <c r="F277" s="3" t="s">
        <v>27</v>
      </c>
      <c r="G277" s="12">
        <v>1309375</v>
      </c>
      <c r="H277" s="8"/>
      <c r="I277" s="10"/>
    </row>
    <row r="278" spans="1:9" ht="15.75" x14ac:dyDescent="0.25">
      <c r="A278" s="2">
        <v>44222</v>
      </c>
      <c r="B278" s="3" t="s">
        <v>7</v>
      </c>
      <c r="C278" s="3" t="s">
        <v>15</v>
      </c>
      <c r="D278" s="3" t="s">
        <v>26</v>
      </c>
      <c r="E278" s="3">
        <v>2021</v>
      </c>
      <c r="F278" s="3" t="s">
        <v>27</v>
      </c>
      <c r="G278" s="12">
        <v>1156815</v>
      </c>
      <c r="H278" s="8"/>
      <c r="I278" s="10"/>
    </row>
    <row r="279" spans="1:9" ht="15.75" x14ac:dyDescent="0.25">
      <c r="A279" s="2">
        <v>44223</v>
      </c>
      <c r="B279" s="3" t="s">
        <v>7</v>
      </c>
      <c r="C279" s="3" t="s">
        <v>15</v>
      </c>
      <c r="D279" s="3" t="s">
        <v>26</v>
      </c>
      <c r="E279" s="3">
        <v>2021</v>
      </c>
      <c r="F279" s="3" t="s">
        <v>27</v>
      </c>
      <c r="G279" s="12">
        <v>1273013</v>
      </c>
      <c r="H279" s="8"/>
      <c r="I279" s="10"/>
    </row>
    <row r="280" spans="1:9" ht="15.75" x14ac:dyDescent="0.25">
      <c r="A280" s="2">
        <v>44223</v>
      </c>
      <c r="B280" s="3" t="s">
        <v>7</v>
      </c>
      <c r="C280" s="3" t="s">
        <v>15</v>
      </c>
      <c r="D280" s="3" t="s">
        <v>26</v>
      </c>
      <c r="E280" s="3">
        <v>2021</v>
      </c>
      <c r="F280" s="3" t="s">
        <v>27</v>
      </c>
      <c r="G280" s="12">
        <v>152871</v>
      </c>
      <c r="H280" s="8"/>
      <c r="I280" s="10"/>
    </row>
    <row r="281" spans="1:9" ht="15.75" x14ac:dyDescent="0.25">
      <c r="A281" s="2">
        <v>44224</v>
      </c>
      <c r="B281" s="3" t="s">
        <v>7</v>
      </c>
      <c r="C281" s="3" t="s">
        <v>15</v>
      </c>
      <c r="D281" s="3" t="s">
        <v>26</v>
      </c>
      <c r="E281" s="3">
        <v>2021</v>
      </c>
      <c r="F281" s="3" t="s">
        <v>27</v>
      </c>
      <c r="G281" s="12">
        <v>1741256</v>
      </c>
      <c r="H281" s="8"/>
      <c r="I281" s="10"/>
    </row>
    <row r="282" spans="1:9" ht="15.75" x14ac:dyDescent="0.25">
      <c r="A282" s="2">
        <v>44227</v>
      </c>
      <c r="B282" s="3" t="s">
        <v>7</v>
      </c>
      <c r="C282" s="3" t="s">
        <v>15</v>
      </c>
      <c r="D282" s="3" t="s">
        <v>26</v>
      </c>
      <c r="E282" s="3">
        <v>2021</v>
      </c>
      <c r="F282" s="3" t="s">
        <v>27</v>
      </c>
      <c r="G282" s="12">
        <v>965094</v>
      </c>
      <c r="H282" s="8"/>
      <c r="I282" s="10"/>
    </row>
    <row r="283" spans="1:9" ht="15.75" x14ac:dyDescent="0.25">
      <c r="A283" s="2">
        <v>44228</v>
      </c>
      <c r="B283" s="3" t="s">
        <v>7</v>
      </c>
      <c r="C283" s="3" t="s">
        <v>15</v>
      </c>
      <c r="D283" s="3" t="s">
        <v>28</v>
      </c>
      <c r="E283" s="3">
        <v>2021</v>
      </c>
      <c r="F283" s="3" t="s">
        <v>27</v>
      </c>
      <c r="G283" s="12">
        <v>1368470</v>
      </c>
      <c r="H283" s="8"/>
      <c r="I283" s="10"/>
    </row>
    <row r="284" spans="1:9" ht="15.75" x14ac:dyDescent="0.25">
      <c r="A284" s="2">
        <v>44232</v>
      </c>
      <c r="B284" s="3" t="s">
        <v>7</v>
      </c>
      <c r="C284" s="3" t="s">
        <v>15</v>
      </c>
      <c r="D284" s="3" t="s">
        <v>28</v>
      </c>
      <c r="E284" s="3">
        <v>2021</v>
      </c>
      <c r="F284" s="3" t="s">
        <v>27</v>
      </c>
      <c r="G284" s="12">
        <v>613889</v>
      </c>
      <c r="H284" s="8"/>
      <c r="I284" s="10"/>
    </row>
    <row r="285" spans="1:9" ht="15.75" x14ac:dyDescent="0.25">
      <c r="A285" s="2">
        <v>44232</v>
      </c>
      <c r="B285" s="3" t="s">
        <v>7</v>
      </c>
      <c r="C285" s="3" t="s">
        <v>15</v>
      </c>
      <c r="D285" s="3" t="s">
        <v>28</v>
      </c>
      <c r="E285" s="3">
        <v>2021</v>
      </c>
      <c r="F285" s="3" t="s">
        <v>27</v>
      </c>
      <c r="G285" s="12">
        <v>221918</v>
      </c>
      <c r="H285" s="8"/>
      <c r="I285" s="10"/>
    </row>
    <row r="286" spans="1:9" ht="15.75" x14ac:dyDescent="0.25">
      <c r="A286" s="2">
        <v>44234</v>
      </c>
      <c r="B286" s="3" t="s">
        <v>19</v>
      </c>
      <c r="C286" s="3" t="s">
        <v>8</v>
      </c>
      <c r="D286" s="3" t="s">
        <v>28</v>
      </c>
      <c r="E286" s="3">
        <v>2021</v>
      </c>
      <c r="F286" s="3" t="s">
        <v>27</v>
      </c>
      <c r="G286" s="12">
        <v>1279544</v>
      </c>
      <c r="H286" s="8"/>
      <c r="I286" s="10"/>
    </row>
    <row r="287" spans="1:9" ht="15.75" x14ac:dyDescent="0.25">
      <c r="A287" s="2">
        <v>44234</v>
      </c>
      <c r="B287" s="3" t="s">
        <v>19</v>
      </c>
      <c r="C287" s="3" t="s">
        <v>8</v>
      </c>
      <c r="D287" s="3" t="s">
        <v>28</v>
      </c>
      <c r="E287" s="3">
        <v>2021</v>
      </c>
      <c r="F287" s="3" t="s">
        <v>27</v>
      </c>
      <c r="G287" s="12">
        <v>922087</v>
      </c>
      <c r="H287" s="8"/>
      <c r="I287" s="10"/>
    </row>
    <row r="288" spans="1:9" ht="15.75" x14ac:dyDescent="0.25">
      <c r="A288" s="2">
        <v>44234</v>
      </c>
      <c r="B288" s="3" t="s">
        <v>19</v>
      </c>
      <c r="C288" s="3" t="s">
        <v>8</v>
      </c>
      <c r="D288" s="3" t="s">
        <v>28</v>
      </c>
      <c r="E288" s="3">
        <v>2021</v>
      </c>
      <c r="F288" s="3" t="s">
        <v>27</v>
      </c>
      <c r="G288" s="12">
        <v>1747049</v>
      </c>
      <c r="H288" s="8"/>
      <c r="I288" s="10"/>
    </row>
    <row r="289" spans="1:9" ht="15.75" x14ac:dyDescent="0.25">
      <c r="A289" s="2">
        <v>44241</v>
      </c>
      <c r="B289" s="3" t="s">
        <v>19</v>
      </c>
      <c r="C289" s="3" t="s">
        <v>8</v>
      </c>
      <c r="D289" s="3" t="s">
        <v>28</v>
      </c>
      <c r="E289" s="3">
        <v>2021</v>
      </c>
      <c r="F289" s="3" t="s">
        <v>27</v>
      </c>
      <c r="G289" s="12">
        <v>1626404</v>
      </c>
      <c r="H289" s="8"/>
      <c r="I289" s="10"/>
    </row>
    <row r="290" spans="1:9" ht="15.75" x14ac:dyDescent="0.25">
      <c r="A290" s="2">
        <v>44244</v>
      </c>
      <c r="B290" s="3" t="s">
        <v>19</v>
      </c>
      <c r="C290" s="3" t="s">
        <v>8</v>
      </c>
      <c r="D290" s="3" t="s">
        <v>28</v>
      </c>
      <c r="E290" s="3">
        <v>2021</v>
      </c>
      <c r="F290" s="3" t="s">
        <v>27</v>
      </c>
      <c r="G290" s="12">
        <v>1788068</v>
      </c>
      <c r="H290" s="8"/>
      <c r="I290" s="10"/>
    </row>
    <row r="291" spans="1:9" ht="15.75" x14ac:dyDescent="0.25">
      <c r="A291" s="2">
        <v>44244</v>
      </c>
      <c r="B291" s="3" t="s">
        <v>19</v>
      </c>
      <c r="C291" s="3" t="s">
        <v>8</v>
      </c>
      <c r="D291" s="3" t="s">
        <v>28</v>
      </c>
      <c r="E291" s="3">
        <v>2021</v>
      </c>
      <c r="F291" s="3" t="s">
        <v>27</v>
      </c>
      <c r="G291" s="12">
        <v>716115</v>
      </c>
      <c r="H291" s="8"/>
      <c r="I291" s="10"/>
    </row>
    <row r="292" spans="1:9" ht="15.75" x14ac:dyDescent="0.25">
      <c r="A292" s="2">
        <v>44246</v>
      </c>
      <c r="B292" s="3" t="s">
        <v>19</v>
      </c>
      <c r="C292" s="3" t="s">
        <v>15</v>
      </c>
      <c r="D292" s="3" t="s">
        <v>28</v>
      </c>
      <c r="E292" s="3">
        <v>2021</v>
      </c>
      <c r="F292" s="3" t="s">
        <v>27</v>
      </c>
      <c r="G292" s="12">
        <v>965181</v>
      </c>
      <c r="H292" s="8"/>
      <c r="I292" s="10"/>
    </row>
    <row r="293" spans="1:9" ht="15.75" x14ac:dyDescent="0.25">
      <c r="A293" s="2">
        <v>44249</v>
      </c>
      <c r="B293" s="3" t="s">
        <v>19</v>
      </c>
      <c r="C293" s="3" t="s">
        <v>12</v>
      </c>
      <c r="D293" s="3" t="s">
        <v>28</v>
      </c>
      <c r="E293" s="3">
        <v>2021</v>
      </c>
      <c r="F293" s="3" t="s">
        <v>27</v>
      </c>
      <c r="G293" s="12">
        <v>1919674</v>
      </c>
      <c r="H293" s="8"/>
      <c r="I293" s="10"/>
    </row>
    <row r="294" spans="1:9" ht="15.75" x14ac:dyDescent="0.25">
      <c r="A294" s="2">
        <v>44250</v>
      </c>
      <c r="B294" s="3" t="s">
        <v>19</v>
      </c>
      <c r="C294" s="3" t="s">
        <v>8</v>
      </c>
      <c r="D294" s="3" t="s">
        <v>28</v>
      </c>
      <c r="E294" s="3">
        <v>2021</v>
      </c>
      <c r="F294" s="3" t="s">
        <v>27</v>
      </c>
      <c r="G294" s="12">
        <v>710460</v>
      </c>
      <c r="H294" s="8"/>
      <c r="I294" s="10"/>
    </row>
    <row r="295" spans="1:9" ht="15.75" x14ac:dyDescent="0.25">
      <c r="A295" s="2">
        <v>44251</v>
      </c>
      <c r="B295" s="3" t="s">
        <v>19</v>
      </c>
      <c r="C295" s="3" t="s">
        <v>8</v>
      </c>
      <c r="D295" s="3" t="s">
        <v>28</v>
      </c>
      <c r="E295" s="3">
        <v>2021</v>
      </c>
      <c r="F295" s="3" t="s">
        <v>27</v>
      </c>
      <c r="G295" s="12">
        <v>1159050</v>
      </c>
      <c r="H295" s="8"/>
      <c r="I295" s="10"/>
    </row>
    <row r="296" spans="1:9" ht="15.75" x14ac:dyDescent="0.25">
      <c r="A296" s="2">
        <v>44251</v>
      </c>
      <c r="B296" s="3" t="s">
        <v>19</v>
      </c>
      <c r="C296" s="3" t="s">
        <v>12</v>
      </c>
      <c r="D296" s="3" t="s">
        <v>28</v>
      </c>
      <c r="E296" s="3">
        <v>2021</v>
      </c>
      <c r="F296" s="3" t="s">
        <v>27</v>
      </c>
      <c r="G296" s="12">
        <v>1553537</v>
      </c>
      <c r="H296" s="8"/>
      <c r="I296" s="10"/>
    </row>
    <row r="297" spans="1:9" ht="15.75" x14ac:dyDescent="0.25">
      <c r="A297" s="2">
        <v>44257</v>
      </c>
      <c r="B297" s="3" t="s">
        <v>19</v>
      </c>
      <c r="C297" s="3" t="s">
        <v>12</v>
      </c>
      <c r="D297" s="3" t="s">
        <v>29</v>
      </c>
      <c r="E297" s="3">
        <v>2021</v>
      </c>
      <c r="F297" s="3" t="s">
        <v>27</v>
      </c>
      <c r="G297" s="12">
        <v>867425</v>
      </c>
      <c r="H297" s="8"/>
      <c r="I297" s="10"/>
    </row>
    <row r="298" spans="1:9" ht="15.75" x14ac:dyDescent="0.25">
      <c r="A298" s="2">
        <v>44257</v>
      </c>
      <c r="B298" s="3" t="s">
        <v>19</v>
      </c>
      <c r="C298" s="3" t="s">
        <v>12</v>
      </c>
      <c r="D298" s="3" t="s">
        <v>29</v>
      </c>
      <c r="E298" s="3">
        <v>2021</v>
      </c>
      <c r="F298" s="3" t="s">
        <v>27</v>
      </c>
      <c r="G298" s="12">
        <v>867440</v>
      </c>
      <c r="H298" s="8"/>
      <c r="I298" s="10"/>
    </row>
    <row r="299" spans="1:9" ht="15.75" x14ac:dyDescent="0.25">
      <c r="A299" s="2">
        <v>44258</v>
      </c>
      <c r="B299" s="3" t="s">
        <v>19</v>
      </c>
      <c r="C299" s="3" t="s">
        <v>12</v>
      </c>
      <c r="D299" s="3" t="s">
        <v>29</v>
      </c>
      <c r="E299" s="3">
        <v>2021</v>
      </c>
      <c r="F299" s="3" t="s">
        <v>27</v>
      </c>
      <c r="G299" s="12">
        <v>449075</v>
      </c>
      <c r="H299" s="8"/>
      <c r="I299" s="10"/>
    </row>
    <row r="300" spans="1:9" ht="15.75" x14ac:dyDescent="0.25">
      <c r="A300" s="2">
        <v>44259</v>
      </c>
      <c r="B300" s="3" t="s">
        <v>19</v>
      </c>
      <c r="C300" s="3" t="s">
        <v>12</v>
      </c>
      <c r="D300" s="3" t="s">
        <v>29</v>
      </c>
      <c r="E300" s="3">
        <v>2021</v>
      </c>
      <c r="F300" s="3" t="s">
        <v>27</v>
      </c>
      <c r="G300" s="12">
        <v>1832972</v>
      </c>
      <c r="H300" s="8"/>
      <c r="I300" s="10"/>
    </row>
    <row r="301" spans="1:9" ht="15.75" x14ac:dyDescent="0.25">
      <c r="A301" s="2">
        <v>44260</v>
      </c>
      <c r="B301" s="3" t="s">
        <v>19</v>
      </c>
      <c r="C301" s="3" t="s">
        <v>12</v>
      </c>
      <c r="D301" s="3" t="s">
        <v>29</v>
      </c>
      <c r="E301" s="3">
        <v>2021</v>
      </c>
      <c r="F301" s="3" t="s">
        <v>27</v>
      </c>
      <c r="G301" s="12">
        <v>1813286</v>
      </c>
      <c r="H301" s="8"/>
      <c r="I301" s="10"/>
    </row>
    <row r="302" spans="1:9" ht="15.75" x14ac:dyDescent="0.25">
      <c r="A302" s="2">
        <v>44262</v>
      </c>
      <c r="B302" s="3" t="s">
        <v>19</v>
      </c>
      <c r="C302" s="3" t="s">
        <v>12</v>
      </c>
      <c r="D302" s="3" t="s">
        <v>29</v>
      </c>
      <c r="E302" s="3">
        <v>2021</v>
      </c>
      <c r="F302" s="3" t="s">
        <v>27</v>
      </c>
      <c r="G302" s="12">
        <v>1490096</v>
      </c>
      <c r="H302" s="8"/>
      <c r="I302" s="10"/>
    </row>
    <row r="303" spans="1:9" ht="15.75" x14ac:dyDescent="0.25">
      <c r="A303" s="2">
        <v>44265</v>
      </c>
      <c r="B303" s="3" t="s">
        <v>19</v>
      </c>
      <c r="C303" s="3" t="s">
        <v>12</v>
      </c>
      <c r="D303" s="3" t="s">
        <v>29</v>
      </c>
      <c r="E303" s="3">
        <v>2021</v>
      </c>
      <c r="F303" s="3" t="s">
        <v>27</v>
      </c>
      <c r="G303" s="12">
        <v>317729</v>
      </c>
      <c r="H303" s="8"/>
      <c r="I303" s="10"/>
    </row>
    <row r="304" spans="1:9" ht="15.75" x14ac:dyDescent="0.25">
      <c r="A304" s="2">
        <v>44268</v>
      </c>
      <c r="B304" s="3" t="s">
        <v>19</v>
      </c>
      <c r="C304" s="3" t="s">
        <v>12</v>
      </c>
      <c r="D304" s="3" t="s">
        <v>29</v>
      </c>
      <c r="E304" s="3">
        <v>2021</v>
      </c>
      <c r="F304" s="3" t="s">
        <v>27</v>
      </c>
      <c r="G304" s="12">
        <v>550392</v>
      </c>
      <c r="H304" s="8"/>
      <c r="I304" s="10"/>
    </row>
    <row r="305" spans="1:9" ht="15.75" x14ac:dyDescent="0.25">
      <c r="A305" s="2">
        <v>44268</v>
      </c>
      <c r="B305" s="3" t="s">
        <v>19</v>
      </c>
      <c r="C305" s="3" t="s">
        <v>12</v>
      </c>
      <c r="D305" s="3" t="s">
        <v>29</v>
      </c>
      <c r="E305" s="3">
        <v>2021</v>
      </c>
      <c r="F305" s="3" t="s">
        <v>27</v>
      </c>
      <c r="G305" s="12">
        <v>391155</v>
      </c>
      <c r="H305" s="8"/>
      <c r="I305" s="10"/>
    </row>
    <row r="306" spans="1:9" ht="15.75" x14ac:dyDescent="0.25">
      <c r="A306" s="2">
        <v>44269</v>
      </c>
      <c r="B306" s="3" t="s">
        <v>19</v>
      </c>
      <c r="C306" s="3" t="s">
        <v>12</v>
      </c>
      <c r="D306" s="3" t="s">
        <v>29</v>
      </c>
      <c r="E306" s="3">
        <v>2021</v>
      </c>
      <c r="F306" s="3" t="s">
        <v>27</v>
      </c>
      <c r="G306" s="12">
        <v>1019828</v>
      </c>
      <c r="H306" s="8"/>
      <c r="I306" s="10"/>
    </row>
    <row r="307" spans="1:9" ht="15.75" x14ac:dyDescent="0.25">
      <c r="A307" s="2">
        <v>44272</v>
      </c>
      <c r="B307" s="3" t="s">
        <v>19</v>
      </c>
      <c r="C307" s="3" t="s">
        <v>8</v>
      </c>
      <c r="D307" s="3" t="s">
        <v>29</v>
      </c>
      <c r="E307" s="3">
        <v>2021</v>
      </c>
      <c r="F307" s="3" t="s">
        <v>27</v>
      </c>
      <c r="G307" s="12">
        <v>653125</v>
      </c>
      <c r="H307" s="8"/>
      <c r="I307" s="10"/>
    </row>
    <row r="308" spans="1:9" ht="15.75" x14ac:dyDescent="0.25">
      <c r="A308" s="2">
        <v>44274</v>
      </c>
      <c r="B308" s="3" t="s">
        <v>19</v>
      </c>
      <c r="C308" s="3" t="s">
        <v>8</v>
      </c>
      <c r="D308" s="3" t="s">
        <v>29</v>
      </c>
      <c r="E308" s="3">
        <v>2021</v>
      </c>
      <c r="F308" s="3" t="s">
        <v>27</v>
      </c>
      <c r="G308" s="12">
        <v>653310</v>
      </c>
      <c r="H308" s="8"/>
      <c r="I308" s="10"/>
    </row>
    <row r="309" spans="1:9" ht="15.75" x14ac:dyDescent="0.25">
      <c r="A309" s="2">
        <v>44277</v>
      </c>
      <c r="B309" s="3" t="s">
        <v>19</v>
      </c>
      <c r="C309" s="3" t="s">
        <v>8</v>
      </c>
      <c r="D309" s="3" t="s">
        <v>29</v>
      </c>
      <c r="E309" s="3">
        <v>2021</v>
      </c>
      <c r="F309" s="3" t="s">
        <v>27</v>
      </c>
      <c r="G309" s="12">
        <v>704506</v>
      </c>
      <c r="H309" s="8"/>
      <c r="I309" s="10"/>
    </row>
    <row r="310" spans="1:9" ht="15.75" x14ac:dyDescent="0.25">
      <c r="A310" s="2">
        <v>44280</v>
      </c>
      <c r="B310" s="3" t="s">
        <v>19</v>
      </c>
      <c r="C310" s="3" t="s">
        <v>8</v>
      </c>
      <c r="D310" s="3" t="s">
        <v>29</v>
      </c>
      <c r="E310" s="3">
        <v>2021</v>
      </c>
      <c r="F310" s="3" t="s">
        <v>27</v>
      </c>
      <c r="G310" s="12">
        <v>310953</v>
      </c>
      <c r="H310" s="8"/>
      <c r="I310" s="10"/>
    </row>
    <row r="311" spans="1:9" ht="15.75" x14ac:dyDescent="0.25">
      <c r="A311" s="2">
        <v>44281</v>
      </c>
      <c r="B311" s="3" t="s">
        <v>19</v>
      </c>
      <c r="C311" s="3" t="s">
        <v>8</v>
      </c>
      <c r="D311" s="3" t="s">
        <v>29</v>
      </c>
      <c r="E311" s="3">
        <v>2021</v>
      </c>
      <c r="F311" s="3" t="s">
        <v>27</v>
      </c>
      <c r="G311" s="12">
        <v>237671</v>
      </c>
      <c r="H311" s="8"/>
      <c r="I311" s="10"/>
    </row>
    <row r="312" spans="1:9" ht="15.75" x14ac:dyDescent="0.25">
      <c r="A312" s="2">
        <v>44283</v>
      </c>
      <c r="B312" s="3" t="s">
        <v>14</v>
      </c>
      <c r="C312" s="3" t="s">
        <v>8</v>
      </c>
      <c r="D312" s="3" t="s">
        <v>29</v>
      </c>
      <c r="E312" s="3">
        <v>2021</v>
      </c>
      <c r="F312" s="3" t="s">
        <v>27</v>
      </c>
      <c r="G312" s="12">
        <v>923332</v>
      </c>
      <c r="H312" s="8"/>
      <c r="I312" s="10"/>
    </row>
    <row r="313" spans="1:9" ht="15.75" x14ac:dyDescent="0.25">
      <c r="A313" s="2">
        <v>44283</v>
      </c>
      <c r="B313" s="3" t="s">
        <v>14</v>
      </c>
      <c r="C313" s="3" t="s">
        <v>15</v>
      </c>
      <c r="D313" s="3" t="s">
        <v>29</v>
      </c>
      <c r="E313" s="3">
        <v>2021</v>
      </c>
      <c r="F313" s="3" t="s">
        <v>27</v>
      </c>
      <c r="G313" s="12">
        <v>552682</v>
      </c>
      <c r="H313" s="8"/>
      <c r="I313" s="10"/>
    </row>
    <row r="314" spans="1:9" ht="15.75" x14ac:dyDescent="0.25">
      <c r="A314" s="2">
        <v>44285</v>
      </c>
      <c r="B314" s="3" t="s">
        <v>14</v>
      </c>
      <c r="C314" s="3" t="s">
        <v>8</v>
      </c>
      <c r="D314" s="3" t="s">
        <v>29</v>
      </c>
      <c r="E314" s="3">
        <v>2021</v>
      </c>
      <c r="F314" s="3" t="s">
        <v>27</v>
      </c>
      <c r="G314" s="12">
        <v>845410</v>
      </c>
      <c r="H314" s="8"/>
      <c r="I314" s="10"/>
    </row>
    <row r="315" spans="1:9" ht="15.75" x14ac:dyDescent="0.25">
      <c r="A315" s="2">
        <v>44287</v>
      </c>
      <c r="B315" s="3" t="s">
        <v>14</v>
      </c>
      <c r="C315" s="3" t="s">
        <v>8</v>
      </c>
      <c r="D315" s="3" t="s">
        <v>30</v>
      </c>
      <c r="E315" s="3">
        <v>2021</v>
      </c>
      <c r="F315" s="3" t="s">
        <v>27</v>
      </c>
      <c r="G315" s="12">
        <v>473634</v>
      </c>
      <c r="H315" s="8"/>
      <c r="I315" s="10"/>
    </row>
    <row r="316" spans="1:9" ht="15.75" x14ac:dyDescent="0.25">
      <c r="A316" s="2">
        <v>44288</v>
      </c>
      <c r="B316" s="3" t="s">
        <v>14</v>
      </c>
      <c r="C316" s="3" t="s">
        <v>8</v>
      </c>
      <c r="D316" s="3" t="s">
        <v>30</v>
      </c>
      <c r="E316" s="3">
        <v>2021</v>
      </c>
      <c r="F316" s="3" t="s">
        <v>27</v>
      </c>
      <c r="G316" s="12">
        <v>742897</v>
      </c>
      <c r="H316" s="8"/>
      <c r="I316" s="10"/>
    </row>
    <row r="317" spans="1:9" ht="15.75" x14ac:dyDescent="0.25">
      <c r="A317" s="2">
        <v>44288</v>
      </c>
      <c r="B317" s="3" t="s">
        <v>14</v>
      </c>
      <c r="C317" s="3" t="s">
        <v>8</v>
      </c>
      <c r="D317" s="3" t="s">
        <v>30</v>
      </c>
      <c r="E317" s="3">
        <v>2021</v>
      </c>
      <c r="F317" s="3" t="s">
        <v>27</v>
      </c>
      <c r="G317" s="12">
        <v>1931479</v>
      </c>
      <c r="H317" s="8"/>
      <c r="I317" s="10"/>
    </row>
    <row r="318" spans="1:9" ht="15.75" x14ac:dyDescent="0.25">
      <c r="A318" s="2">
        <v>44289</v>
      </c>
      <c r="B318" s="3" t="s">
        <v>14</v>
      </c>
      <c r="C318" s="3" t="s">
        <v>8</v>
      </c>
      <c r="D318" s="3" t="s">
        <v>30</v>
      </c>
      <c r="E318" s="3">
        <v>2021</v>
      </c>
      <c r="F318" s="3" t="s">
        <v>27</v>
      </c>
      <c r="G318" s="12">
        <v>342611</v>
      </c>
      <c r="H318" s="8"/>
      <c r="I318" s="10"/>
    </row>
    <row r="319" spans="1:9" ht="15.75" x14ac:dyDescent="0.25">
      <c r="A319" s="2">
        <v>44290</v>
      </c>
      <c r="B319" s="3" t="s">
        <v>14</v>
      </c>
      <c r="C319" s="3" t="s">
        <v>8</v>
      </c>
      <c r="D319" s="3" t="s">
        <v>30</v>
      </c>
      <c r="E319" s="3">
        <v>2021</v>
      </c>
      <c r="F319" s="3" t="s">
        <v>27</v>
      </c>
      <c r="G319" s="12">
        <v>1208575</v>
      </c>
      <c r="H319" s="8"/>
      <c r="I319" s="10"/>
    </row>
    <row r="320" spans="1:9" ht="15.75" x14ac:dyDescent="0.25">
      <c r="A320" s="2">
        <v>44291</v>
      </c>
      <c r="B320" s="3" t="s">
        <v>14</v>
      </c>
      <c r="C320" s="3" t="s">
        <v>8</v>
      </c>
      <c r="D320" s="3" t="s">
        <v>30</v>
      </c>
      <c r="E320" s="3">
        <v>2021</v>
      </c>
      <c r="F320" s="3" t="s">
        <v>27</v>
      </c>
      <c r="G320" s="12">
        <v>1057025</v>
      </c>
      <c r="H320" s="8"/>
      <c r="I320" s="10"/>
    </row>
    <row r="321" spans="1:9" ht="15.75" x14ac:dyDescent="0.25">
      <c r="A321" s="2">
        <v>44292</v>
      </c>
      <c r="B321" s="3" t="s">
        <v>14</v>
      </c>
      <c r="C321" s="3" t="s">
        <v>8</v>
      </c>
      <c r="D321" s="3" t="s">
        <v>30</v>
      </c>
      <c r="E321" s="3">
        <v>2021</v>
      </c>
      <c r="F321" s="3" t="s">
        <v>27</v>
      </c>
      <c r="G321" s="12">
        <v>1721828</v>
      </c>
      <c r="H321" s="8"/>
      <c r="I321" s="10"/>
    </row>
    <row r="322" spans="1:9" ht="15.75" x14ac:dyDescent="0.25">
      <c r="A322" s="2">
        <v>44293</v>
      </c>
      <c r="B322" s="3" t="s">
        <v>14</v>
      </c>
      <c r="C322" s="3" t="s">
        <v>8</v>
      </c>
      <c r="D322" s="3" t="s">
        <v>30</v>
      </c>
      <c r="E322" s="3">
        <v>2021</v>
      </c>
      <c r="F322" s="3" t="s">
        <v>27</v>
      </c>
      <c r="G322" s="12">
        <v>635510</v>
      </c>
      <c r="H322" s="8"/>
      <c r="I322" s="10"/>
    </row>
    <row r="323" spans="1:9" ht="15.75" x14ac:dyDescent="0.25">
      <c r="A323" s="2">
        <v>44295</v>
      </c>
      <c r="B323" s="3" t="s">
        <v>14</v>
      </c>
      <c r="C323" s="3" t="s">
        <v>12</v>
      </c>
      <c r="D323" s="3" t="s">
        <v>30</v>
      </c>
      <c r="E323" s="3">
        <v>2021</v>
      </c>
      <c r="F323" s="3" t="s">
        <v>27</v>
      </c>
      <c r="G323" s="12">
        <v>741781</v>
      </c>
      <c r="H323" s="8"/>
      <c r="I323" s="10"/>
    </row>
    <row r="324" spans="1:9" ht="15.75" x14ac:dyDescent="0.25">
      <c r="A324" s="2">
        <v>44296</v>
      </c>
      <c r="B324" s="3" t="s">
        <v>14</v>
      </c>
      <c r="C324" s="3" t="s">
        <v>12</v>
      </c>
      <c r="D324" s="3" t="s">
        <v>30</v>
      </c>
      <c r="E324" s="3">
        <v>2021</v>
      </c>
      <c r="F324" s="3" t="s">
        <v>27</v>
      </c>
      <c r="G324" s="12">
        <v>775601</v>
      </c>
      <c r="H324" s="8"/>
      <c r="I324" s="10"/>
    </row>
    <row r="325" spans="1:9" ht="15.75" x14ac:dyDescent="0.25">
      <c r="A325" s="2">
        <v>44296</v>
      </c>
      <c r="B325" s="3" t="s">
        <v>14</v>
      </c>
      <c r="C325" s="3" t="s">
        <v>12</v>
      </c>
      <c r="D325" s="3" t="s">
        <v>30</v>
      </c>
      <c r="E325" s="3">
        <v>2021</v>
      </c>
      <c r="F325" s="3" t="s">
        <v>27</v>
      </c>
      <c r="G325" s="12">
        <v>750053</v>
      </c>
      <c r="H325" s="8"/>
      <c r="I325" s="10"/>
    </row>
    <row r="326" spans="1:9" ht="15.75" x14ac:dyDescent="0.25">
      <c r="A326" s="2">
        <v>44296</v>
      </c>
      <c r="B326" s="3" t="s">
        <v>14</v>
      </c>
      <c r="C326" s="3" t="s">
        <v>12</v>
      </c>
      <c r="D326" s="3" t="s">
        <v>30</v>
      </c>
      <c r="E326" s="3">
        <v>2021</v>
      </c>
      <c r="F326" s="3" t="s">
        <v>27</v>
      </c>
      <c r="G326" s="12">
        <v>772157</v>
      </c>
      <c r="H326" s="8"/>
      <c r="I326" s="10"/>
    </row>
    <row r="327" spans="1:9" ht="15.75" x14ac:dyDescent="0.25">
      <c r="A327" s="2">
        <v>44296</v>
      </c>
      <c r="B327" s="3" t="s">
        <v>14</v>
      </c>
      <c r="C327" s="3" t="s">
        <v>12</v>
      </c>
      <c r="D327" s="3" t="s">
        <v>30</v>
      </c>
      <c r="E327" s="3">
        <v>2021</v>
      </c>
      <c r="F327" s="3" t="s">
        <v>27</v>
      </c>
      <c r="G327" s="12">
        <v>1616031</v>
      </c>
      <c r="H327" s="8"/>
      <c r="I327" s="10"/>
    </row>
    <row r="328" spans="1:9" ht="15.75" x14ac:dyDescent="0.25">
      <c r="A328" s="2">
        <v>44298</v>
      </c>
      <c r="B328" s="3" t="s">
        <v>14</v>
      </c>
      <c r="C328" s="3" t="s">
        <v>12</v>
      </c>
      <c r="D328" s="3" t="s">
        <v>30</v>
      </c>
      <c r="E328" s="3">
        <v>2021</v>
      </c>
      <c r="F328" s="3" t="s">
        <v>27</v>
      </c>
      <c r="G328" s="12">
        <v>501597</v>
      </c>
      <c r="H328" s="8"/>
      <c r="I328" s="10"/>
    </row>
    <row r="329" spans="1:9" ht="15.75" x14ac:dyDescent="0.25">
      <c r="A329" s="2">
        <v>44300</v>
      </c>
      <c r="B329" s="3" t="s">
        <v>14</v>
      </c>
      <c r="C329" s="3" t="s">
        <v>12</v>
      </c>
      <c r="D329" s="3" t="s">
        <v>30</v>
      </c>
      <c r="E329" s="3">
        <v>2021</v>
      </c>
      <c r="F329" s="3" t="s">
        <v>27</v>
      </c>
      <c r="G329" s="12">
        <v>342694</v>
      </c>
      <c r="H329" s="8"/>
      <c r="I329" s="10"/>
    </row>
    <row r="330" spans="1:9" ht="15.75" x14ac:dyDescent="0.25">
      <c r="A330" s="2">
        <v>44300</v>
      </c>
      <c r="B330" s="3" t="s">
        <v>14</v>
      </c>
      <c r="C330" s="3" t="s">
        <v>15</v>
      </c>
      <c r="D330" s="3" t="s">
        <v>30</v>
      </c>
      <c r="E330" s="3">
        <v>2021</v>
      </c>
      <c r="F330" s="3" t="s">
        <v>27</v>
      </c>
      <c r="G330" s="12">
        <v>1471375</v>
      </c>
      <c r="H330" s="8"/>
      <c r="I330" s="10"/>
    </row>
    <row r="331" spans="1:9" ht="15.75" x14ac:dyDescent="0.25">
      <c r="A331" s="2">
        <v>44301</v>
      </c>
      <c r="B331" s="3" t="s">
        <v>14</v>
      </c>
      <c r="C331" s="3" t="s">
        <v>12</v>
      </c>
      <c r="D331" s="3" t="s">
        <v>30</v>
      </c>
      <c r="E331" s="3">
        <v>2021</v>
      </c>
      <c r="F331" s="3" t="s">
        <v>27</v>
      </c>
      <c r="G331" s="12">
        <v>1447654</v>
      </c>
      <c r="H331" s="8"/>
      <c r="I331" s="10"/>
    </row>
    <row r="332" spans="1:9" ht="15.75" x14ac:dyDescent="0.25">
      <c r="A332" s="2">
        <v>44301</v>
      </c>
      <c r="B332" s="3" t="s">
        <v>14</v>
      </c>
      <c r="C332" s="3" t="s">
        <v>15</v>
      </c>
      <c r="D332" s="3" t="s">
        <v>30</v>
      </c>
      <c r="E332" s="3">
        <v>2021</v>
      </c>
      <c r="F332" s="3" t="s">
        <v>27</v>
      </c>
      <c r="G332" s="12">
        <v>1138550</v>
      </c>
      <c r="H332" s="8"/>
      <c r="I332" s="10"/>
    </row>
    <row r="333" spans="1:9" ht="15.75" x14ac:dyDescent="0.25">
      <c r="A333" s="2">
        <v>44302</v>
      </c>
      <c r="B333" s="3" t="s">
        <v>14</v>
      </c>
      <c r="C333" s="3" t="s">
        <v>15</v>
      </c>
      <c r="D333" s="3" t="s">
        <v>30</v>
      </c>
      <c r="E333" s="3">
        <v>2021</v>
      </c>
      <c r="F333" s="3" t="s">
        <v>27</v>
      </c>
      <c r="G333" s="12">
        <v>126557</v>
      </c>
      <c r="H333" s="8"/>
      <c r="I333" s="10"/>
    </row>
    <row r="334" spans="1:9" ht="15.75" x14ac:dyDescent="0.25">
      <c r="A334" s="2">
        <v>44303</v>
      </c>
      <c r="B334" s="3" t="s">
        <v>14</v>
      </c>
      <c r="C334" s="3" t="s">
        <v>15</v>
      </c>
      <c r="D334" s="3" t="s">
        <v>30</v>
      </c>
      <c r="E334" s="3">
        <v>2021</v>
      </c>
      <c r="F334" s="3" t="s">
        <v>27</v>
      </c>
      <c r="G334" s="12">
        <v>1338180</v>
      </c>
      <c r="H334" s="8"/>
      <c r="I334" s="10"/>
    </row>
    <row r="335" spans="1:9" ht="15.75" x14ac:dyDescent="0.25">
      <c r="A335" s="2">
        <v>44305</v>
      </c>
      <c r="B335" s="3" t="s">
        <v>14</v>
      </c>
      <c r="C335" s="3" t="s">
        <v>15</v>
      </c>
      <c r="D335" s="3" t="s">
        <v>30</v>
      </c>
      <c r="E335" s="3">
        <v>2021</v>
      </c>
      <c r="F335" s="3" t="s">
        <v>27</v>
      </c>
      <c r="G335" s="12">
        <v>1482245</v>
      </c>
      <c r="H335" s="8"/>
      <c r="I335" s="10"/>
    </row>
    <row r="336" spans="1:9" ht="15.75" x14ac:dyDescent="0.25">
      <c r="A336" s="2">
        <v>44308</v>
      </c>
      <c r="B336" s="3" t="s">
        <v>14</v>
      </c>
      <c r="C336" s="3" t="s">
        <v>15</v>
      </c>
      <c r="D336" s="3" t="s">
        <v>30</v>
      </c>
      <c r="E336" s="3">
        <v>2021</v>
      </c>
      <c r="F336" s="3" t="s">
        <v>27</v>
      </c>
      <c r="G336" s="12">
        <v>1483781</v>
      </c>
      <c r="H336" s="8"/>
      <c r="I336" s="10"/>
    </row>
    <row r="337" spans="1:9" ht="15.75" x14ac:dyDescent="0.25">
      <c r="A337" s="2">
        <v>44309</v>
      </c>
      <c r="B337" s="3" t="s">
        <v>14</v>
      </c>
      <c r="C337" s="3" t="s">
        <v>15</v>
      </c>
      <c r="D337" s="3" t="s">
        <v>30</v>
      </c>
      <c r="E337" s="3">
        <v>2021</v>
      </c>
      <c r="F337" s="3" t="s">
        <v>27</v>
      </c>
      <c r="G337" s="12">
        <v>1291426</v>
      </c>
      <c r="H337" s="8"/>
      <c r="I337" s="10"/>
    </row>
    <row r="338" spans="1:9" ht="15.75" x14ac:dyDescent="0.25">
      <c r="A338" s="2">
        <v>44310</v>
      </c>
      <c r="B338" s="3" t="s">
        <v>14</v>
      </c>
      <c r="C338" s="3" t="s">
        <v>15</v>
      </c>
      <c r="D338" s="3" t="s">
        <v>30</v>
      </c>
      <c r="E338" s="3">
        <v>2021</v>
      </c>
      <c r="F338" s="3" t="s">
        <v>27</v>
      </c>
      <c r="G338" s="12">
        <v>494077</v>
      </c>
      <c r="H338" s="8"/>
      <c r="I338" s="10"/>
    </row>
    <row r="339" spans="1:9" ht="15.75" x14ac:dyDescent="0.25">
      <c r="A339" s="2">
        <v>44312</v>
      </c>
      <c r="B339" s="3" t="s">
        <v>17</v>
      </c>
      <c r="C339" s="3" t="s">
        <v>15</v>
      </c>
      <c r="D339" s="3" t="s">
        <v>30</v>
      </c>
      <c r="E339" s="3">
        <v>2021</v>
      </c>
      <c r="F339" s="3" t="s">
        <v>27</v>
      </c>
      <c r="G339" s="12">
        <v>244270</v>
      </c>
      <c r="H339" s="8"/>
      <c r="I339" s="10"/>
    </row>
    <row r="340" spans="1:9" ht="15.75" x14ac:dyDescent="0.25">
      <c r="A340" s="2">
        <v>44313</v>
      </c>
      <c r="B340" s="3" t="s">
        <v>17</v>
      </c>
      <c r="C340" s="3" t="s">
        <v>15</v>
      </c>
      <c r="D340" s="3" t="s">
        <v>30</v>
      </c>
      <c r="E340" s="3">
        <v>2021</v>
      </c>
      <c r="F340" s="3" t="s">
        <v>27</v>
      </c>
      <c r="G340" s="12">
        <v>202651</v>
      </c>
      <c r="H340" s="8"/>
      <c r="I340" s="10"/>
    </row>
    <row r="341" spans="1:9" ht="15.75" x14ac:dyDescent="0.25">
      <c r="A341" s="2">
        <v>44314</v>
      </c>
      <c r="B341" s="3" t="s">
        <v>17</v>
      </c>
      <c r="C341" s="3" t="s">
        <v>18</v>
      </c>
      <c r="D341" s="3" t="s">
        <v>30</v>
      </c>
      <c r="E341" s="3">
        <v>2021</v>
      </c>
      <c r="F341" s="3" t="s">
        <v>27</v>
      </c>
      <c r="G341" s="12">
        <v>1194863</v>
      </c>
      <c r="H341" s="8"/>
      <c r="I341" s="10"/>
    </row>
    <row r="342" spans="1:9" ht="15.75" x14ac:dyDescent="0.25">
      <c r="A342" s="2">
        <v>44314</v>
      </c>
      <c r="B342" s="3" t="s">
        <v>17</v>
      </c>
      <c r="C342" s="3" t="s">
        <v>15</v>
      </c>
      <c r="D342" s="3" t="s">
        <v>30</v>
      </c>
      <c r="E342" s="3">
        <v>2021</v>
      </c>
      <c r="F342" s="3" t="s">
        <v>27</v>
      </c>
      <c r="G342" s="12">
        <v>985177</v>
      </c>
      <c r="H342" s="8"/>
      <c r="I342" s="10"/>
    </row>
    <row r="343" spans="1:9" ht="15.75" x14ac:dyDescent="0.25">
      <c r="A343" s="2">
        <v>44315</v>
      </c>
      <c r="B343" s="3" t="s">
        <v>17</v>
      </c>
      <c r="C343" s="3" t="s">
        <v>15</v>
      </c>
      <c r="D343" s="3" t="s">
        <v>30</v>
      </c>
      <c r="E343" s="3">
        <v>2021</v>
      </c>
      <c r="F343" s="3" t="s">
        <v>27</v>
      </c>
      <c r="G343" s="12">
        <v>1612172</v>
      </c>
      <c r="H343" s="8"/>
      <c r="I343" s="10"/>
    </row>
    <row r="344" spans="1:9" ht="15.75" x14ac:dyDescent="0.25">
      <c r="A344" s="2">
        <v>44315</v>
      </c>
      <c r="B344" s="3" t="s">
        <v>17</v>
      </c>
      <c r="C344" s="3" t="s">
        <v>15</v>
      </c>
      <c r="D344" s="3" t="s">
        <v>30</v>
      </c>
      <c r="E344" s="3">
        <v>2021</v>
      </c>
      <c r="F344" s="3" t="s">
        <v>27</v>
      </c>
      <c r="G344" s="12">
        <v>362308</v>
      </c>
      <c r="H344" s="8"/>
      <c r="I344" s="10"/>
    </row>
    <row r="345" spans="1:9" ht="15.75" x14ac:dyDescent="0.25">
      <c r="A345" s="2">
        <v>44316</v>
      </c>
      <c r="B345" s="3" t="s">
        <v>17</v>
      </c>
      <c r="C345" s="3" t="s">
        <v>15</v>
      </c>
      <c r="D345" s="3" t="s">
        <v>30</v>
      </c>
      <c r="E345" s="3">
        <v>2021</v>
      </c>
      <c r="F345" s="3" t="s">
        <v>27</v>
      </c>
      <c r="G345" s="12">
        <v>1637925</v>
      </c>
      <c r="H345" s="8"/>
      <c r="I345" s="10"/>
    </row>
    <row r="346" spans="1:9" ht="15.75" x14ac:dyDescent="0.25">
      <c r="A346" s="2">
        <v>44318</v>
      </c>
      <c r="B346" s="3" t="s">
        <v>17</v>
      </c>
      <c r="C346" s="3" t="s">
        <v>15</v>
      </c>
      <c r="D346" s="3" t="s">
        <v>31</v>
      </c>
      <c r="E346" s="3">
        <v>2021</v>
      </c>
      <c r="F346" s="3" t="s">
        <v>32</v>
      </c>
      <c r="G346" s="12">
        <v>1112967</v>
      </c>
      <c r="H346" s="8"/>
      <c r="I346" s="10"/>
    </row>
    <row r="347" spans="1:9" ht="15.75" x14ac:dyDescent="0.25">
      <c r="A347" s="2">
        <v>44320</v>
      </c>
      <c r="B347" s="3" t="s">
        <v>17</v>
      </c>
      <c r="C347" s="3" t="s">
        <v>15</v>
      </c>
      <c r="D347" s="3" t="s">
        <v>31</v>
      </c>
      <c r="E347" s="3">
        <v>2021</v>
      </c>
      <c r="F347" s="3" t="s">
        <v>32</v>
      </c>
      <c r="G347" s="12">
        <v>236582</v>
      </c>
      <c r="H347" s="8"/>
      <c r="I347" s="10"/>
    </row>
    <row r="348" spans="1:9" ht="15.75" x14ac:dyDescent="0.25">
      <c r="A348" s="2">
        <v>44321</v>
      </c>
      <c r="B348" s="3" t="s">
        <v>17</v>
      </c>
      <c r="C348" s="3" t="s">
        <v>15</v>
      </c>
      <c r="D348" s="3" t="s">
        <v>31</v>
      </c>
      <c r="E348" s="3">
        <v>2021</v>
      </c>
      <c r="F348" s="3" t="s">
        <v>32</v>
      </c>
      <c r="G348" s="12">
        <v>690844</v>
      </c>
      <c r="H348" s="8"/>
      <c r="I348" s="10"/>
    </row>
    <row r="349" spans="1:9" ht="15.75" x14ac:dyDescent="0.25">
      <c r="A349" s="2">
        <v>44324</v>
      </c>
      <c r="B349" s="3" t="s">
        <v>17</v>
      </c>
      <c r="C349" s="3" t="s">
        <v>12</v>
      </c>
      <c r="D349" s="3" t="s">
        <v>31</v>
      </c>
      <c r="E349" s="3">
        <v>2021</v>
      </c>
      <c r="F349" s="3" t="s">
        <v>32</v>
      </c>
      <c r="G349" s="12">
        <v>1755000</v>
      </c>
      <c r="H349" s="8"/>
      <c r="I349" s="10"/>
    </row>
    <row r="350" spans="1:9" ht="15.75" x14ac:dyDescent="0.25">
      <c r="A350" s="2">
        <v>44324</v>
      </c>
      <c r="B350" s="3" t="s">
        <v>17</v>
      </c>
      <c r="C350" s="3" t="s">
        <v>15</v>
      </c>
      <c r="D350" s="3" t="s">
        <v>31</v>
      </c>
      <c r="E350" s="3">
        <v>2021</v>
      </c>
      <c r="F350" s="3" t="s">
        <v>32</v>
      </c>
      <c r="G350" s="12">
        <v>402346</v>
      </c>
      <c r="H350" s="8"/>
      <c r="I350" s="10"/>
    </row>
    <row r="351" spans="1:9" ht="15.75" x14ac:dyDescent="0.25">
      <c r="A351" s="2">
        <v>44325</v>
      </c>
      <c r="B351" s="3" t="s">
        <v>17</v>
      </c>
      <c r="C351" s="3" t="s">
        <v>15</v>
      </c>
      <c r="D351" s="3" t="s">
        <v>31</v>
      </c>
      <c r="E351" s="3">
        <v>2021</v>
      </c>
      <c r="F351" s="3" t="s">
        <v>32</v>
      </c>
      <c r="G351" s="12">
        <v>1960974</v>
      </c>
      <c r="H351" s="8"/>
      <c r="I351" s="10"/>
    </row>
    <row r="352" spans="1:9" ht="15.75" x14ac:dyDescent="0.25">
      <c r="A352" s="2">
        <v>44326</v>
      </c>
      <c r="B352" s="3" t="s">
        <v>17</v>
      </c>
      <c r="C352" s="3" t="s">
        <v>15</v>
      </c>
      <c r="D352" s="3" t="s">
        <v>31</v>
      </c>
      <c r="E352" s="3">
        <v>2021</v>
      </c>
      <c r="F352" s="3" t="s">
        <v>32</v>
      </c>
      <c r="G352" s="12">
        <v>1693451</v>
      </c>
      <c r="H352" s="8"/>
      <c r="I352" s="10"/>
    </row>
    <row r="353" spans="1:9" ht="15.75" x14ac:dyDescent="0.25">
      <c r="A353" s="2">
        <v>44327</v>
      </c>
      <c r="B353" s="3" t="s">
        <v>17</v>
      </c>
      <c r="C353" s="3" t="s">
        <v>15</v>
      </c>
      <c r="D353" s="3" t="s">
        <v>31</v>
      </c>
      <c r="E353" s="3">
        <v>2021</v>
      </c>
      <c r="F353" s="3" t="s">
        <v>32</v>
      </c>
      <c r="G353" s="12">
        <v>348204</v>
      </c>
      <c r="H353" s="8"/>
      <c r="I353" s="10"/>
    </row>
    <row r="354" spans="1:9" ht="15.75" x14ac:dyDescent="0.25">
      <c r="A354" s="2">
        <v>44331</v>
      </c>
      <c r="B354" s="3" t="s">
        <v>17</v>
      </c>
      <c r="C354" s="3" t="s">
        <v>15</v>
      </c>
      <c r="D354" s="3" t="s">
        <v>31</v>
      </c>
      <c r="E354" s="3">
        <v>2021</v>
      </c>
      <c r="F354" s="3" t="s">
        <v>32</v>
      </c>
      <c r="G354" s="12">
        <v>1603278</v>
      </c>
      <c r="H354" s="8"/>
      <c r="I354" s="10"/>
    </row>
    <row r="355" spans="1:9" ht="15.75" x14ac:dyDescent="0.25">
      <c r="A355" s="2">
        <v>44332</v>
      </c>
      <c r="B355" s="3" t="s">
        <v>17</v>
      </c>
      <c r="C355" s="3" t="s">
        <v>15</v>
      </c>
      <c r="D355" s="3" t="s">
        <v>31</v>
      </c>
      <c r="E355" s="3">
        <v>2021</v>
      </c>
      <c r="F355" s="3" t="s">
        <v>32</v>
      </c>
      <c r="G355" s="12">
        <v>1342342</v>
      </c>
      <c r="H355" s="8"/>
      <c r="I355" s="10"/>
    </row>
    <row r="356" spans="1:9" ht="15.75" x14ac:dyDescent="0.25">
      <c r="A356" s="2">
        <v>44335</v>
      </c>
      <c r="B356" s="3" t="s">
        <v>17</v>
      </c>
      <c r="C356" s="3" t="s">
        <v>8</v>
      </c>
      <c r="D356" s="3" t="s">
        <v>31</v>
      </c>
      <c r="E356" s="3">
        <v>2021</v>
      </c>
      <c r="F356" s="3" t="s">
        <v>32</v>
      </c>
      <c r="G356" s="12">
        <v>935490</v>
      </c>
      <c r="H356" s="8"/>
      <c r="I356" s="10"/>
    </row>
    <row r="357" spans="1:9" ht="15.75" x14ac:dyDescent="0.25">
      <c r="A357" s="2">
        <v>44335</v>
      </c>
      <c r="B357" s="3" t="s">
        <v>17</v>
      </c>
      <c r="C357" s="3" t="s">
        <v>15</v>
      </c>
      <c r="D357" s="3" t="s">
        <v>31</v>
      </c>
      <c r="E357" s="3">
        <v>2021</v>
      </c>
      <c r="F357" s="3" t="s">
        <v>32</v>
      </c>
      <c r="G357" s="12">
        <v>1598325</v>
      </c>
      <c r="H357" s="8"/>
      <c r="I357" s="10"/>
    </row>
    <row r="358" spans="1:9" ht="15.75" x14ac:dyDescent="0.25">
      <c r="A358" s="2">
        <v>44342</v>
      </c>
      <c r="B358" s="3" t="s">
        <v>17</v>
      </c>
      <c r="C358" s="3" t="s">
        <v>15</v>
      </c>
      <c r="D358" s="3" t="s">
        <v>31</v>
      </c>
      <c r="E358" s="3">
        <v>2021</v>
      </c>
      <c r="F358" s="3" t="s">
        <v>32</v>
      </c>
      <c r="G358" s="12">
        <v>1430846</v>
      </c>
      <c r="H358" s="8"/>
      <c r="I358" s="10"/>
    </row>
    <row r="359" spans="1:9" ht="15.75" x14ac:dyDescent="0.25">
      <c r="A359" s="2">
        <v>44343</v>
      </c>
      <c r="B359" s="3" t="s">
        <v>17</v>
      </c>
      <c r="C359" s="3" t="s">
        <v>15</v>
      </c>
      <c r="D359" s="3" t="s">
        <v>31</v>
      </c>
      <c r="E359" s="3">
        <v>2021</v>
      </c>
      <c r="F359" s="3" t="s">
        <v>32</v>
      </c>
      <c r="G359" s="12">
        <v>214411</v>
      </c>
      <c r="H359" s="8"/>
      <c r="I359" s="10"/>
    </row>
    <row r="360" spans="1:9" ht="15.75" x14ac:dyDescent="0.25">
      <c r="A360" s="2">
        <v>44344</v>
      </c>
      <c r="B360" s="3" t="s">
        <v>17</v>
      </c>
      <c r="C360" s="3" t="s">
        <v>15</v>
      </c>
      <c r="D360" s="3" t="s">
        <v>31</v>
      </c>
      <c r="E360" s="3">
        <v>2021</v>
      </c>
      <c r="F360" s="3" t="s">
        <v>32</v>
      </c>
      <c r="G360" s="12">
        <v>791424</v>
      </c>
      <c r="H360" s="8"/>
      <c r="I360" s="10"/>
    </row>
    <row r="361" spans="1:9" ht="15.75" x14ac:dyDescent="0.25">
      <c r="A361" s="2">
        <v>44346</v>
      </c>
      <c r="B361" s="3" t="s">
        <v>17</v>
      </c>
      <c r="C361" s="3" t="s">
        <v>8</v>
      </c>
      <c r="D361" s="3" t="s">
        <v>31</v>
      </c>
      <c r="E361" s="3">
        <v>2021</v>
      </c>
      <c r="F361" s="3" t="s">
        <v>32</v>
      </c>
      <c r="G361" s="12">
        <v>394061</v>
      </c>
      <c r="H361" s="8"/>
      <c r="I361" s="10"/>
    </row>
    <row r="362" spans="1:9" ht="15.75" x14ac:dyDescent="0.25">
      <c r="A362" s="2">
        <v>44348</v>
      </c>
      <c r="B362" s="3" t="s">
        <v>17</v>
      </c>
      <c r="C362" s="3" t="s">
        <v>15</v>
      </c>
      <c r="D362" s="3" t="s">
        <v>33</v>
      </c>
      <c r="E362" s="3">
        <v>2021</v>
      </c>
      <c r="F362" s="3" t="s">
        <v>32</v>
      </c>
      <c r="G362" s="12">
        <v>272760</v>
      </c>
      <c r="H362" s="8"/>
      <c r="I362" s="10"/>
    </row>
    <row r="363" spans="1:9" ht="15.75" x14ac:dyDescent="0.25">
      <c r="A363" s="2">
        <v>44350</v>
      </c>
      <c r="B363" s="3" t="s">
        <v>17</v>
      </c>
      <c r="C363" s="3" t="s">
        <v>15</v>
      </c>
      <c r="D363" s="3" t="s">
        <v>33</v>
      </c>
      <c r="E363" s="3">
        <v>2021</v>
      </c>
      <c r="F363" s="3" t="s">
        <v>32</v>
      </c>
      <c r="G363" s="12">
        <v>1639657</v>
      </c>
      <c r="H363" s="8"/>
      <c r="I363" s="10"/>
    </row>
    <row r="364" spans="1:9" ht="15.75" x14ac:dyDescent="0.25">
      <c r="A364" s="2">
        <v>44350</v>
      </c>
      <c r="B364" s="3" t="s">
        <v>20</v>
      </c>
      <c r="C364" s="3" t="s">
        <v>8</v>
      </c>
      <c r="D364" s="3" t="s">
        <v>33</v>
      </c>
      <c r="E364" s="3">
        <v>2021</v>
      </c>
      <c r="F364" s="3" t="s">
        <v>32</v>
      </c>
      <c r="G364" s="12">
        <v>577852</v>
      </c>
      <c r="H364" s="8"/>
      <c r="I364" s="10"/>
    </row>
    <row r="365" spans="1:9" ht="15.75" x14ac:dyDescent="0.25">
      <c r="A365" s="2">
        <v>44351</v>
      </c>
      <c r="B365" s="3" t="s">
        <v>20</v>
      </c>
      <c r="C365" s="3" t="s">
        <v>8</v>
      </c>
      <c r="D365" s="3" t="s">
        <v>33</v>
      </c>
      <c r="E365" s="3">
        <v>2021</v>
      </c>
      <c r="F365" s="3" t="s">
        <v>32</v>
      </c>
      <c r="G365" s="12">
        <v>597433</v>
      </c>
      <c r="H365" s="8"/>
      <c r="I365" s="10"/>
    </row>
    <row r="366" spans="1:9" ht="15.75" x14ac:dyDescent="0.25">
      <c r="A366" s="2">
        <v>44351</v>
      </c>
      <c r="B366" s="3" t="s">
        <v>20</v>
      </c>
      <c r="C366" s="3" t="s">
        <v>8</v>
      </c>
      <c r="D366" s="3" t="s">
        <v>33</v>
      </c>
      <c r="E366" s="3">
        <v>2021</v>
      </c>
      <c r="F366" s="3" t="s">
        <v>32</v>
      </c>
      <c r="G366" s="12">
        <v>264551</v>
      </c>
      <c r="H366" s="8"/>
      <c r="I366" s="10"/>
    </row>
    <row r="367" spans="1:9" ht="15.75" x14ac:dyDescent="0.25">
      <c r="A367" s="2">
        <v>44351</v>
      </c>
      <c r="B367" s="3" t="s">
        <v>20</v>
      </c>
      <c r="C367" s="3" t="s">
        <v>8</v>
      </c>
      <c r="D367" s="3" t="s">
        <v>33</v>
      </c>
      <c r="E367" s="3">
        <v>2021</v>
      </c>
      <c r="F367" s="3" t="s">
        <v>32</v>
      </c>
      <c r="G367" s="12">
        <v>1324711</v>
      </c>
      <c r="H367" s="8"/>
      <c r="I367" s="10"/>
    </row>
    <row r="368" spans="1:9" ht="15.75" x14ac:dyDescent="0.25">
      <c r="A368" s="2">
        <v>44353</v>
      </c>
      <c r="B368" s="3" t="s">
        <v>20</v>
      </c>
      <c r="C368" s="3" t="s">
        <v>8</v>
      </c>
      <c r="D368" s="3" t="s">
        <v>33</v>
      </c>
      <c r="E368" s="3">
        <v>2021</v>
      </c>
      <c r="F368" s="3" t="s">
        <v>32</v>
      </c>
      <c r="G368" s="12">
        <v>554702</v>
      </c>
      <c r="H368" s="8"/>
      <c r="I368" s="10"/>
    </row>
    <row r="369" spans="1:9" ht="15.75" x14ac:dyDescent="0.25">
      <c r="A369" s="2">
        <v>44358</v>
      </c>
      <c r="B369" s="3" t="s">
        <v>20</v>
      </c>
      <c r="C369" s="3" t="s">
        <v>18</v>
      </c>
      <c r="D369" s="3" t="s">
        <v>33</v>
      </c>
      <c r="E369" s="3">
        <v>2021</v>
      </c>
      <c r="F369" s="3" t="s">
        <v>32</v>
      </c>
      <c r="G369" s="12">
        <v>208368</v>
      </c>
      <c r="H369" s="8"/>
      <c r="I369" s="10"/>
    </row>
    <row r="370" spans="1:9" ht="15.75" x14ac:dyDescent="0.25">
      <c r="A370" s="2">
        <v>44361</v>
      </c>
      <c r="B370" s="3" t="s">
        <v>20</v>
      </c>
      <c r="C370" s="3" t="s">
        <v>8</v>
      </c>
      <c r="D370" s="3" t="s">
        <v>33</v>
      </c>
      <c r="E370" s="3">
        <v>2021</v>
      </c>
      <c r="F370" s="3" t="s">
        <v>32</v>
      </c>
      <c r="G370" s="12">
        <v>1816220</v>
      </c>
      <c r="H370" s="8"/>
      <c r="I370" s="10"/>
    </row>
    <row r="371" spans="1:9" ht="15.75" x14ac:dyDescent="0.25">
      <c r="A371" s="2">
        <v>44361</v>
      </c>
      <c r="B371" s="3" t="s">
        <v>20</v>
      </c>
      <c r="C371" s="3" t="s">
        <v>8</v>
      </c>
      <c r="D371" s="3" t="s">
        <v>33</v>
      </c>
      <c r="E371" s="3">
        <v>2021</v>
      </c>
      <c r="F371" s="3" t="s">
        <v>32</v>
      </c>
      <c r="G371" s="12">
        <v>1746236</v>
      </c>
      <c r="H371" s="8"/>
      <c r="I371" s="10"/>
    </row>
    <row r="372" spans="1:9" ht="15.75" x14ac:dyDescent="0.25">
      <c r="A372" s="2">
        <v>44362</v>
      </c>
      <c r="B372" s="3" t="s">
        <v>20</v>
      </c>
      <c r="C372" s="3" t="s">
        <v>8</v>
      </c>
      <c r="D372" s="3" t="s">
        <v>33</v>
      </c>
      <c r="E372" s="3">
        <v>2021</v>
      </c>
      <c r="F372" s="3" t="s">
        <v>32</v>
      </c>
      <c r="G372" s="12">
        <v>1683489</v>
      </c>
      <c r="H372" s="8"/>
      <c r="I372" s="10"/>
    </row>
    <row r="373" spans="1:9" ht="15.75" x14ac:dyDescent="0.25">
      <c r="A373" s="2">
        <v>44364</v>
      </c>
      <c r="B373" s="3" t="s">
        <v>20</v>
      </c>
      <c r="C373" s="3" t="s">
        <v>8</v>
      </c>
      <c r="D373" s="3" t="s">
        <v>33</v>
      </c>
      <c r="E373" s="3">
        <v>2021</v>
      </c>
      <c r="F373" s="3" t="s">
        <v>32</v>
      </c>
      <c r="G373" s="12">
        <v>591696</v>
      </c>
      <c r="H373" s="8"/>
      <c r="I373" s="10"/>
    </row>
    <row r="374" spans="1:9" ht="15.75" x14ac:dyDescent="0.25">
      <c r="A374" s="2">
        <v>44364</v>
      </c>
      <c r="B374" s="3" t="s">
        <v>20</v>
      </c>
      <c r="C374" s="3" t="s">
        <v>8</v>
      </c>
      <c r="D374" s="3" t="s">
        <v>33</v>
      </c>
      <c r="E374" s="3">
        <v>2021</v>
      </c>
      <c r="F374" s="3" t="s">
        <v>32</v>
      </c>
      <c r="G374" s="12">
        <v>1908492</v>
      </c>
      <c r="H374" s="8"/>
      <c r="I374" s="10"/>
    </row>
    <row r="375" spans="1:9" ht="15.75" x14ac:dyDescent="0.25">
      <c r="A375" s="2">
        <v>44367</v>
      </c>
      <c r="B375" s="3" t="s">
        <v>20</v>
      </c>
      <c r="C375" s="3" t="s">
        <v>8</v>
      </c>
      <c r="D375" s="3" t="s">
        <v>33</v>
      </c>
      <c r="E375" s="3">
        <v>2021</v>
      </c>
      <c r="F375" s="3" t="s">
        <v>32</v>
      </c>
      <c r="G375" s="12">
        <v>1649849</v>
      </c>
      <c r="H375" s="8"/>
      <c r="I375" s="10"/>
    </row>
    <row r="376" spans="1:9" ht="15.75" x14ac:dyDescent="0.25">
      <c r="A376" s="2">
        <v>44367</v>
      </c>
      <c r="B376" s="3" t="s">
        <v>20</v>
      </c>
      <c r="C376" s="3" t="s">
        <v>8</v>
      </c>
      <c r="D376" s="3" t="s">
        <v>33</v>
      </c>
      <c r="E376" s="3">
        <v>2021</v>
      </c>
      <c r="F376" s="3" t="s">
        <v>32</v>
      </c>
      <c r="G376" s="12">
        <v>1081699</v>
      </c>
      <c r="H376" s="8"/>
      <c r="I376" s="10"/>
    </row>
    <row r="377" spans="1:9" ht="15.75" x14ac:dyDescent="0.25">
      <c r="A377" s="2">
        <v>44367</v>
      </c>
      <c r="B377" s="3" t="s">
        <v>20</v>
      </c>
      <c r="C377" s="3" t="s">
        <v>18</v>
      </c>
      <c r="D377" s="3" t="s">
        <v>33</v>
      </c>
      <c r="E377" s="3">
        <v>2021</v>
      </c>
      <c r="F377" s="3" t="s">
        <v>32</v>
      </c>
      <c r="G377" s="12">
        <v>680075</v>
      </c>
      <c r="H377" s="8"/>
      <c r="I377" s="10"/>
    </row>
    <row r="378" spans="1:9" ht="15.75" x14ac:dyDescent="0.25">
      <c r="A378" s="2">
        <v>44368</v>
      </c>
      <c r="B378" s="3" t="s">
        <v>20</v>
      </c>
      <c r="C378" s="3" t="s">
        <v>8</v>
      </c>
      <c r="D378" s="3" t="s">
        <v>33</v>
      </c>
      <c r="E378" s="3">
        <v>2021</v>
      </c>
      <c r="F378" s="3" t="s">
        <v>32</v>
      </c>
      <c r="G378" s="12">
        <v>1957975</v>
      </c>
      <c r="H378" s="8"/>
      <c r="I378" s="10"/>
    </row>
    <row r="379" spans="1:9" ht="15.75" x14ac:dyDescent="0.25">
      <c r="A379" s="2">
        <v>44368</v>
      </c>
      <c r="B379" s="3" t="s">
        <v>20</v>
      </c>
      <c r="C379" s="3" t="s">
        <v>18</v>
      </c>
      <c r="D379" s="3" t="s">
        <v>33</v>
      </c>
      <c r="E379" s="3">
        <v>2021</v>
      </c>
      <c r="F379" s="3" t="s">
        <v>32</v>
      </c>
      <c r="G379" s="12">
        <v>969416</v>
      </c>
      <c r="H379" s="8"/>
      <c r="I379" s="10"/>
    </row>
    <row r="380" spans="1:9" ht="15.75" x14ac:dyDescent="0.25">
      <c r="A380" s="2">
        <v>44371</v>
      </c>
      <c r="B380" s="3" t="s">
        <v>20</v>
      </c>
      <c r="C380" s="3" t="s">
        <v>18</v>
      </c>
      <c r="D380" s="3" t="s">
        <v>33</v>
      </c>
      <c r="E380" s="3">
        <v>2021</v>
      </c>
      <c r="F380" s="3" t="s">
        <v>32</v>
      </c>
      <c r="G380" s="12">
        <v>1203365</v>
      </c>
      <c r="H380" s="8"/>
      <c r="I380" s="10"/>
    </row>
    <row r="381" spans="1:9" ht="15.75" x14ac:dyDescent="0.25">
      <c r="A381" s="2">
        <v>44371</v>
      </c>
      <c r="B381" s="3" t="s">
        <v>20</v>
      </c>
      <c r="C381" s="3" t="s">
        <v>18</v>
      </c>
      <c r="D381" s="3" t="s">
        <v>33</v>
      </c>
      <c r="E381" s="3">
        <v>2021</v>
      </c>
      <c r="F381" s="3" t="s">
        <v>32</v>
      </c>
      <c r="G381" s="12">
        <v>1172620</v>
      </c>
      <c r="H381" s="8"/>
      <c r="I381" s="10"/>
    </row>
    <row r="382" spans="1:9" ht="15.75" x14ac:dyDescent="0.25">
      <c r="A382" s="2">
        <v>44373</v>
      </c>
      <c r="B382" s="3" t="s">
        <v>20</v>
      </c>
      <c r="C382" s="3" t="s">
        <v>18</v>
      </c>
      <c r="D382" s="3" t="s">
        <v>33</v>
      </c>
      <c r="E382" s="3">
        <v>2021</v>
      </c>
      <c r="F382" s="3" t="s">
        <v>32</v>
      </c>
      <c r="G382" s="12">
        <v>1835094</v>
      </c>
      <c r="H382" s="8"/>
      <c r="I382" s="10"/>
    </row>
    <row r="383" spans="1:9" ht="15.75" x14ac:dyDescent="0.25">
      <c r="A383" s="2">
        <v>44374</v>
      </c>
      <c r="B383" s="3" t="s">
        <v>20</v>
      </c>
      <c r="C383" s="3" t="s">
        <v>15</v>
      </c>
      <c r="D383" s="3" t="s">
        <v>33</v>
      </c>
      <c r="E383" s="3">
        <v>2021</v>
      </c>
      <c r="F383" s="3" t="s">
        <v>32</v>
      </c>
      <c r="G383" s="12">
        <v>836312</v>
      </c>
      <c r="H383" s="8"/>
      <c r="I383" s="10"/>
    </row>
    <row r="384" spans="1:9" ht="15.75" x14ac:dyDescent="0.25">
      <c r="A384" s="2">
        <v>44379</v>
      </c>
      <c r="B384" s="3" t="s">
        <v>20</v>
      </c>
      <c r="C384" s="3" t="s">
        <v>18</v>
      </c>
      <c r="D384" s="3" t="s">
        <v>9</v>
      </c>
      <c r="E384" s="3">
        <v>2021</v>
      </c>
      <c r="F384" s="3" t="s">
        <v>10</v>
      </c>
      <c r="G384" s="12">
        <v>263474</v>
      </c>
      <c r="H384" s="8"/>
      <c r="I384" s="10"/>
    </row>
    <row r="385" spans="1:9" ht="15.75" x14ac:dyDescent="0.25">
      <c r="A385" s="2">
        <v>44379</v>
      </c>
      <c r="B385" s="3" t="s">
        <v>20</v>
      </c>
      <c r="C385" s="3" t="s">
        <v>18</v>
      </c>
      <c r="D385" s="3" t="s">
        <v>9</v>
      </c>
      <c r="E385" s="3">
        <v>2021</v>
      </c>
      <c r="F385" s="3" t="s">
        <v>10</v>
      </c>
      <c r="G385" s="12">
        <v>1413232</v>
      </c>
      <c r="H385" s="8"/>
      <c r="I385" s="10"/>
    </row>
    <row r="386" spans="1:9" ht="15.75" x14ac:dyDescent="0.25">
      <c r="A386" s="2">
        <v>44380</v>
      </c>
      <c r="B386" s="3" t="s">
        <v>20</v>
      </c>
      <c r="C386" s="3" t="s">
        <v>18</v>
      </c>
      <c r="D386" s="3" t="s">
        <v>9</v>
      </c>
      <c r="E386" s="3">
        <v>2021</v>
      </c>
      <c r="F386" s="3" t="s">
        <v>10</v>
      </c>
      <c r="G386" s="12">
        <v>919477</v>
      </c>
      <c r="H386" s="8"/>
      <c r="I386" s="10"/>
    </row>
    <row r="387" spans="1:9" ht="15.75" x14ac:dyDescent="0.25">
      <c r="A387" s="2">
        <v>44385</v>
      </c>
      <c r="B387" s="3" t="s">
        <v>20</v>
      </c>
      <c r="C387" s="3" t="s">
        <v>18</v>
      </c>
      <c r="D387" s="3" t="s">
        <v>9</v>
      </c>
      <c r="E387" s="3">
        <v>2021</v>
      </c>
      <c r="F387" s="3" t="s">
        <v>10</v>
      </c>
      <c r="G387" s="12">
        <v>226279</v>
      </c>
      <c r="H387" s="8"/>
      <c r="I387" s="10"/>
    </row>
    <row r="388" spans="1:9" ht="15.75" x14ac:dyDescent="0.25">
      <c r="A388" s="2">
        <v>44393</v>
      </c>
      <c r="B388" s="3" t="s">
        <v>20</v>
      </c>
      <c r="C388" s="3" t="s">
        <v>18</v>
      </c>
      <c r="D388" s="3" t="s">
        <v>9</v>
      </c>
      <c r="E388" s="3">
        <v>2021</v>
      </c>
      <c r="F388" s="3" t="s">
        <v>10</v>
      </c>
      <c r="G388" s="12">
        <v>1295300</v>
      </c>
      <c r="H388" s="8"/>
      <c r="I388" s="10"/>
    </row>
    <row r="389" spans="1:9" ht="15.75" x14ac:dyDescent="0.25">
      <c r="A389" s="2">
        <v>44393</v>
      </c>
      <c r="B389" s="3" t="s">
        <v>20</v>
      </c>
      <c r="C389" s="3" t="s">
        <v>18</v>
      </c>
      <c r="D389" s="3" t="s">
        <v>9</v>
      </c>
      <c r="E389" s="3">
        <v>2021</v>
      </c>
      <c r="F389" s="3" t="s">
        <v>10</v>
      </c>
      <c r="G389" s="12">
        <v>524387</v>
      </c>
      <c r="H389" s="8"/>
      <c r="I389" s="10"/>
    </row>
    <row r="390" spans="1:9" ht="15.75" x14ac:dyDescent="0.25">
      <c r="A390" s="2">
        <v>44394</v>
      </c>
      <c r="B390" s="3" t="s">
        <v>20</v>
      </c>
      <c r="C390" s="3" t="s">
        <v>18</v>
      </c>
      <c r="D390" s="3" t="s">
        <v>9</v>
      </c>
      <c r="E390" s="3">
        <v>2021</v>
      </c>
      <c r="F390" s="3" t="s">
        <v>10</v>
      </c>
      <c r="G390" s="12">
        <v>1508451</v>
      </c>
      <c r="H390" s="8"/>
      <c r="I390" s="10"/>
    </row>
    <row r="391" spans="1:9" ht="15.75" x14ac:dyDescent="0.25">
      <c r="A391" s="2">
        <v>44395</v>
      </c>
      <c r="B391" s="3" t="s">
        <v>20</v>
      </c>
      <c r="C391" s="3" t="s">
        <v>15</v>
      </c>
      <c r="D391" s="3" t="s">
        <v>9</v>
      </c>
      <c r="E391" s="3">
        <v>2021</v>
      </c>
      <c r="F391" s="3" t="s">
        <v>10</v>
      </c>
      <c r="G391" s="12">
        <v>1584122</v>
      </c>
      <c r="H391" s="8"/>
      <c r="I391" s="10"/>
    </row>
    <row r="392" spans="1:9" ht="15.75" x14ac:dyDescent="0.25">
      <c r="A392" s="2">
        <v>44396</v>
      </c>
      <c r="B392" s="3" t="s">
        <v>20</v>
      </c>
      <c r="C392" s="3" t="s">
        <v>18</v>
      </c>
      <c r="D392" s="3" t="s">
        <v>9</v>
      </c>
      <c r="E392" s="3">
        <v>2021</v>
      </c>
      <c r="F392" s="3" t="s">
        <v>10</v>
      </c>
      <c r="G392" s="12">
        <v>184898</v>
      </c>
      <c r="H392" s="8"/>
      <c r="I392" s="10"/>
    </row>
    <row r="393" spans="1:9" ht="15.75" x14ac:dyDescent="0.25">
      <c r="A393" s="2">
        <v>44398</v>
      </c>
      <c r="B393" s="3" t="s">
        <v>20</v>
      </c>
      <c r="C393" s="3" t="s">
        <v>18</v>
      </c>
      <c r="D393" s="3" t="s">
        <v>9</v>
      </c>
      <c r="E393" s="3">
        <v>2021</v>
      </c>
      <c r="F393" s="3" t="s">
        <v>10</v>
      </c>
      <c r="G393" s="12">
        <v>1979686</v>
      </c>
      <c r="H393" s="8"/>
      <c r="I393" s="10"/>
    </row>
    <row r="394" spans="1:9" ht="15.75" x14ac:dyDescent="0.25">
      <c r="A394" s="2">
        <v>44398</v>
      </c>
      <c r="B394" s="3" t="s">
        <v>20</v>
      </c>
      <c r="C394" s="3" t="s">
        <v>18</v>
      </c>
      <c r="D394" s="3" t="s">
        <v>9</v>
      </c>
      <c r="E394" s="3">
        <v>2021</v>
      </c>
      <c r="F394" s="3" t="s">
        <v>10</v>
      </c>
      <c r="G394" s="12">
        <v>453584</v>
      </c>
      <c r="H394" s="8"/>
      <c r="I394" s="10"/>
    </row>
    <row r="395" spans="1:9" ht="15.75" x14ac:dyDescent="0.25">
      <c r="A395" s="2">
        <v>44399</v>
      </c>
      <c r="B395" s="3" t="s">
        <v>20</v>
      </c>
      <c r="C395" s="3" t="s">
        <v>18</v>
      </c>
      <c r="D395" s="3" t="s">
        <v>9</v>
      </c>
      <c r="E395" s="3">
        <v>2021</v>
      </c>
      <c r="F395" s="3" t="s">
        <v>10</v>
      </c>
      <c r="G395" s="12">
        <v>1635219</v>
      </c>
      <c r="H395" s="8"/>
      <c r="I395" s="10"/>
    </row>
    <row r="396" spans="1:9" ht="15.75" x14ac:dyDescent="0.25">
      <c r="A396" s="2">
        <v>44405</v>
      </c>
      <c r="B396" s="3" t="s">
        <v>20</v>
      </c>
      <c r="C396" s="3" t="s">
        <v>18</v>
      </c>
      <c r="D396" s="3" t="s">
        <v>9</v>
      </c>
      <c r="E396" s="3">
        <v>2021</v>
      </c>
      <c r="F396" s="3" t="s">
        <v>10</v>
      </c>
      <c r="G396" s="12">
        <v>547110</v>
      </c>
      <c r="H396" s="8"/>
      <c r="I396" s="10"/>
    </row>
    <row r="397" spans="1:9" ht="15.75" x14ac:dyDescent="0.25">
      <c r="A397" s="2">
        <v>44406</v>
      </c>
      <c r="B397" s="3" t="s">
        <v>20</v>
      </c>
      <c r="C397" s="3" t="s">
        <v>18</v>
      </c>
      <c r="D397" s="3" t="s">
        <v>9</v>
      </c>
      <c r="E397" s="3">
        <v>2021</v>
      </c>
      <c r="F397" s="3" t="s">
        <v>10</v>
      </c>
      <c r="G397" s="12">
        <v>934991</v>
      </c>
      <c r="H397" s="8"/>
      <c r="I397" s="10"/>
    </row>
    <row r="398" spans="1:9" ht="15.75" x14ac:dyDescent="0.25">
      <c r="A398" s="2">
        <v>44409</v>
      </c>
      <c r="B398" s="3" t="s">
        <v>20</v>
      </c>
      <c r="C398" s="3" t="s">
        <v>18</v>
      </c>
      <c r="D398" s="3" t="s">
        <v>16</v>
      </c>
      <c r="E398" s="3">
        <v>2021</v>
      </c>
      <c r="F398" s="3" t="s">
        <v>10</v>
      </c>
      <c r="G398" s="13">
        <v>1527508</v>
      </c>
      <c r="H398" s="8"/>
      <c r="I398" s="10"/>
    </row>
    <row r="399" spans="1:9" ht="15.75" x14ac:dyDescent="0.25">
      <c r="A399" s="2">
        <v>44409</v>
      </c>
      <c r="B399" s="3" t="s">
        <v>20</v>
      </c>
      <c r="C399" s="3" t="s">
        <v>18</v>
      </c>
      <c r="D399" s="3" t="s">
        <v>16</v>
      </c>
      <c r="E399" s="3">
        <v>2021</v>
      </c>
      <c r="F399" s="3" t="s">
        <v>10</v>
      </c>
      <c r="G399" s="13">
        <v>639256</v>
      </c>
      <c r="H399" s="8"/>
      <c r="I399" s="10"/>
    </row>
    <row r="400" spans="1:9" ht="15.75" x14ac:dyDescent="0.25">
      <c r="A400" s="2">
        <v>44414</v>
      </c>
      <c r="B400" s="3" t="s">
        <v>20</v>
      </c>
      <c r="C400" s="3" t="s">
        <v>15</v>
      </c>
      <c r="D400" s="3" t="s">
        <v>16</v>
      </c>
      <c r="E400" s="3">
        <v>2021</v>
      </c>
      <c r="F400" s="3" t="s">
        <v>10</v>
      </c>
      <c r="G400" s="13">
        <v>142216</v>
      </c>
      <c r="H400" s="8"/>
      <c r="I400" s="10"/>
    </row>
    <row r="401" spans="1:9" ht="15.75" x14ac:dyDescent="0.25">
      <c r="A401" s="2">
        <v>44415</v>
      </c>
      <c r="B401" s="3" t="s">
        <v>20</v>
      </c>
      <c r="C401" s="3" t="s">
        <v>18</v>
      </c>
      <c r="D401" s="3" t="s">
        <v>16</v>
      </c>
      <c r="E401" s="3">
        <v>2021</v>
      </c>
      <c r="F401" s="3" t="s">
        <v>10</v>
      </c>
      <c r="G401" s="13">
        <v>738240</v>
      </c>
      <c r="H401" s="8"/>
      <c r="I401" s="10"/>
    </row>
    <row r="402" spans="1:9" ht="15.75" x14ac:dyDescent="0.25">
      <c r="A402" s="2">
        <v>44416</v>
      </c>
      <c r="B402" s="3" t="s">
        <v>20</v>
      </c>
      <c r="C402" s="3" t="s">
        <v>15</v>
      </c>
      <c r="D402" s="3" t="s">
        <v>16</v>
      </c>
      <c r="E402" s="3">
        <v>2021</v>
      </c>
      <c r="F402" s="3" t="s">
        <v>10</v>
      </c>
      <c r="G402" s="13">
        <v>706781</v>
      </c>
      <c r="H402" s="8"/>
      <c r="I402" s="10"/>
    </row>
    <row r="403" spans="1:9" ht="15.75" x14ac:dyDescent="0.25">
      <c r="A403" s="2">
        <v>44417</v>
      </c>
      <c r="B403" s="3" t="s">
        <v>20</v>
      </c>
      <c r="C403" s="3" t="s">
        <v>8</v>
      </c>
      <c r="D403" s="3" t="s">
        <v>16</v>
      </c>
      <c r="E403" s="3">
        <v>2021</v>
      </c>
      <c r="F403" s="3" t="s">
        <v>10</v>
      </c>
      <c r="G403" s="13">
        <v>458322</v>
      </c>
      <c r="H403" s="8"/>
      <c r="I403" s="10"/>
    </row>
    <row r="404" spans="1:9" ht="15.75" x14ac:dyDescent="0.25">
      <c r="A404" s="2">
        <v>44418</v>
      </c>
      <c r="B404" s="3" t="s">
        <v>20</v>
      </c>
      <c r="C404" s="3" t="s">
        <v>8</v>
      </c>
      <c r="D404" s="3" t="s">
        <v>16</v>
      </c>
      <c r="E404" s="3">
        <v>2021</v>
      </c>
      <c r="F404" s="3" t="s">
        <v>10</v>
      </c>
      <c r="G404" s="13">
        <v>1391712</v>
      </c>
      <c r="H404" s="8"/>
      <c r="I404" s="10"/>
    </row>
    <row r="405" spans="1:9" ht="15.75" x14ac:dyDescent="0.25">
      <c r="A405" s="2">
        <v>44418</v>
      </c>
      <c r="B405" s="3" t="s">
        <v>20</v>
      </c>
      <c r="C405" s="3" t="s">
        <v>8</v>
      </c>
      <c r="D405" s="3" t="s">
        <v>16</v>
      </c>
      <c r="E405" s="3">
        <v>2021</v>
      </c>
      <c r="F405" s="3" t="s">
        <v>10</v>
      </c>
      <c r="G405" s="13">
        <v>692970</v>
      </c>
      <c r="H405" s="8"/>
      <c r="I405" s="10"/>
    </row>
    <row r="406" spans="1:9" ht="15.75" x14ac:dyDescent="0.25">
      <c r="A406" s="2">
        <v>44418</v>
      </c>
      <c r="B406" s="3" t="s">
        <v>20</v>
      </c>
      <c r="C406" s="3" t="s">
        <v>8</v>
      </c>
      <c r="D406" s="3" t="s">
        <v>16</v>
      </c>
      <c r="E406" s="3">
        <v>2021</v>
      </c>
      <c r="F406" s="3" t="s">
        <v>10</v>
      </c>
      <c r="G406" s="13">
        <v>308741</v>
      </c>
      <c r="H406" s="8"/>
      <c r="I406" s="10"/>
    </row>
    <row r="407" spans="1:9" ht="15.75" x14ac:dyDescent="0.25">
      <c r="A407" s="2">
        <v>44419</v>
      </c>
      <c r="B407" s="3" t="s">
        <v>20</v>
      </c>
      <c r="C407" s="3" t="s">
        <v>18</v>
      </c>
      <c r="D407" s="3" t="s">
        <v>16</v>
      </c>
      <c r="E407" s="3">
        <v>2021</v>
      </c>
      <c r="F407" s="3" t="s">
        <v>10</v>
      </c>
      <c r="G407" s="13">
        <v>1365868</v>
      </c>
      <c r="H407" s="8"/>
      <c r="I407" s="10"/>
    </row>
    <row r="408" spans="1:9" ht="15.75" x14ac:dyDescent="0.25">
      <c r="A408" s="2">
        <v>44419</v>
      </c>
      <c r="B408" s="3" t="s">
        <v>20</v>
      </c>
      <c r="C408" s="3" t="s">
        <v>8</v>
      </c>
      <c r="D408" s="3" t="s">
        <v>16</v>
      </c>
      <c r="E408" s="3">
        <v>2021</v>
      </c>
      <c r="F408" s="3" t="s">
        <v>10</v>
      </c>
      <c r="G408" s="13">
        <v>1286518</v>
      </c>
      <c r="H408" s="8"/>
      <c r="I408" s="10"/>
    </row>
    <row r="409" spans="1:9" ht="15.75" x14ac:dyDescent="0.25">
      <c r="A409" s="2">
        <v>44421</v>
      </c>
      <c r="B409" s="3" t="s">
        <v>20</v>
      </c>
      <c r="C409" s="3" t="s">
        <v>8</v>
      </c>
      <c r="D409" s="3" t="s">
        <v>16</v>
      </c>
      <c r="E409" s="3">
        <v>2021</v>
      </c>
      <c r="F409" s="3" t="s">
        <v>10</v>
      </c>
      <c r="G409" s="13">
        <v>1716666</v>
      </c>
      <c r="H409" s="8"/>
      <c r="I409" s="10"/>
    </row>
    <row r="410" spans="1:9" ht="15.75" x14ac:dyDescent="0.25">
      <c r="A410" s="2">
        <v>44422</v>
      </c>
      <c r="B410" s="3" t="s">
        <v>20</v>
      </c>
      <c r="C410" s="3" t="s">
        <v>8</v>
      </c>
      <c r="D410" s="3" t="s">
        <v>16</v>
      </c>
      <c r="E410" s="3">
        <v>2021</v>
      </c>
      <c r="F410" s="3" t="s">
        <v>10</v>
      </c>
      <c r="G410" s="13">
        <v>814289</v>
      </c>
      <c r="H410" s="8"/>
      <c r="I410" s="10"/>
    </row>
    <row r="411" spans="1:9" ht="15.75" x14ac:dyDescent="0.25">
      <c r="A411" s="2">
        <v>44422</v>
      </c>
      <c r="B411" s="3" t="s">
        <v>20</v>
      </c>
      <c r="C411" s="3" t="s">
        <v>12</v>
      </c>
      <c r="D411" s="3" t="s">
        <v>16</v>
      </c>
      <c r="E411" s="3">
        <v>2021</v>
      </c>
      <c r="F411" s="3" t="s">
        <v>10</v>
      </c>
      <c r="G411" s="13">
        <v>1030173</v>
      </c>
      <c r="H411" s="8"/>
      <c r="I411" s="10"/>
    </row>
    <row r="412" spans="1:9" ht="15.75" x14ac:dyDescent="0.25">
      <c r="A412" s="2">
        <v>44423</v>
      </c>
      <c r="B412" s="3" t="s">
        <v>20</v>
      </c>
      <c r="C412" s="3" t="s">
        <v>12</v>
      </c>
      <c r="D412" s="3" t="s">
        <v>16</v>
      </c>
      <c r="E412" s="3">
        <v>2021</v>
      </c>
      <c r="F412" s="3" t="s">
        <v>10</v>
      </c>
      <c r="G412" s="13">
        <v>1380984</v>
      </c>
      <c r="H412" s="8"/>
      <c r="I412" s="10"/>
    </row>
    <row r="413" spans="1:9" ht="15.75" x14ac:dyDescent="0.25">
      <c r="A413" s="2">
        <v>44424</v>
      </c>
      <c r="B413" s="3" t="s">
        <v>20</v>
      </c>
      <c r="C413" s="3" t="s">
        <v>8</v>
      </c>
      <c r="D413" s="3" t="s">
        <v>16</v>
      </c>
      <c r="E413" s="3">
        <v>2021</v>
      </c>
      <c r="F413" s="3" t="s">
        <v>10</v>
      </c>
      <c r="G413" s="13">
        <v>154041</v>
      </c>
      <c r="H413" s="8"/>
      <c r="I413" s="10"/>
    </row>
    <row r="414" spans="1:9" ht="15.75" x14ac:dyDescent="0.25">
      <c r="A414" s="2">
        <v>44426</v>
      </c>
      <c r="B414" s="3" t="s">
        <v>20</v>
      </c>
      <c r="C414" s="3" t="s">
        <v>18</v>
      </c>
      <c r="D414" s="3" t="s">
        <v>16</v>
      </c>
      <c r="E414" s="3">
        <v>2021</v>
      </c>
      <c r="F414" s="3" t="s">
        <v>10</v>
      </c>
      <c r="G414" s="13">
        <v>1663102</v>
      </c>
      <c r="H414" s="8"/>
      <c r="I414" s="10"/>
    </row>
    <row r="415" spans="1:9" ht="15.75" x14ac:dyDescent="0.25">
      <c r="A415" s="2">
        <v>44428</v>
      </c>
      <c r="B415" s="3" t="s">
        <v>20</v>
      </c>
      <c r="C415" s="3" t="s">
        <v>8</v>
      </c>
      <c r="D415" s="3" t="s">
        <v>16</v>
      </c>
      <c r="E415" s="3">
        <v>2021</v>
      </c>
      <c r="F415" s="3" t="s">
        <v>10</v>
      </c>
      <c r="G415" s="13">
        <v>375259</v>
      </c>
      <c r="H415" s="8"/>
      <c r="I415" s="10"/>
    </row>
    <row r="416" spans="1:9" ht="15.75" x14ac:dyDescent="0.25">
      <c r="A416" s="2">
        <v>44429</v>
      </c>
      <c r="B416" s="3" t="s">
        <v>20</v>
      </c>
      <c r="C416" s="3" t="s">
        <v>18</v>
      </c>
      <c r="D416" s="3" t="s">
        <v>16</v>
      </c>
      <c r="E416" s="3">
        <v>2021</v>
      </c>
      <c r="F416" s="3" t="s">
        <v>10</v>
      </c>
      <c r="G416" s="13">
        <v>278132</v>
      </c>
      <c r="H416" s="8"/>
      <c r="I416" s="10"/>
    </row>
    <row r="417" spans="1:9" ht="15.75" x14ac:dyDescent="0.25">
      <c r="A417" s="2">
        <v>44431</v>
      </c>
      <c r="B417" s="3" t="s">
        <v>20</v>
      </c>
      <c r="C417" s="3" t="s">
        <v>8</v>
      </c>
      <c r="D417" s="3" t="s">
        <v>16</v>
      </c>
      <c r="E417" s="3">
        <v>2021</v>
      </c>
      <c r="F417" s="3" t="s">
        <v>10</v>
      </c>
      <c r="G417" s="13">
        <v>269577</v>
      </c>
      <c r="H417" s="8"/>
      <c r="I417" s="10"/>
    </row>
    <row r="418" spans="1:9" ht="15.75" x14ac:dyDescent="0.25">
      <c r="A418" s="2">
        <v>44432</v>
      </c>
      <c r="B418" s="3" t="s">
        <v>20</v>
      </c>
      <c r="C418" s="3" t="s">
        <v>18</v>
      </c>
      <c r="D418" s="3" t="s">
        <v>16</v>
      </c>
      <c r="E418" s="3">
        <v>2021</v>
      </c>
      <c r="F418" s="3" t="s">
        <v>10</v>
      </c>
      <c r="G418" s="13">
        <v>1321245</v>
      </c>
      <c r="H418" s="8"/>
      <c r="I418" s="10"/>
    </row>
    <row r="419" spans="1:9" ht="15.75" x14ac:dyDescent="0.25">
      <c r="A419" s="2">
        <v>44432</v>
      </c>
      <c r="B419" s="3" t="s">
        <v>20</v>
      </c>
      <c r="C419" s="3" t="s">
        <v>8</v>
      </c>
      <c r="D419" s="3" t="s">
        <v>16</v>
      </c>
      <c r="E419" s="3">
        <v>2021</v>
      </c>
      <c r="F419" s="3" t="s">
        <v>10</v>
      </c>
      <c r="G419" s="13">
        <v>1615558</v>
      </c>
      <c r="H419" s="8"/>
      <c r="I419" s="10"/>
    </row>
    <row r="420" spans="1:9" ht="15.75" x14ac:dyDescent="0.25">
      <c r="A420" s="2">
        <v>44432</v>
      </c>
      <c r="B420" s="3" t="s">
        <v>20</v>
      </c>
      <c r="C420" s="3" t="s">
        <v>18</v>
      </c>
      <c r="D420" s="3" t="s">
        <v>16</v>
      </c>
      <c r="E420" s="3">
        <v>2021</v>
      </c>
      <c r="F420" s="3" t="s">
        <v>10</v>
      </c>
      <c r="G420" s="13">
        <v>310439</v>
      </c>
      <c r="H420" s="8"/>
      <c r="I420" s="10"/>
    </row>
    <row r="421" spans="1:9" ht="15.75" x14ac:dyDescent="0.25">
      <c r="A421" s="2">
        <v>44436</v>
      </c>
      <c r="B421" s="3" t="s">
        <v>20</v>
      </c>
      <c r="C421" s="3" t="s">
        <v>12</v>
      </c>
      <c r="D421" s="3" t="s">
        <v>16</v>
      </c>
      <c r="E421" s="3">
        <v>2021</v>
      </c>
      <c r="F421" s="3" t="s">
        <v>10</v>
      </c>
      <c r="G421" s="13">
        <v>1497241</v>
      </c>
      <c r="H421" s="8"/>
      <c r="I421" s="10"/>
    </row>
    <row r="422" spans="1:9" ht="15.75" x14ac:dyDescent="0.25">
      <c r="A422" s="2">
        <v>44439</v>
      </c>
      <c r="B422" s="3" t="s">
        <v>20</v>
      </c>
      <c r="C422" s="3" t="s">
        <v>12</v>
      </c>
      <c r="D422" s="3" t="s">
        <v>16</v>
      </c>
      <c r="E422" s="3">
        <v>2021</v>
      </c>
      <c r="F422" s="3" t="s">
        <v>10</v>
      </c>
      <c r="G422" s="13">
        <v>556276</v>
      </c>
      <c r="H422" s="8"/>
      <c r="I422" s="10"/>
    </row>
    <row r="423" spans="1:9" ht="15.75" x14ac:dyDescent="0.25">
      <c r="A423" s="2">
        <v>44442</v>
      </c>
      <c r="B423" s="3" t="s">
        <v>20</v>
      </c>
      <c r="C423" s="3" t="s">
        <v>12</v>
      </c>
      <c r="D423" s="3" t="s">
        <v>21</v>
      </c>
      <c r="E423" s="3">
        <v>2021</v>
      </c>
      <c r="F423" s="3" t="s">
        <v>10</v>
      </c>
      <c r="G423" s="13">
        <v>1532238</v>
      </c>
      <c r="H423" s="8"/>
      <c r="I423" s="10"/>
    </row>
    <row r="424" spans="1:9" ht="15.75" x14ac:dyDescent="0.25">
      <c r="A424" s="2">
        <v>44443</v>
      </c>
      <c r="B424" s="3" t="s">
        <v>20</v>
      </c>
      <c r="C424" s="3" t="s">
        <v>12</v>
      </c>
      <c r="D424" s="3" t="s">
        <v>21</v>
      </c>
      <c r="E424" s="3">
        <v>2021</v>
      </c>
      <c r="F424" s="3" t="s">
        <v>10</v>
      </c>
      <c r="G424" s="13">
        <v>420324</v>
      </c>
      <c r="H424" s="8"/>
      <c r="I424" s="10"/>
    </row>
    <row r="425" spans="1:9" ht="15.75" x14ac:dyDescent="0.25">
      <c r="A425" s="2">
        <v>44444</v>
      </c>
      <c r="B425" s="3" t="s">
        <v>20</v>
      </c>
      <c r="C425" s="3" t="s">
        <v>12</v>
      </c>
      <c r="D425" s="3" t="s">
        <v>21</v>
      </c>
      <c r="E425" s="3">
        <v>2021</v>
      </c>
      <c r="F425" s="3" t="s">
        <v>10</v>
      </c>
      <c r="G425" s="13">
        <v>532194</v>
      </c>
      <c r="H425" s="8"/>
      <c r="I425" s="10"/>
    </row>
    <row r="426" spans="1:9" ht="15.75" x14ac:dyDescent="0.25">
      <c r="A426" s="2">
        <v>44444</v>
      </c>
      <c r="B426" s="3" t="s">
        <v>20</v>
      </c>
      <c r="C426" s="3" t="s">
        <v>12</v>
      </c>
      <c r="D426" s="3" t="s">
        <v>21</v>
      </c>
      <c r="E426" s="3">
        <v>2021</v>
      </c>
      <c r="F426" s="3" t="s">
        <v>10</v>
      </c>
      <c r="G426" s="13">
        <v>1757686</v>
      </c>
      <c r="H426" s="8"/>
      <c r="I426" s="10"/>
    </row>
    <row r="427" spans="1:9" ht="15.75" x14ac:dyDescent="0.25">
      <c r="A427" s="2">
        <v>44446</v>
      </c>
      <c r="B427" s="3" t="s">
        <v>20</v>
      </c>
      <c r="C427" s="3" t="s">
        <v>12</v>
      </c>
      <c r="D427" s="3" t="s">
        <v>21</v>
      </c>
      <c r="E427" s="3">
        <v>2021</v>
      </c>
      <c r="F427" s="3" t="s">
        <v>10</v>
      </c>
      <c r="G427" s="13">
        <v>1557016</v>
      </c>
      <c r="H427" s="8"/>
      <c r="I427" s="10"/>
    </row>
    <row r="428" spans="1:9" ht="15.75" x14ac:dyDescent="0.25">
      <c r="A428" s="2">
        <v>44446</v>
      </c>
      <c r="B428" s="3" t="s">
        <v>20</v>
      </c>
      <c r="C428" s="3" t="s">
        <v>15</v>
      </c>
      <c r="D428" s="3" t="s">
        <v>21</v>
      </c>
      <c r="E428" s="3">
        <v>2021</v>
      </c>
      <c r="F428" s="3" t="s">
        <v>10</v>
      </c>
      <c r="G428" s="13">
        <v>531649</v>
      </c>
      <c r="H428" s="8"/>
      <c r="I428" s="10"/>
    </row>
    <row r="429" spans="1:9" ht="15.75" x14ac:dyDescent="0.25">
      <c r="A429" s="2">
        <v>44454</v>
      </c>
      <c r="B429" s="3" t="s">
        <v>20</v>
      </c>
      <c r="C429" s="3" t="s">
        <v>15</v>
      </c>
      <c r="D429" s="3" t="s">
        <v>21</v>
      </c>
      <c r="E429" s="3">
        <v>2021</v>
      </c>
      <c r="F429" s="3" t="s">
        <v>10</v>
      </c>
      <c r="G429" s="13">
        <v>175455</v>
      </c>
      <c r="H429" s="8"/>
      <c r="I429" s="10"/>
    </row>
    <row r="430" spans="1:9" ht="15.75" x14ac:dyDescent="0.25">
      <c r="A430" s="2">
        <v>44454</v>
      </c>
      <c r="B430" s="3" t="s">
        <v>20</v>
      </c>
      <c r="C430" s="3" t="s">
        <v>15</v>
      </c>
      <c r="D430" s="3" t="s">
        <v>21</v>
      </c>
      <c r="E430" s="3">
        <v>2021</v>
      </c>
      <c r="F430" s="3" t="s">
        <v>10</v>
      </c>
      <c r="G430" s="13">
        <v>1100820</v>
      </c>
      <c r="H430" s="8"/>
      <c r="I430" s="10"/>
    </row>
    <row r="431" spans="1:9" ht="15.75" x14ac:dyDescent="0.25">
      <c r="A431" s="2">
        <v>44456</v>
      </c>
      <c r="B431" s="3" t="s">
        <v>20</v>
      </c>
      <c r="C431" s="3" t="s">
        <v>15</v>
      </c>
      <c r="D431" s="3" t="s">
        <v>21</v>
      </c>
      <c r="E431" s="3">
        <v>2021</v>
      </c>
      <c r="F431" s="3" t="s">
        <v>10</v>
      </c>
      <c r="G431" s="13">
        <v>1655034</v>
      </c>
      <c r="H431" s="8"/>
      <c r="I431" s="10"/>
    </row>
    <row r="432" spans="1:9" ht="15.75" x14ac:dyDescent="0.25">
      <c r="A432" s="2">
        <v>44457</v>
      </c>
      <c r="B432" s="3" t="s">
        <v>20</v>
      </c>
      <c r="C432" s="3" t="s">
        <v>15</v>
      </c>
      <c r="D432" s="3" t="s">
        <v>21</v>
      </c>
      <c r="E432" s="3">
        <v>2021</v>
      </c>
      <c r="F432" s="3" t="s">
        <v>10</v>
      </c>
      <c r="G432" s="13">
        <v>1187393</v>
      </c>
      <c r="H432" s="8"/>
      <c r="I432" s="10"/>
    </row>
    <row r="433" spans="1:9" ht="15.75" x14ac:dyDescent="0.25">
      <c r="A433" s="2">
        <v>44460</v>
      </c>
      <c r="B433" s="3" t="s">
        <v>20</v>
      </c>
      <c r="C433" s="3" t="s">
        <v>15</v>
      </c>
      <c r="D433" s="3" t="s">
        <v>21</v>
      </c>
      <c r="E433" s="3">
        <v>2021</v>
      </c>
      <c r="F433" s="3" t="s">
        <v>10</v>
      </c>
      <c r="G433" s="13">
        <v>762023</v>
      </c>
      <c r="H433" s="8"/>
      <c r="I433" s="10"/>
    </row>
    <row r="434" spans="1:9" ht="15.75" x14ac:dyDescent="0.25">
      <c r="A434" s="2">
        <v>44461</v>
      </c>
      <c r="B434" s="3" t="s">
        <v>20</v>
      </c>
      <c r="C434" s="3" t="s">
        <v>15</v>
      </c>
      <c r="D434" s="3" t="s">
        <v>21</v>
      </c>
      <c r="E434" s="3">
        <v>2021</v>
      </c>
      <c r="F434" s="3" t="s">
        <v>10</v>
      </c>
      <c r="G434" s="13">
        <v>1132099</v>
      </c>
      <c r="H434" s="8"/>
      <c r="I434" s="10"/>
    </row>
    <row r="435" spans="1:9" ht="15.75" x14ac:dyDescent="0.25">
      <c r="A435" s="2">
        <v>44463</v>
      </c>
      <c r="B435" s="3" t="s">
        <v>20</v>
      </c>
      <c r="C435" s="3" t="s">
        <v>15</v>
      </c>
      <c r="D435" s="3" t="s">
        <v>21</v>
      </c>
      <c r="E435" s="3">
        <v>2021</v>
      </c>
      <c r="F435" s="3" t="s">
        <v>10</v>
      </c>
      <c r="G435" s="13">
        <v>492619</v>
      </c>
      <c r="H435" s="8"/>
      <c r="I435" s="10"/>
    </row>
    <row r="436" spans="1:9" ht="15.75" x14ac:dyDescent="0.25">
      <c r="A436" s="2">
        <v>44464</v>
      </c>
      <c r="B436" s="3" t="s">
        <v>20</v>
      </c>
      <c r="C436" s="3" t="s">
        <v>15</v>
      </c>
      <c r="D436" s="3" t="s">
        <v>21</v>
      </c>
      <c r="E436" s="3">
        <v>2021</v>
      </c>
      <c r="F436" s="3" t="s">
        <v>10</v>
      </c>
      <c r="G436" s="13">
        <v>415572</v>
      </c>
      <c r="H436" s="8"/>
      <c r="I436" s="10"/>
    </row>
    <row r="437" spans="1:9" ht="15.75" x14ac:dyDescent="0.25">
      <c r="A437" s="2">
        <v>44472</v>
      </c>
      <c r="B437" s="3" t="s">
        <v>20</v>
      </c>
      <c r="C437" s="3" t="s">
        <v>12</v>
      </c>
      <c r="D437" s="3" t="s">
        <v>22</v>
      </c>
      <c r="E437" s="3">
        <v>2021</v>
      </c>
      <c r="F437" s="3" t="s">
        <v>23</v>
      </c>
      <c r="G437" s="13">
        <v>1624960</v>
      </c>
      <c r="H437" s="8"/>
      <c r="I437" s="10"/>
    </row>
    <row r="438" spans="1:9" ht="15.75" x14ac:dyDescent="0.25">
      <c r="A438" s="2">
        <v>44475</v>
      </c>
      <c r="B438" s="3" t="s">
        <v>20</v>
      </c>
      <c r="C438" s="3" t="s">
        <v>12</v>
      </c>
      <c r="D438" s="3" t="s">
        <v>22</v>
      </c>
      <c r="E438" s="3">
        <v>2021</v>
      </c>
      <c r="F438" s="3" t="s">
        <v>23</v>
      </c>
      <c r="G438" s="13">
        <v>1706175</v>
      </c>
      <c r="H438" s="8"/>
      <c r="I438" s="10"/>
    </row>
    <row r="439" spans="1:9" ht="15.75" x14ac:dyDescent="0.25">
      <c r="A439" s="2">
        <v>44478</v>
      </c>
      <c r="B439" s="3" t="s">
        <v>20</v>
      </c>
      <c r="C439" s="3" t="s">
        <v>12</v>
      </c>
      <c r="D439" s="3" t="s">
        <v>22</v>
      </c>
      <c r="E439" s="3">
        <v>2021</v>
      </c>
      <c r="F439" s="3" t="s">
        <v>23</v>
      </c>
      <c r="G439" s="13">
        <v>1863812</v>
      </c>
      <c r="H439" s="8"/>
      <c r="I439" s="10"/>
    </row>
    <row r="440" spans="1:9" ht="15.75" x14ac:dyDescent="0.25">
      <c r="A440" s="2">
        <v>44480</v>
      </c>
      <c r="B440" s="3" t="s">
        <v>20</v>
      </c>
      <c r="C440" s="3" t="s">
        <v>12</v>
      </c>
      <c r="D440" s="3" t="s">
        <v>22</v>
      </c>
      <c r="E440" s="3">
        <v>2021</v>
      </c>
      <c r="F440" s="3" t="s">
        <v>23</v>
      </c>
      <c r="G440" s="13">
        <v>1305768</v>
      </c>
      <c r="H440" s="8"/>
      <c r="I440" s="10"/>
    </row>
    <row r="441" spans="1:9" ht="15.75" x14ac:dyDescent="0.25">
      <c r="A441" s="2">
        <v>44484</v>
      </c>
      <c r="B441" s="3" t="s">
        <v>20</v>
      </c>
      <c r="C441" s="3" t="s">
        <v>12</v>
      </c>
      <c r="D441" s="3" t="s">
        <v>22</v>
      </c>
      <c r="E441" s="3">
        <v>2021</v>
      </c>
      <c r="F441" s="3" t="s">
        <v>23</v>
      </c>
      <c r="G441" s="13">
        <v>693940</v>
      </c>
      <c r="H441" s="8"/>
      <c r="I441" s="10"/>
    </row>
    <row r="442" spans="1:9" ht="15.75" x14ac:dyDescent="0.25">
      <c r="A442" s="2">
        <v>44484</v>
      </c>
      <c r="B442" s="3" t="s">
        <v>20</v>
      </c>
      <c r="C442" s="3" t="s">
        <v>12</v>
      </c>
      <c r="D442" s="3" t="s">
        <v>22</v>
      </c>
      <c r="E442" s="3">
        <v>2021</v>
      </c>
      <c r="F442" s="3" t="s">
        <v>23</v>
      </c>
      <c r="G442" s="13">
        <v>1456477</v>
      </c>
      <c r="H442" s="8"/>
      <c r="I442" s="10"/>
    </row>
    <row r="443" spans="1:9" ht="15.75" x14ac:dyDescent="0.25">
      <c r="A443" s="2">
        <v>44484</v>
      </c>
      <c r="B443" s="3" t="s">
        <v>20</v>
      </c>
      <c r="C443" s="3" t="s">
        <v>12</v>
      </c>
      <c r="D443" s="3" t="s">
        <v>22</v>
      </c>
      <c r="E443" s="3">
        <v>2021</v>
      </c>
      <c r="F443" s="3" t="s">
        <v>23</v>
      </c>
      <c r="G443" s="13">
        <v>677163</v>
      </c>
      <c r="H443" s="8"/>
      <c r="I443" s="10"/>
    </row>
    <row r="444" spans="1:9" ht="15.75" x14ac:dyDescent="0.25">
      <c r="A444" s="2">
        <v>44485</v>
      </c>
      <c r="B444" s="3" t="s">
        <v>20</v>
      </c>
      <c r="C444" s="3" t="s">
        <v>15</v>
      </c>
      <c r="D444" s="3" t="s">
        <v>22</v>
      </c>
      <c r="E444" s="3">
        <v>2021</v>
      </c>
      <c r="F444" s="3" t="s">
        <v>23</v>
      </c>
      <c r="G444" s="13">
        <v>192766</v>
      </c>
      <c r="H444" s="8"/>
      <c r="I444" s="10"/>
    </row>
    <row r="445" spans="1:9" ht="15.75" x14ac:dyDescent="0.25">
      <c r="A445" s="2">
        <v>44485</v>
      </c>
      <c r="B445" s="3" t="s">
        <v>20</v>
      </c>
      <c r="C445" s="3" t="s">
        <v>12</v>
      </c>
      <c r="D445" s="3" t="s">
        <v>22</v>
      </c>
      <c r="E445" s="3">
        <v>2021</v>
      </c>
      <c r="F445" s="3" t="s">
        <v>23</v>
      </c>
      <c r="G445" s="13">
        <v>1501306</v>
      </c>
      <c r="H445" s="8"/>
      <c r="I445" s="10"/>
    </row>
    <row r="446" spans="1:9" ht="15.75" x14ac:dyDescent="0.25">
      <c r="A446" s="2">
        <v>44487</v>
      </c>
      <c r="B446" s="3" t="s">
        <v>20</v>
      </c>
      <c r="C446" s="3" t="s">
        <v>12</v>
      </c>
      <c r="D446" s="3" t="s">
        <v>22</v>
      </c>
      <c r="E446" s="3">
        <v>2021</v>
      </c>
      <c r="F446" s="3" t="s">
        <v>23</v>
      </c>
      <c r="G446" s="13">
        <v>728012</v>
      </c>
      <c r="H446" s="8"/>
      <c r="I446" s="10"/>
    </row>
    <row r="447" spans="1:9" ht="15.75" x14ac:dyDescent="0.25">
      <c r="A447" s="2">
        <v>44491</v>
      </c>
      <c r="B447" s="3" t="s">
        <v>20</v>
      </c>
      <c r="C447" s="3" t="s">
        <v>12</v>
      </c>
      <c r="D447" s="3" t="s">
        <v>22</v>
      </c>
      <c r="E447" s="3">
        <v>2021</v>
      </c>
      <c r="F447" s="3" t="s">
        <v>23</v>
      </c>
      <c r="G447" s="13">
        <v>154888</v>
      </c>
      <c r="H447" s="8"/>
      <c r="I447" s="10"/>
    </row>
    <row r="448" spans="1:9" ht="15.75" x14ac:dyDescent="0.25">
      <c r="A448" s="2">
        <v>44492</v>
      </c>
      <c r="B448" s="3" t="s">
        <v>20</v>
      </c>
      <c r="C448" s="3" t="s">
        <v>15</v>
      </c>
      <c r="D448" s="3" t="s">
        <v>22</v>
      </c>
      <c r="E448" s="3">
        <v>2021</v>
      </c>
      <c r="F448" s="3" t="s">
        <v>23</v>
      </c>
      <c r="G448" s="13">
        <v>319150</v>
      </c>
      <c r="H448" s="8"/>
      <c r="I448" s="10"/>
    </row>
    <row r="449" spans="1:9" ht="15.75" x14ac:dyDescent="0.25">
      <c r="A449" s="2">
        <v>44493</v>
      </c>
      <c r="B449" s="3" t="s">
        <v>20</v>
      </c>
      <c r="C449" s="3" t="s">
        <v>15</v>
      </c>
      <c r="D449" s="3" t="s">
        <v>22</v>
      </c>
      <c r="E449" s="3">
        <v>2021</v>
      </c>
      <c r="F449" s="3" t="s">
        <v>23</v>
      </c>
      <c r="G449" s="13">
        <v>1785872</v>
      </c>
      <c r="H449" s="8"/>
      <c r="I449" s="10"/>
    </row>
    <row r="450" spans="1:9" ht="15.75" x14ac:dyDescent="0.25">
      <c r="A450" s="2">
        <v>44497</v>
      </c>
      <c r="B450" s="3" t="s">
        <v>20</v>
      </c>
      <c r="C450" s="3" t="s">
        <v>15</v>
      </c>
      <c r="D450" s="3" t="s">
        <v>22</v>
      </c>
      <c r="E450" s="3">
        <v>2021</v>
      </c>
      <c r="F450" s="3" t="s">
        <v>23</v>
      </c>
      <c r="G450" s="13">
        <v>491015</v>
      </c>
      <c r="H450" s="8"/>
      <c r="I450" s="10"/>
    </row>
    <row r="451" spans="1:9" ht="15.75" x14ac:dyDescent="0.25">
      <c r="A451" s="2">
        <v>44497</v>
      </c>
      <c r="B451" s="3" t="s">
        <v>20</v>
      </c>
      <c r="C451" s="3" t="s">
        <v>15</v>
      </c>
      <c r="D451" s="3" t="s">
        <v>22</v>
      </c>
      <c r="E451" s="3">
        <v>2021</v>
      </c>
      <c r="F451" s="3" t="s">
        <v>23</v>
      </c>
      <c r="G451" s="13">
        <v>679174</v>
      </c>
      <c r="H451" s="8"/>
      <c r="I451" s="10"/>
    </row>
    <row r="452" spans="1:9" ht="15.75" x14ac:dyDescent="0.25">
      <c r="A452" s="2">
        <v>44498</v>
      </c>
      <c r="B452" s="3" t="s">
        <v>20</v>
      </c>
      <c r="C452" s="3" t="s">
        <v>15</v>
      </c>
      <c r="D452" s="3" t="s">
        <v>22</v>
      </c>
      <c r="E452" s="3">
        <v>2021</v>
      </c>
      <c r="F452" s="3" t="s">
        <v>23</v>
      </c>
      <c r="G452" s="13">
        <v>831388</v>
      </c>
      <c r="H452" s="8"/>
      <c r="I452" s="10"/>
    </row>
    <row r="453" spans="1:9" ht="15.75" x14ac:dyDescent="0.25">
      <c r="A453" s="2">
        <v>44502</v>
      </c>
      <c r="B453" s="3" t="s">
        <v>20</v>
      </c>
      <c r="C453" s="3" t="s">
        <v>15</v>
      </c>
      <c r="D453" s="3" t="s">
        <v>24</v>
      </c>
      <c r="E453" s="3">
        <v>2021</v>
      </c>
      <c r="F453" s="3" t="s">
        <v>23</v>
      </c>
      <c r="G453" s="13">
        <v>1301370</v>
      </c>
      <c r="H453" s="8"/>
      <c r="I453" s="10"/>
    </row>
    <row r="454" spans="1:9" ht="15.75" x14ac:dyDescent="0.25">
      <c r="A454" s="2">
        <v>44504</v>
      </c>
      <c r="B454" s="3" t="s">
        <v>20</v>
      </c>
      <c r="C454" s="3" t="s">
        <v>15</v>
      </c>
      <c r="D454" s="3" t="s">
        <v>24</v>
      </c>
      <c r="E454" s="3">
        <v>2021</v>
      </c>
      <c r="F454" s="3" t="s">
        <v>23</v>
      </c>
      <c r="G454" s="13">
        <v>956612</v>
      </c>
      <c r="H454" s="8"/>
      <c r="I454" s="10"/>
    </row>
    <row r="455" spans="1:9" ht="15.75" x14ac:dyDescent="0.25">
      <c r="A455" s="2">
        <v>44505</v>
      </c>
      <c r="B455" s="3" t="s">
        <v>20</v>
      </c>
      <c r="C455" s="3" t="s">
        <v>15</v>
      </c>
      <c r="D455" s="3" t="s">
        <v>24</v>
      </c>
      <c r="E455" s="3">
        <v>2021</v>
      </c>
      <c r="F455" s="3" t="s">
        <v>23</v>
      </c>
      <c r="G455" s="13">
        <v>1566826</v>
      </c>
      <c r="H455" s="8"/>
      <c r="I455" s="10"/>
    </row>
    <row r="456" spans="1:9" ht="15.75" x14ac:dyDescent="0.25">
      <c r="A456" s="2">
        <v>44506</v>
      </c>
      <c r="B456" s="3" t="s">
        <v>20</v>
      </c>
      <c r="C456" s="3" t="s">
        <v>15</v>
      </c>
      <c r="D456" s="3" t="s">
        <v>24</v>
      </c>
      <c r="E456" s="3">
        <v>2021</v>
      </c>
      <c r="F456" s="3" t="s">
        <v>23</v>
      </c>
      <c r="G456" s="13">
        <v>1871003</v>
      </c>
      <c r="H456" s="8"/>
      <c r="I456" s="10"/>
    </row>
    <row r="457" spans="1:9" ht="15.75" x14ac:dyDescent="0.25">
      <c r="A457" s="2">
        <v>44508</v>
      </c>
      <c r="B457" s="3" t="s">
        <v>20</v>
      </c>
      <c r="C457" s="3" t="s">
        <v>12</v>
      </c>
      <c r="D457" s="3" t="s">
        <v>24</v>
      </c>
      <c r="E457" s="3">
        <v>2021</v>
      </c>
      <c r="F457" s="3" t="s">
        <v>23</v>
      </c>
      <c r="G457" s="13">
        <v>1538943</v>
      </c>
      <c r="H457" s="8"/>
      <c r="I457" s="10"/>
    </row>
    <row r="458" spans="1:9" ht="15.75" x14ac:dyDescent="0.25">
      <c r="A458" s="2">
        <v>44509</v>
      </c>
      <c r="B458" s="3" t="s">
        <v>20</v>
      </c>
      <c r="C458" s="3" t="s">
        <v>15</v>
      </c>
      <c r="D458" s="3" t="s">
        <v>24</v>
      </c>
      <c r="E458" s="3">
        <v>2021</v>
      </c>
      <c r="F458" s="3" t="s">
        <v>23</v>
      </c>
      <c r="G458" s="13">
        <v>149317</v>
      </c>
      <c r="H458" s="8"/>
      <c r="I458" s="10"/>
    </row>
    <row r="459" spans="1:9" ht="15.75" x14ac:dyDescent="0.25">
      <c r="A459" s="2">
        <v>44511</v>
      </c>
      <c r="B459" s="3" t="s">
        <v>20</v>
      </c>
      <c r="C459" s="3" t="s">
        <v>15</v>
      </c>
      <c r="D459" s="3" t="s">
        <v>24</v>
      </c>
      <c r="E459" s="3">
        <v>2021</v>
      </c>
      <c r="F459" s="3" t="s">
        <v>23</v>
      </c>
      <c r="G459" s="13">
        <v>1835071</v>
      </c>
      <c r="H459" s="8"/>
      <c r="I459" s="10"/>
    </row>
    <row r="460" spans="1:9" ht="15.75" x14ac:dyDescent="0.25">
      <c r="A460" s="2">
        <v>44512</v>
      </c>
      <c r="B460" s="3" t="s">
        <v>20</v>
      </c>
      <c r="C460" s="3" t="s">
        <v>15</v>
      </c>
      <c r="D460" s="3" t="s">
        <v>24</v>
      </c>
      <c r="E460" s="3">
        <v>2021</v>
      </c>
      <c r="F460" s="3" t="s">
        <v>23</v>
      </c>
      <c r="G460" s="13">
        <v>428155</v>
      </c>
      <c r="H460" s="8"/>
      <c r="I460" s="10"/>
    </row>
    <row r="461" spans="1:9" ht="15.75" x14ac:dyDescent="0.25">
      <c r="A461" s="2">
        <v>44513</v>
      </c>
      <c r="B461" s="3" t="s">
        <v>20</v>
      </c>
      <c r="C461" s="3" t="s">
        <v>18</v>
      </c>
      <c r="D461" s="3" t="s">
        <v>24</v>
      </c>
      <c r="E461" s="3">
        <v>2021</v>
      </c>
      <c r="F461" s="3" t="s">
        <v>23</v>
      </c>
      <c r="G461" s="13">
        <v>1479869</v>
      </c>
      <c r="H461" s="8"/>
      <c r="I461" s="10"/>
    </row>
    <row r="462" spans="1:9" ht="15.75" x14ac:dyDescent="0.25">
      <c r="A462" s="2">
        <v>44514</v>
      </c>
      <c r="B462" s="3" t="s">
        <v>20</v>
      </c>
      <c r="C462" s="3" t="s">
        <v>18</v>
      </c>
      <c r="D462" s="3" t="s">
        <v>24</v>
      </c>
      <c r="E462" s="3">
        <v>2021</v>
      </c>
      <c r="F462" s="3" t="s">
        <v>23</v>
      </c>
      <c r="G462" s="13">
        <v>455008</v>
      </c>
      <c r="H462" s="8"/>
      <c r="I462" s="10"/>
    </row>
    <row r="463" spans="1:9" ht="15.75" x14ac:dyDescent="0.25">
      <c r="A463" s="2">
        <v>44515</v>
      </c>
      <c r="B463" s="3" t="s">
        <v>20</v>
      </c>
      <c r="C463" s="3" t="s">
        <v>12</v>
      </c>
      <c r="D463" s="3" t="s">
        <v>24</v>
      </c>
      <c r="E463" s="3">
        <v>2021</v>
      </c>
      <c r="F463" s="3" t="s">
        <v>23</v>
      </c>
      <c r="G463" s="13">
        <v>857548</v>
      </c>
      <c r="H463" s="8"/>
      <c r="I463" s="10"/>
    </row>
    <row r="464" spans="1:9" ht="15.75" x14ac:dyDescent="0.25">
      <c r="A464" s="2">
        <v>44518</v>
      </c>
      <c r="B464" s="3" t="s">
        <v>20</v>
      </c>
      <c r="C464" s="3" t="s">
        <v>12</v>
      </c>
      <c r="D464" s="3" t="s">
        <v>24</v>
      </c>
      <c r="E464" s="3">
        <v>2021</v>
      </c>
      <c r="F464" s="3" t="s">
        <v>23</v>
      </c>
      <c r="G464" s="13">
        <v>1698152</v>
      </c>
      <c r="H464" s="8"/>
      <c r="I464" s="10"/>
    </row>
    <row r="465" spans="1:9" ht="15.75" x14ac:dyDescent="0.25">
      <c r="A465" s="2">
        <v>44520</v>
      </c>
      <c r="B465" s="3" t="s">
        <v>20</v>
      </c>
      <c r="C465" s="3" t="s">
        <v>12</v>
      </c>
      <c r="D465" s="3" t="s">
        <v>24</v>
      </c>
      <c r="E465" s="3">
        <v>2021</v>
      </c>
      <c r="F465" s="3" t="s">
        <v>23</v>
      </c>
      <c r="G465" s="13">
        <v>1538034</v>
      </c>
      <c r="H465" s="8"/>
      <c r="I465" s="10"/>
    </row>
    <row r="466" spans="1:9" ht="15.75" x14ac:dyDescent="0.25">
      <c r="A466" s="2">
        <v>44522</v>
      </c>
      <c r="B466" s="3" t="s">
        <v>20</v>
      </c>
      <c r="C466" s="3" t="s">
        <v>12</v>
      </c>
      <c r="D466" s="3" t="s">
        <v>24</v>
      </c>
      <c r="E466" s="3">
        <v>2021</v>
      </c>
      <c r="F466" s="3" t="s">
        <v>23</v>
      </c>
      <c r="G466" s="13">
        <v>431646</v>
      </c>
      <c r="H466" s="8"/>
      <c r="I466" s="10"/>
    </row>
    <row r="467" spans="1:9" ht="15.75" x14ac:dyDescent="0.25">
      <c r="A467" s="2">
        <v>44523</v>
      </c>
      <c r="B467" s="3" t="s">
        <v>20</v>
      </c>
      <c r="C467" s="3" t="s">
        <v>18</v>
      </c>
      <c r="D467" s="3" t="s">
        <v>24</v>
      </c>
      <c r="E467" s="3">
        <v>2021</v>
      </c>
      <c r="F467" s="3" t="s">
        <v>23</v>
      </c>
      <c r="G467" s="13">
        <v>1613353</v>
      </c>
      <c r="H467" s="8"/>
      <c r="I467" s="10"/>
    </row>
    <row r="468" spans="1:9" ht="15.75" x14ac:dyDescent="0.25">
      <c r="A468" s="2">
        <v>44523</v>
      </c>
      <c r="B468" s="3" t="s">
        <v>20</v>
      </c>
      <c r="C468" s="3" t="s">
        <v>12</v>
      </c>
      <c r="D468" s="3" t="s">
        <v>24</v>
      </c>
      <c r="E468" s="3">
        <v>2021</v>
      </c>
      <c r="F468" s="3" t="s">
        <v>23</v>
      </c>
      <c r="G468" s="13">
        <v>1891735</v>
      </c>
      <c r="H468" s="8"/>
      <c r="I468" s="10"/>
    </row>
    <row r="469" spans="1:9" ht="15.75" x14ac:dyDescent="0.25">
      <c r="A469" s="2">
        <v>44524</v>
      </c>
      <c r="B469" s="3" t="s">
        <v>20</v>
      </c>
      <c r="C469" s="3" t="s">
        <v>15</v>
      </c>
      <c r="D469" s="3" t="s">
        <v>24</v>
      </c>
      <c r="E469" s="3">
        <v>2021</v>
      </c>
      <c r="F469" s="3" t="s">
        <v>23</v>
      </c>
      <c r="G469" s="13">
        <v>1287970</v>
      </c>
      <c r="H469" s="8"/>
      <c r="I469" s="10"/>
    </row>
    <row r="470" spans="1:9" ht="15.75" x14ac:dyDescent="0.25">
      <c r="A470" s="2">
        <v>44525</v>
      </c>
      <c r="B470" s="3" t="s">
        <v>20</v>
      </c>
      <c r="C470" s="3" t="s">
        <v>18</v>
      </c>
      <c r="D470" s="3" t="s">
        <v>24</v>
      </c>
      <c r="E470" s="3">
        <v>2021</v>
      </c>
      <c r="F470" s="3" t="s">
        <v>23</v>
      </c>
      <c r="G470" s="13">
        <v>172298</v>
      </c>
      <c r="H470" s="8"/>
      <c r="I470" s="10"/>
    </row>
    <row r="471" spans="1:9" ht="15.75" x14ac:dyDescent="0.25">
      <c r="A471" s="2">
        <v>44526</v>
      </c>
      <c r="B471" s="3" t="s">
        <v>20</v>
      </c>
      <c r="C471" s="3" t="s">
        <v>18</v>
      </c>
      <c r="D471" s="3" t="s">
        <v>24</v>
      </c>
      <c r="E471" s="3">
        <v>2021</v>
      </c>
      <c r="F471" s="3" t="s">
        <v>23</v>
      </c>
      <c r="G471" s="13">
        <v>140917</v>
      </c>
      <c r="H471" s="8"/>
      <c r="I471" s="10"/>
    </row>
    <row r="472" spans="1:9" ht="15.75" x14ac:dyDescent="0.25">
      <c r="A472" s="2">
        <v>44529</v>
      </c>
      <c r="B472" s="3" t="s">
        <v>20</v>
      </c>
      <c r="C472" s="3" t="s">
        <v>18</v>
      </c>
      <c r="D472" s="3" t="s">
        <v>24</v>
      </c>
      <c r="E472" s="3">
        <v>2021</v>
      </c>
      <c r="F472" s="3" t="s">
        <v>23</v>
      </c>
      <c r="G472" s="13">
        <v>651020</v>
      </c>
      <c r="H472" s="8"/>
      <c r="I472" s="10"/>
    </row>
    <row r="473" spans="1:9" ht="15.75" x14ac:dyDescent="0.25">
      <c r="A473" s="2">
        <v>44529</v>
      </c>
      <c r="B473" s="3" t="s">
        <v>20</v>
      </c>
      <c r="C473" s="3" t="s">
        <v>18</v>
      </c>
      <c r="D473" s="3" t="s">
        <v>24</v>
      </c>
      <c r="E473" s="3">
        <v>2021</v>
      </c>
      <c r="F473" s="3" t="s">
        <v>23</v>
      </c>
      <c r="G473" s="13">
        <v>1707982</v>
      </c>
      <c r="H473" s="8"/>
      <c r="I473" s="10"/>
    </row>
    <row r="474" spans="1:9" ht="15.75" x14ac:dyDescent="0.25">
      <c r="A474" s="2">
        <v>44538</v>
      </c>
      <c r="B474" s="3" t="s">
        <v>20</v>
      </c>
      <c r="C474" s="3" t="s">
        <v>18</v>
      </c>
      <c r="D474" s="3" t="s">
        <v>25</v>
      </c>
      <c r="E474" s="3">
        <v>2021</v>
      </c>
      <c r="F474" s="3" t="s">
        <v>23</v>
      </c>
      <c r="G474" s="13">
        <v>1093090</v>
      </c>
      <c r="H474" s="8"/>
      <c r="I474" s="10"/>
    </row>
    <row r="475" spans="1:9" ht="15.75" x14ac:dyDescent="0.25">
      <c r="A475" s="2">
        <v>44539</v>
      </c>
      <c r="B475" s="3" t="s">
        <v>20</v>
      </c>
      <c r="C475" s="3" t="s">
        <v>18</v>
      </c>
      <c r="D475" s="3" t="s">
        <v>25</v>
      </c>
      <c r="E475" s="3">
        <v>2021</v>
      </c>
      <c r="F475" s="3" t="s">
        <v>23</v>
      </c>
      <c r="G475" s="13">
        <v>768195</v>
      </c>
      <c r="H475" s="8"/>
      <c r="I475" s="10"/>
    </row>
    <row r="476" spans="1:9" ht="15.75" x14ac:dyDescent="0.25">
      <c r="A476" s="2">
        <v>44540</v>
      </c>
      <c r="B476" s="3" t="s">
        <v>20</v>
      </c>
      <c r="C476" s="3" t="s">
        <v>18</v>
      </c>
      <c r="D476" s="3" t="s">
        <v>25</v>
      </c>
      <c r="E476" s="3">
        <v>2021</v>
      </c>
      <c r="F476" s="3" t="s">
        <v>23</v>
      </c>
      <c r="G476" s="13">
        <v>753790</v>
      </c>
      <c r="H476" s="8"/>
      <c r="I476" s="10"/>
    </row>
    <row r="477" spans="1:9" ht="15.75" x14ac:dyDescent="0.25">
      <c r="A477" s="2">
        <v>44544</v>
      </c>
      <c r="B477" s="3" t="s">
        <v>20</v>
      </c>
      <c r="C477" s="3" t="s">
        <v>18</v>
      </c>
      <c r="D477" s="3" t="s">
        <v>25</v>
      </c>
      <c r="E477" s="3">
        <v>2021</v>
      </c>
      <c r="F477" s="3" t="s">
        <v>23</v>
      </c>
      <c r="G477" s="13">
        <v>597968</v>
      </c>
      <c r="H477" s="8"/>
      <c r="I477" s="10"/>
    </row>
    <row r="478" spans="1:9" ht="15.75" x14ac:dyDescent="0.25">
      <c r="A478" s="2">
        <v>44544</v>
      </c>
      <c r="B478" s="3" t="s">
        <v>20</v>
      </c>
      <c r="C478" s="3" t="s">
        <v>15</v>
      </c>
      <c r="D478" s="3" t="s">
        <v>25</v>
      </c>
      <c r="E478" s="3">
        <v>2021</v>
      </c>
      <c r="F478" s="3" t="s">
        <v>23</v>
      </c>
      <c r="G478" s="13">
        <v>1975800</v>
      </c>
      <c r="H478" s="8"/>
      <c r="I478" s="10"/>
    </row>
    <row r="479" spans="1:9" ht="15.75" x14ac:dyDescent="0.25">
      <c r="A479" s="2">
        <v>44548</v>
      </c>
      <c r="B479" s="3" t="s">
        <v>20</v>
      </c>
      <c r="C479" s="3" t="s">
        <v>18</v>
      </c>
      <c r="D479" s="3" t="s">
        <v>25</v>
      </c>
      <c r="E479" s="3">
        <v>2021</v>
      </c>
      <c r="F479" s="3" t="s">
        <v>23</v>
      </c>
      <c r="G479" s="13">
        <v>401833</v>
      </c>
      <c r="H479" s="8"/>
      <c r="I479" s="10"/>
    </row>
    <row r="480" spans="1:9" ht="15.75" x14ac:dyDescent="0.25">
      <c r="A480" s="2">
        <v>44550</v>
      </c>
      <c r="B480" s="3" t="s">
        <v>20</v>
      </c>
      <c r="C480" s="3" t="s">
        <v>8</v>
      </c>
      <c r="D480" s="3" t="s">
        <v>25</v>
      </c>
      <c r="E480" s="3">
        <v>2021</v>
      </c>
      <c r="F480" s="3" t="s">
        <v>23</v>
      </c>
      <c r="G480" s="13">
        <v>484032</v>
      </c>
      <c r="H480" s="8"/>
      <c r="I480" s="10"/>
    </row>
    <row r="481" spans="1:9" ht="15.75" x14ac:dyDescent="0.25">
      <c r="A481" s="2">
        <v>44550</v>
      </c>
      <c r="B481" s="3" t="s">
        <v>20</v>
      </c>
      <c r="C481" s="3" t="s">
        <v>12</v>
      </c>
      <c r="D481" s="3" t="s">
        <v>25</v>
      </c>
      <c r="E481" s="3">
        <v>2021</v>
      </c>
      <c r="F481" s="3" t="s">
        <v>23</v>
      </c>
      <c r="G481" s="13">
        <v>997894</v>
      </c>
      <c r="H481" s="8"/>
      <c r="I481" s="10"/>
    </row>
    <row r="482" spans="1:9" ht="15.75" x14ac:dyDescent="0.25">
      <c r="A482" s="2">
        <v>44552</v>
      </c>
      <c r="B482" s="3" t="s">
        <v>20</v>
      </c>
      <c r="C482" s="3" t="s">
        <v>18</v>
      </c>
      <c r="D482" s="3" t="s">
        <v>25</v>
      </c>
      <c r="E482" s="3">
        <v>2021</v>
      </c>
      <c r="F482" s="3" t="s">
        <v>23</v>
      </c>
      <c r="G482" s="13">
        <v>1797272</v>
      </c>
      <c r="H482" s="8"/>
      <c r="I482" s="10"/>
    </row>
    <row r="483" spans="1:9" ht="15.75" x14ac:dyDescent="0.25">
      <c r="A483" s="2">
        <v>44554</v>
      </c>
      <c r="B483" s="3" t="s">
        <v>20</v>
      </c>
      <c r="C483" s="3" t="s">
        <v>12</v>
      </c>
      <c r="D483" s="3" t="s">
        <v>25</v>
      </c>
      <c r="E483" s="3">
        <v>2021</v>
      </c>
      <c r="F483" s="3" t="s">
        <v>23</v>
      </c>
      <c r="G483" s="13">
        <v>653332</v>
      </c>
      <c r="H483" s="8"/>
      <c r="I483" s="10"/>
    </row>
    <row r="484" spans="1:9" ht="15.75" x14ac:dyDescent="0.25">
      <c r="A484" s="2">
        <v>44554</v>
      </c>
      <c r="B484" s="3" t="s">
        <v>20</v>
      </c>
      <c r="C484" s="3" t="s">
        <v>12</v>
      </c>
      <c r="D484" s="3" t="s">
        <v>25</v>
      </c>
      <c r="E484" s="3">
        <v>2021</v>
      </c>
      <c r="F484" s="3" t="s">
        <v>23</v>
      </c>
      <c r="G484" s="13">
        <v>172372</v>
      </c>
      <c r="H484" s="8"/>
      <c r="I484" s="10"/>
    </row>
    <row r="485" spans="1:9" ht="15.75" x14ac:dyDescent="0.25">
      <c r="A485" s="2">
        <v>44556</v>
      </c>
      <c r="B485" s="3" t="s">
        <v>20</v>
      </c>
      <c r="C485" s="3" t="s">
        <v>18</v>
      </c>
      <c r="D485" s="3" t="s">
        <v>25</v>
      </c>
      <c r="E485" s="3">
        <v>2021</v>
      </c>
      <c r="F485" s="3" t="s">
        <v>23</v>
      </c>
      <c r="G485" s="13">
        <v>1152230</v>
      </c>
      <c r="H485" s="8"/>
      <c r="I485" s="10"/>
    </row>
    <row r="486" spans="1:9" ht="15.75" x14ac:dyDescent="0.25">
      <c r="A486" s="2">
        <v>44558</v>
      </c>
      <c r="B486" s="3" t="s">
        <v>20</v>
      </c>
      <c r="C486" s="3" t="s">
        <v>18</v>
      </c>
      <c r="D486" s="3" t="s">
        <v>25</v>
      </c>
      <c r="E486" s="3">
        <v>2021</v>
      </c>
      <c r="F486" s="3" t="s">
        <v>23</v>
      </c>
      <c r="G486" s="13">
        <v>202460</v>
      </c>
      <c r="H486" s="8"/>
      <c r="I486" s="10"/>
    </row>
    <row r="487" spans="1:9" ht="15.75" x14ac:dyDescent="0.25">
      <c r="A487" s="2">
        <v>44559</v>
      </c>
      <c r="B487" s="3" t="s">
        <v>20</v>
      </c>
      <c r="C487" s="3" t="s">
        <v>18</v>
      </c>
      <c r="D487" s="3" t="s">
        <v>25</v>
      </c>
      <c r="E487" s="3">
        <v>2021</v>
      </c>
      <c r="F487" s="3" t="s">
        <v>23</v>
      </c>
      <c r="G487" s="13">
        <v>1248770</v>
      </c>
      <c r="H487" s="8"/>
      <c r="I487" s="10"/>
    </row>
    <row r="488" spans="1:9" ht="15.75" x14ac:dyDescent="0.25">
      <c r="A488" s="2">
        <v>44565</v>
      </c>
      <c r="B488" s="3" t="s">
        <v>20</v>
      </c>
      <c r="C488" s="3" t="s">
        <v>15</v>
      </c>
      <c r="D488" s="3" t="s">
        <v>26</v>
      </c>
      <c r="E488" s="3">
        <v>2022</v>
      </c>
      <c r="F488" s="3" t="s">
        <v>27</v>
      </c>
      <c r="G488" s="13">
        <v>890440</v>
      </c>
      <c r="H488" s="8"/>
      <c r="I488" s="10"/>
    </row>
    <row r="489" spans="1:9" ht="15.75" x14ac:dyDescent="0.25">
      <c r="A489" s="2">
        <v>44565</v>
      </c>
      <c r="B489" s="3" t="s">
        <v>20</v>
      </c>
      <c r="C489" s="3" t="s">
        <v>8</v>
      </c>
      <c r="D489" s="3" t="s">
        <v>26</v>
      </c>
      <c r="E489" s="3">
        <v>2022</v>
      </c>
      <c r="F489" s="3" t="s">
        <v>27</v>
      </c>
      <c r="G489" s="13">
        <v>699946</v>
      </c>
      <c r="H489" s="8"/>
      <c r="I489" s="10"/>
    </row>
    <row r="490" spans="1:9" ht="15.75" x14ac:dyDescent="0.25">
      <c r="A490" s="2">
        <v>44573</v>
      </c>
      <c r="B490" s="3" t="s">
        <v>20</v>
      </c>
      <c r="C490" s="3" t="s">
        <v>12</v>
      </c>
      <c r="D490" s="3" t="s">
        <v>26</v>
      </c>
      <c r="E490" s="3">
        <v>2022</v>
      </c>
      <c r="F490" s="3" t="s">
        <v>27</v>
      </c>
      <c r="G490" s="13">
        <v>231825</v>
      </c>
      <c r="H490" s="8"/>
      <c r="I490" s="10"/>
    </row>
    <row r="491" spans="1:9" ht="15.75" x14ac:dyDescent="0.25">
      <c r="A491" s="2">
        <v>44573</v>
      </c>
      <c r="B491" s="3" t="s">
        <v>20</v>
      </c>
      <c r="C491" s="3" t="s">
        <v>12</v>
      </c>
      <c r="D491" s="3" t="s">
        <v>26</v>
      </c>
      <c r="E491" s="3">
        <v>2022</v>
      </c>
      <c r="F491" s="3" t="s">
        <v>27</v>
      </c>
      <c r="G491" s="13">
        <v>1345108</v>
      </c>
      <c r="H491" s="8"/>
      <c r="I491" s="10"/>
    </row>
    <row r="492" spans="1:9" ht="15.75" x14ac:dyDescent="0.25">
      <c r="A492" s="2">
        <v>44573</v>
      </c>
      <c r="B492" s="3" t="s">
        <v>20</v>
      </c>
      <c r="C492" s="3" t="s">
        <v>15</v>
      </c>
      <c r="D492" s="3" t="s">
        <v>26</v>
      </c>
      <c r="E492" s="3">
        <v>2022</v>
      </c>
      <c r="F492" s="3" t="s">
        <v>27</v>
      </c>
      <c r="G492" s="13">
        <v>208248</v>
      </c>
      <c r="H492" s="8"/>
      <c r="I492" s="10"/>
    </row>
    <row r="493" spans="1:9" ht="15.75" x14ac:dyDescent="0.25">
      <c r="A493" s="2">
        <v>44575</v>
      </c>
      <c r="B493" s="3" t="s">
        <v>20</v>
      </c>
      <c r="C493" s="3" t="s">
        <v>18</v>
      </c>
      <c r="D493" s="3" t="s">
        <v>26</v>
      </c>
      <c r="E493" s="3">
        <v>2022</v>
      </c>
      <c r="F493" s="3" t="s">
        <v>27</v>
      </c>
      <c r="G493" s="13">
        <v>1368251</v>
      </c>
      <c r="H493" s="8"/>
      <c r="I493" s="10"/>
    </row>
    <row r="494" spans="1:9" ht="15.75" x14ac:dyDescent="0.25">
      <c r="A494" s="2">
        <v>44576</v>
      </c>
      <c r="B494" s="3" t="s">
        <v>20</v>
      </c>
      <c r="C494" s="3" t="s">
        <v>8</v>
      </c>
      <c r="D494" s="3" t="s">
        <v>26</v>
      </c>
      <c r="E494" s="3">
        <v>2022</v>
      </c>
      <c r="F494" s="3" t="s">
        <v>27</v>
      </c>
      <c r="G494" s="13">
        <v>1766857</v>
      </c>
      <c r="H494" s="8"/>
      <c r="I494" s="10"/>
    </row>
    <row r="495" spans="1:9" ht="15.75" x14ac:dyDescent="0.25">
      <c r="A495" s="2">
        <v>44577</v>
      </c>
      <c r="B495" s="3" t="s">
        <v>20</v>
      </c>
      <c r="C495" s="3" t="s">
        <v>8</v>
      </c>
      <c r="D495" s="3" t="s">
        <v>26</v>
      </c>
      <c r="E495" s="3">
        <v>2022</v>
      </c>
      <c r="F495" s="3" t="s">
        <v>27</v>
      </c>
      <c r="G495" s="13">
        <v>362392</v>
      </c>
      <c r="H495" s="8"/>
      <c r="I495" s="10"/>
    </row>
    <row r="496" spans="1:9" ht="15.75" x14ac:dyDescent="0.25">
      <c r="A496" s="2">
        <v>44579</v>
      </c>
      <c r="B496" s="3" t="s">
        <v>20</v>
      </c>
      <c r="C496" s="3" t="s">
        <v>12</v>
      </c>
      <c r="D496" s="3" t="s">
        <v>26</v>
      </c>
      <c r="E496" s="3">
        <v>2022</v>
      </c>
      <c r="F496" s="3" t="s">
        <v>27</v>
      </c>
      <c r="G496" s="13">
        <v>1376384</v>
      </c>
      <c r="H496" s="8"/>
      <c r="I496" s="10"/>
    </row>
    <row r="497" spans="1:9" ht="15.75" x14ac:dyDescent="0.25">
      <c r="A497" s="2">
        <v>44579</v>
      </c>
      <c r="B497" s="3" t="s">
        <v>20</v>
      </c>
      <c r="C497" s="3" t="s">
        <v>18</v>
      </c>
      <c r="D497" s="3" t="s">
        <v>26</v>
      </c>
      <c r="E497" s="3">
        <v>2022</v>
      </c>
      <c r="F497" s="3" t="s">
        <v>27</v>
      </c>
      <c r="G497" s="13">
        <v>303946</v>
      </c>
      <c r="H497" s="8"/>
      <c r="I497" s="10"/>
    </row>
    <row r="498" spans="1:9" ht="15.75" x14ac:dyDescent="0.25">
      <c r="A498" s="2">
        <v>44582</v>
      </c>
      <c r="B498" s="3" t="s">
        <v>20</v>
      </c>
      <c r="C498" s="3" t="s">
        <v>8</v>
      </c>
      <c r="D498" s="3" t="s">
        <v>26</v>
      </c>
      <c r="E498" s="3">
        <v>2022</v>
      </c>
      <c r="F498" s="3" t="s">
        <v>27</v>
      </c>
      <c r="G498" s="13">
        <v>1446936</v>
      </c>
      <c r="H498" s="8"/>
      <c r="I498" s="10"/>
    </row>
    <row r="499" spans="1:9" ht="15.75" x14ac:dyDescent="0.25">
      <c r="A499" s="2">
        <v>44582</v>
      </c>
      <c r="B499" s="3" t="s">
        <v>20</v>
      </c>
      <c r="C499" s="3" t="s">
        <v>12</v>
      </c>
      <c r="D499" s="3" t="s">
        <v>26</v>
      </c>
      <c r="E499" s="3">
        <v>2022</v>
      </c>
      <c r="F499" s="3" t="s">
        <v>27</v>
      </c>
      <c r="G499" s="13">
        <v>1693881</v>
      </c>
      <c r="H499" s="8"/>
      <c r="I499" s="10"/>
    </row>
    <row r="500" spans="1:9" ht="15.75" x14ac:dyDescent="0.25">
      <c r="A500" s="2">
        <v>44588</v>
      </c>
      <c r="B500" s="3" t="s">
        <v>20</v>
      </c>
      <c r="C500" s="3" t="s">
        <v>8</v>
      </c>
      <c r="D500" s="3" t="s">
        <v>26</v>
      </c>
      <c r="E500" s="3">
        <v>2022</v>
      </c>
      <c r="F500" s="3" t="s">
        <v>27</v>
      </c>
      <c r="G500" s="13">
        <v>1162971</v>
      </c>
      <c r="H500" s="8"/>
      <c r="I500" s="10"/>
    </row>
    <row r="501" spans="1:9" ht="15.75" x14ac:dyDescent="0.25">
      <c r="A501" s="2">
        <v>44589</v>
      </c>
      <c r="B501" s="3" t="s">
        <v>20</v>
      </c>
      <c r="C501" s="3" t="s">
        <v>12</v>
      </c>
      <c r="D501" s="3" t="s">
        <v>26</v>
      </c>
      <c r="E501" s="3">
        <v>2022</v>
      </c>
      <c r="F501" s="3" t="s">
        <v>27</v>
      </c>
      <c r="G501" s="13">
        <v>332072</v>
      </c>
      <c r="H501" s="8"/>
      <c r="I501" s="10"/>
    </row>
    <row r="502" spans="1:9" ht="15.75" x14ac:dyDescent="0.25">
      <c r="A502" s="2">
        <v>44589</v>
      </c>
      <c r="B502" s="3" t="s">
        <v>20</v>
      </c>
      <c r="C502" s="3" t="s">
        <v>18</v>
      </c>
      <c r="D502" s="3" t="s">
        <v>26</v>
      </c>
      <c r="E502" s="3">
        <v>2022</v>
      </c>
      <c r="F502" s="3" t="s">
        <v>27</v>
      </c>
      <c r="G502" s="13">
        <v>1509100</v>
      </c>
      <c r="H502" s="8"/>
      <c r="I502" s="10"/>
    </row>
    <row r="503" spans="1:9" ht="15.75" x14ac:dyDescent="0.25">
      <c r="A503" s="2">
        <v>44590</v>
      </c>
      <c r="B503" s="3" t="s">
        <v>20</v>
      </c>
      <c r="C503" s="3" t="s">
        <v>8</v>
      </c>
      <c r="D503" s="3" t="s">
        <v>26</v>
      </c>
      <c r="E503" s="3">
        <v>2022</v>
      </c>
      <c r="F503" s="3" t="s">
        <v>27</v>
      </c>
      <c r="G503" s="13">
        <v>1816733</v>
      </c>
      <c r="H503" s="8"/>
      <c r="I503" s="10"/>
    </row>
    <row r="504" spans="1:9" ht="15.75" x14ac:dyDescent="0.25">
      <c r="A504" s="2">
        <v>44591</v>
      </c>
      <c r="B504" s="3" t="s">
        <v>20</v>
      </c>
      <c r="C504" s="3" t="s">
        <v>15</v>
      </c>
      <c r="D504" s="3" t="s">
        <v>26</v>
      </c>
      <c r="E504" s="3">
        <v>2022</v>
      </c>
      <c r="F504" s="3" t="s">
        <v>27</v>
      </c>
      <c r="G504" s="13">
        <v>1904892</v>
      </c>
      <c r="H504" s="8"/>
      <c r="I504" s="10"/>
    </row>
    <row r="505" spans="1:9" ht="15.75" x14ac:dyDescent="0.25">
      <c r="A505" s="2">
        <v>44591</v>
      </c>
      <c r="B505" s="3" t="s">
        <v>20</v>
      </c>
      <c r="C505" s="3" t="s">
        <v>15</v>
      </c>
      <c r="D505" s="3" t="s">
        <v>26</v>
      </c>
      <c r="E505" s="3">
        <v>2022</v>
      </c>
      <c r="F505" s="3" t="s">
        <v>27</v>
      </c>
      <c r="G505" s="13">
        <v>1844904</v>
      </c>
      <c r="H505" s="8"/>
      <c r="I505" s="10"/>
    </row>
    <row r="506" spans="1:9" ht="15.75" x14ac:dyDescent="0.25">
      <c r="A506" s="2">
        <v>44592</v>
      </c>
      <c r="B506" s="3" t="s">
        <v>20</v>
      </c>
      <c r="C506" s="3" t="s">
        <v>15</v>
      </c>
      <c r="D506" s="3" t="s">
        <v>26</v>
      </c>
      <c r="E506" s="3">
        <v>2022</v>
      </c>
      <c r="F506" s="3" t="s">
        <v>27</v>
      </c>
      <c r="G506" s="13">
        <v>769203</v>
      </c>
      <c r="H506" s="8"/>
      <c r="I506" s="10"/>
    </row>
    <row r="507" spans="1:9" ht="15.75" x14ac:dyDescent="0.25">
      <c r="A507" s="2">
        <v>44592</v>
      </c>
      <c r="B507" s="3" t="s">
        <v>20</v>
      </c>
      <c r="C507" s="3" t="s">
        <v>12</v>
      </c>
      <c r="D507" s="3" t="s">
        <v>26</v>
      </c>
      <c r="E507" s="3">
        <v>2022</v>
      </c>
      <c r="F507" s="3" t="s">
        <v>27</v>
      </c>
      <c r="G507" s="13">
        <v>1451234</v>
      </c>
      <c r="H507" s="8"/>
      <c r="I507" s="10"/>
    </row>
    <row r="508" spans="1:9" ht="15.75" x14ac:dyDescent="0.25">
      <c r="A508" s="2">
        <v>44593</v>
      </c>
      <c r="B508" s="3" t="s">
        <v>20</v>
      </c>
      <c r="C508" s="3" t="s">
        <v>8</v>
      </c>
      <c r="D508" s="3" t="s">
        <v>28</v>
      </c>
      <c r="E508" s="3">
        <v>2022</v>
      </c>
      <c r="F508" s="3" t="s">
        <v>27</v>
      </c>
      <c r="G508" s="13">
        <v>548582</v>
      </c>
      <c r="H508" s="8"/>
      <c r="I508" s="10"/>
    </row>
    <row r="509" spans="1:9" ht="15.75" x14ac:dyDescent="0.25">
      <c r="A509" s="2">
        <v>44594</v>
      </c>
      <c r="B509" s="3" t="s">
        <v>20</v>
      </c>
      <c r="C509" s="3" t="s">
        <v>15</v>
      </c>
      <c r="D509" s="3" t="s">
        <v>28</v>
      </c>
      <c r="E509" s="3">
        <v>2022</v>
      </c>
      <c r="F509" s="3" t="s">
        <v>27</v>
      </c>
      <c r="G509" s="13">
        <v>560067</v>
      </c>
      <c r="H509" s="8"/>
      <c r="I509" s="10"/>
    </row>
    <row r="510" spans="1:9" ht="15.75" x14ac:dyDescent="0.25">
      <c r="A510" s="2">
        <v>44594</v>
      </c>
      <c r="B510" s="3" t="s">
        <v>20</v>
      </c>
      <c r="C510" s="3" t="s">
        <v>8</v>
      </c>
      <c r="D510" s="3" t="s">
        <v>28</v>
      </c>
      <c r="E510" s="3">
        <v>2022</v>
      </c>
      <c r="F510" s="3" t="s">
        <v>27</v>
      </c>
      <c r="G510" s="13">
        <v>1379309</v>
      </c>
      <c r="H510" s="8"/>
      <c r="I510" s="10"/>
    </row>
    <row r="511" spans="1:9" ht="15.75" x14ac:dyDescent="0.25">
      <c r="A511" s="2">
        <v>44597</v>
      </c>
      <c r="B511" s="3" t="s">
        <v>20</v>
      </c>
      <c r="C511" s="3" t="s">
        <v>12</v>
      </c>
      <c r="D511" s="3" t="s">
        <v>28</v>
      </c>
      <c r="E511" s="3">
        <v>2022</v>
      </c>
      <c r="F511" s="3" t="s">
        <v>27</v>
      </c>
      <c r="G511" s="13">
        <v>342741</v>
      </c>
      <c r="H511" s="8"/>
      <c r="I511" s="10"/>
    </row>
    <row r="512" spans="1:9" ht="15.75" x14ac:dyDescent="0.25">
      <c r="A512" s="2">
        <v>44598</v>
      </c>
      <c r="B512" s="3" t="s">
        <v>20</v>
      </c>
      <c r="C512" s="3" t="s">
        <v>8</v>
      </c>
      <c r="D512" s="3" t="s">
        <v>28</v>
      </c>
      <c r="E512" s="3">
        <v>2022</v>
      </c>
      <c r="F512" s="3" t="s">
        <v>27</v>
      </c>
      <c r="G512" s="13">
        <v>681756</v>
      </c>
      <c r="H512" s="8"/>
      <c r="I512" s="10"/>
    </row>
    <row r="513" spans="1:9" ht="15.75" x14ac:dyDescent="0.25">
      <c r="A513" s="2">
        <v>44599</v>
      </c>
      <c r="B513" s="3" t="s">
        <v>20</v>
      </c>
      <c r="C513" s="3" t="s">
        <v>12</v>
      </c>
      <c r="D513" s="3" t="s">
        <v>28</v>
      </c>
      <c r="E513" s="3">
        <v>2022</v>
      </c>
      <c r="F513" s="3" t="s">
        <v>27</v>
      </c>
      <c r="G513" s="13">
        <v>619416</v>
      </c>
      <c r="H513" s="8"/>
      <c r="I513" s="10"/>
    </row>
    <row r="514" spans="1:9" ht="15.75" x14ac:dyDescent="0.25">
      <c r="A514" s="2">
        <v>44602</v>
      </c>
      <c r="B514" s="3" t="s">
        <v>20</v>
      </c>
      <c r="C514" s="3" t="s">
        <v>8</v>
      </c>
      <c r="D514" s="3" t="s">
        <v>28</v>
      </c>
      <c r="E514" s="3">
        <v>2022</v>
      </c>
      <c r="F514" s="3" t="s">
        <v>27</v>
      </c>
      <c r="G514" s="13">
        <v>1229004</v>
      </c>
      <c r="H514" s="8"/>
      <c r="I514" s="10"/>
    </row>
    <row r="515" spans="1:9" ht="15.75" x14ac:dyDescent="0.25">
      <c r="A515" s="2">
        <v>44602</v>
      </c>
      <c r="B515" s="3" t="s">
        <v>20</v>
      </c>
      <c r="C515" s="3" t="s">
        <v>8</v>
      </c>
      <c r="D515" s="3" t="s">
        <v>28</v>
      </c>
      <c r="E515" s="3">
        <v>2022</v>
      </c>
      <c r="F515" s="3" t="s">
        <v>27</v>
      </c>
      <c r="G515" s="13">
        <v>1025294</v>
      </c>
      <c r="H515" s="8"/>
      <c r="I515" s="10"/>
    </row>
    <row r="516" spans="1:9" ht="15.75" x14ac:dyDescent="0.25">
      <c r="A516" s="2">
        <v>44602</v>
      </c>
      <c r="B516" s="3" t="s">
        <v>20</v>
      </c>
      <c r="C516" s="3" t="s">
        <v>15</v>
      </c>
      <c r="D516" s="3" t="s">
        <v>28</v>
      </c>
      <c r="E516" s="3">
        <v>2022</v>
      </c>
      <c r="F516" s="3" t="s">
        <v>27</v>
      </c>
      <c r="G516" s="13">
        <v>485770</v>
      </c>
      <c r="H516" s="8"/>
      <c r="I516" s="10"/>
    </row>
    <row r="517" spans="1:9" ht="15.75" x14ac:dyDescent="0.25">
      <c r="A517" s="2">
        <v>44603</v>
      </c>
      <c r="B517" s="3" t="s">
        <v>20</v>
      </c>
      <c r="C517" s="3" t="s">
        <v>8</v>
      </c>
      <c r="D517" s="3" t="s">
        <v>28</v>
      </c>
      <c r="E517" s="3">
        <v>2022</v>
      </c>
      <c r="F517" s="3" t="s">
        <v>27</v>
      </c>
      <c r="G517" s="13">
        <v>540529</v>
      </c>
      <c r="H517" s="8"/>
      <c r="I517" s="10"/>
    </row>
    <row r="518" spans="1:9" ht="15.75" x14ac:dyDescent="0.25">
      <c r="A518" s="2">
        <v>44605</v>
      </c>
      <c r="B518" s="3" t="s">
        <v>20</v>
      </c>
      <c r="C518" s="3" t="s">
        <v>12</v>
      </c>
      <c r="D518" s="3" t="s">
        <v>28</v>
      </c>
      <c r="E518" s="3">
        <v>2022</v>
      </c>
      <c r="F518" s="3" t="s">
        <v>27</v>
      </c>
      <c r="G518" s="13">
        <v>1020997</v>
      </c>
      <c r="H518" s="8"/>
      <c r="I518" s="10"/>
    </row>
    <row r="519" spans="1:9" ht="15.75" x14ac:dyDescent="0.25">
      <c r="A519" s="2">
        <v>44605</v>
      </c>
      <c r="B519" s="3" t="s">
        <v>20</v>
      </c>
      <c r="C519" s="3" t="s">
        <v>8</v>
      </c>
      <c r="D519" s="3" t="s">
        <v>28</v>
      </c>
      <c r="E519" s="3">
        <v>2022</v>
      </c>
      <c r="F519" s="3" t="s">
        <v>27</v>
      </c>
      <c r="G519" s="13">
        <v>991075</v>
      </c>
      <c r="H519" s="8"/>
      <c r="I519" s="10"/>
    </row>
    <row r="520" spans="1:9" ht="15.75" x14ac:dyDescent="0.25">
      <c r="A520" s="2">
        <v>44606</v>
      </c>
      <c r="B520" s="3" t="s">
        <v>20</v>
      </c>
      <c r="C520" s="3" t="s">
        <v>18</v>
      </c>
      <c r="D520" s="3" t="s">
        <v>28</v>
      </c>
      <c r="E520" s="3">
        <v>2022</v>
      </c>
      <c r="F520" s="3" t="s">
        <v>27</v>
      </c>
      <c r="G520" s="13">
        <v>1909906</v>
      </c>
      <c r="H520" s="8"/>
      <c r="I520" s="10"/>
    </row>
    <row r="521" spans="1:9" ht="15.75" x14ac:dyDescent="0.25">
      <c r="A521" s="2">
        <v>44607</v>
      </c>
      <c r="B521" s="3" t="s">
        <v>20</v>
      </c>
      <c r="C521" s="3" t="s">
        <v>18</v>
      </c>
      <c r="D521" s="3" t="s">
        <v>28</v>
      </c>
      <c r="E521" s="3">
        <v>2022</v>
      </c>
      <c r="F521" s="3" t="s">
        <v>27</v>
      </c>
      <c r="G521" s="13">
        <v>867097</v>
      </c>
      <c r="H521" s="8"/>
      <c r="I521" s="10"/>
    </row>
    <row r="522" spans="1:9" ht="15.75" x14ac:dyDescent="0.25">
      <c r="A522" s="2">
        <v>44609</v>
      </c>
      <c r="B522" s="3" t="s">
        <v>20</v>
      </c>
      <c r="C522" s="3" t="s">
        <v>8</v>
      </c>
      <c r="D522" s="3" t="s">
        <v>28</v>
      </c>
      <c r="E522" s="3">
        <v>2022</v>
      </c>
      <c r="F522" s="3" t="s">
        <v>27</v>
      </c>
      <c r="G522" s="13">
        <v>1403980</v>
      </c>
      <c r="H522" s="8"/>
      <c r="I522" s="10"/>
    </row>
    <row r="523" spans="1:9" ht="15.75" x14ac:dyDescent="0.25">
      <c r="A523" s="2">
        <v>44612</v>
      </c>
      <c r="B523" s="3" t="s">
        <v>20</v>
      </c>
      <c r="C523" s="3" t="s">
        <v>12</v>
      </c>
      <c r="D523" s="3" t="s">
        <v>28</v>
      </c>
      <c r="E523" s="3">
        <v>2022</v>
      </c>
      <c r="F523" s="3" t="s">
        <v>27</v>
      </c>
      <c r="G523" s="13">
        <v>1528172</v>
      </c>
      <c r="H523" s="8"/>
      <c r="I523" s="10"/>
    </row>
    <row r="524" spans="1:9" ht="15.75" x14ac:dyDescent="0.25">
      <c r="A524" s="2">
        <v>44613</v>
      </c>
      <c r="B524" s="3" t="s">
        <v>20</v>
      </c>
      <c r="C524" s="3" t="s">
        <v>15</v>
      </c>
      <c r="D524" s="3" t="s">
        <v>28</v>
      </c>
      <c r="E524" s="3">
        <v>2022</v>
      </c>
      <c r="F524" s="3" t="s">
        <v>27</v>
      </c>
      <c r="G524" s="13">
        <v>619639</v>
      </c>
      <c r="H524" s="8"/>
      <c r="I524" s="10"/>
    </row>
    <row r="525" spans="1:9" ht="15.75" x14ac:dyDescent="0.25">
      <c r="A525" s="2">
        <v>44613</v>
      </c>
      <c r="B525" s="3" t="s">
        <v>20</v>
      </c>
      <c r="C525" s="3" t="s">
        <v>15</v>
      </c>
      <c r="D525" s="3" t="s">
        <v>28</v>
      </c>
      <c r="E525" s="3">
        <v>2022</v>
      </c>
      <c r="F525" s="3" t="s">
        <v>27</v>
      </c>
      <c r="G525" s="13">
        <v>621829</v>
      </c>
      <c r="H525" s="8"/>
      <c r="I525" s="10"/>
    </row>
    <row r="526" spans="1:9" ht="15.75" x14ac:dyDescent="0.25">
      <c r="A526" s="2">
        <v>44613</v>
      </c>
      <c r="B526" s="3" t="s">
        <v>20</v>
      </c>
      <c r="C526" s="3" t="s">
        <v>15</v>
      </c>
      <c r="D526" s="3" t="s">
        <v>28</v>
      </c>
      <c r="E526" s="3">
        <v>2022</v>
      </c>
      <c r="F526" s="3" t="s">
        <v>27</v>
      </c>
      <c r="G526" s="13">
        <v>774735</v>
      </c>
      <c r="H526" s="8"/>
      <c r="I526" s="10"/>
    </row>
    <row r="527" spans="1:9" ht="15.75" x14ac:dyDescent="0.25">
      <c r="A527" s="2">
        <v>44613</v>
      </c>
      <c r="B527" s="3" t="s">
        <v>20</v>
      </c>
      <c r="C527" s="3" t="s">
        <v>8</v>
      </c>
      <c r="D527" s="3" t="s">
        <v>28</v>
      </c>
      <c r="E527" s="3">
        <v>2022</v>
      </c>
      <c r="F527" s="3" t="s">
        <v>27</v>
      </c>
      <c r="G527" s="13">
        <v>849848</v>
      </c>
      <c r="H527" s="8"/>
      <c r="I527" s="10"/>
    </row>
    <row r="528" spans="1:9" ht="15.75" x14ac:dyDescent="0.25">
      <c r="A528" s="2">
        <v>44613</v>
      </c>
      <c r="B528" s="3" t="s">
        <v>20</v>
      </c>
      <c r="C528" s="3" t="s">
        <v>12</v>
      </c>
      <c r="D528" s="3" t="s">
        <v>28</v>
      </c>
      <c r="E528" s="3">
        <v>2022</v>
      </c>
      <c r="F528" s="3" t="s">
        <v>27</v>
      </c>
      <c r="G528" s="13">
        <v>1322622</v>
      </c>
      <c r="H528" s="8"/>
      <c r="I528" s="10"/>
    </row>
    <row r="529" spans="1:9" ht="15.75" x14ac:dyDescent="0.25">
      <c r="A529" s="2">
        <v>44613</v>
      </c>
      <c r="B529" s="3" t="s">
        <v>20</v>
      </c>
      <c r="C529" s="3" t="s">
        <v>18</v>
      </c>
      <c r="D529" s="3" t="s">
        <v>28</v>
      </c>
      <c r="E529" s="3">
        <v>2022</v>
      </c>
      <c r="F529" s="3" t="s">
        <v>27</v>
      </c>
      <c r="G529" s="13">
        <v>1192453</v>
      </c>
      <c r="H529" s="8"/>
      <c r="I529" s="10"/>
    </row>
    <row r="530" spans="1:9" ht="15.75" x14ac:dyDescent="0.25">
      <c r="A530" s="2">
        <v>44614</v>
      </c>
      <c r="B530" s="3" t="s">
        <v>20</v>
      </c>
      <c r="C530" s="3" t="s">
        <v>8</v>
      </c>
      <c r="D530" s="3" t="s">
        <v>28</v>
      </c>
      <c r="E530" s="3">
        <v>2022</v>
      </c>
      <c r="F530" s="3" t="s">
        <v>27</v>
      </c>
      <c r="G530" s="13">
        <v>740388</v>
      </c>
      <c r="H530" s="8"/>
      <c r="I530" s="10"/>
    </row>
    <row r="531" spans="1:9" ht="15.75" x14ac:dyDescent="0.25">
      <c r="A531" s="2">
        <v>44616</v>
      </c>
      <c r="B531" s="3" t="s">
        <v>20</v>
      </c>
      <c r="C531" s="3" t="s">
        <v>15</v>
      </c>
      <c r="D531" s="3" t="s">
        <v>28</v>
      </c>
      <c r="E531" s="3">
        <v>2022</v>
      </c>
      <c r="F531" s="3" t="s">
        <v>27</v>
      </c>
      <c r="G531" s="13">
        <v>741779</v>
      </c>
      <c r="H531" s="8"/>
      <c r="I531" s="10"/>
    </row>
    <row r="532" spans="1:9" ht="15.75" x14ac:dyDescent="0.25">
      <c r="A532" s="2">
        <v>44617</v>
      </c>
      <c r="B532" s="3" t="s">
        <v>20</v>
      </c>
      <c r="C532" s="3" t="s">
        <v>8</v>
      </c>
      <c r="D532" s="3" t="s">
        <v>28</v>
      </c>
      <c r="E532" s="3">
        <v>2022</v>
      </c>
      <c r="F532" s="3" t="s">
        <v>27</v>
      </c>
      <c r="G532" s="13">
        <v>1882278</v>
      </c>
      <c r="H532" s="8"/>
      <c r="I532" s="10"/>
    </row>
    <row r="533" spans="1:9" ht="15.75" x14ac:dyDescent="0.25">
      <c r="A533" s="2">
        <v>44622</v>
      </c>
      <c r="B533" s="3" t="s">
        <v>20</v>
      </c>
      <c r="C533" s="3" t="s">
        <v>12</v>
      </c>
      <c r="D533" s="3" t="s">
        <v>29</v>
      </c>
      <c r="E533" s="3">
        <v>2022</v>
      </c>
      <c r="F533" s="3" t="s">
        <v>27</v>
      </c>
      <c r="G533" s="13">
        <v>1599567</v>
      </c>
      <c r="H533" s="8"/>
      <c r="I533" s="10"/>
    </row>
    <row r="534" spans="1:9" ht="15.75" x14ac:dyDescent="0.25">
      <c r="A534" s="2">
        <v>44622</v>
      </c>
      <c r="B534" s="3" t="s">
        <v>20</v>
      </c>
      <c r="C534" s="3" t="s">
        <v>18</v>
      </c>
      <c r="D534" s="3" t="s">
        <v>29</v>
      </c>
      <c r="E534" s="3">
        <v>2022</v>
      </c>
      <c r="F534" s="3" t="s">
        <v>27</v>
      </c>
      <c r="G534" s="13">
        <v>163305</v>
      </c>
      <c r="H534" s="8"/>
      <c r="I534" s="10"/>
    </row>
    <row r="535" spans="1:9" ht="15.75" x14ac:dyDescent="0.25">
      <c r="A535" s="2">
        <v>44622</v>
      </c>
      <c r="B535" s="3" t="s">
        <v>20</v>
      </c>
      <c r="C535" s="3" t="s">
        <v>8</v>
      </c>
      <c r="D535" s="3" t="s">
        <v>29</v>
      </c>
      <c r="E535" s="3">
        <v>2022</v>
      </c>
      <c r="F535" s="3" t="s">
        <v>27</v>
      </c>
      <c r="G535" s="13">
        <v>1002596</v>
      </c>
      <c r="H535" s="8"/>
      <c r="I535" s="10"/>
    </row>
    <row r="536" spans="1:9" ht="15.75" x14ac:dyDescent="0.25">
      <c r="A536" s="2">
        <v>44624</v>
      </c>
      <c r="B536" s="3" t="s">
        <v>20</v>
      </c>
      <c r="C536" s="3" t="s">
        <v>12</v>
      </c>
      <c r="D536" s="3" t="s">
        <v>29</v>
      </c>
      <c r="E536" s="3">
        <v>2022</v>
      </c>
      <c r="F536" s="3" t="s">
        <v>27</v>
      </c>
      <c r="G536" s="13">
        <v>1190683</v>
      </c>
      <c r="H536" s="8"/>
      <c r="I536" s="10"/>
    </row>
    <row r="537" spans="1:9" ht="15.75" x14ac:dyDescent="0.25">
      <c r="A537" s="2">
        <v>44625</v>
      </c>
      <c r="B537" s="3" t="s">
        <v>20</v>
      </c>
      <c r="C537" s="3" t="s">
        <v>8</v>
      </c>
      <c r="D537" s="3" t="s">
        <v>29</v>
      </c>
      <c r="E537" s="3">
        <v>2022</v>
      </c>
      <c r="F537" s="3" t="s">
        <v>27</v>
      </c>
      <c r="G537" s="13">
        <v>1051637</v>
      </c>
      <c r="H537" s="8"/>
      <c r="I537" s="10"/>
    </row>
    <row r="538" spans="1:9" ht="15.75" x14ac:dyDescent="0.25">
      <c r="A538" s="2">
        <v>44626</v>
      </c>
      <c r="B538" s="3" t="s">
        <v>20</v>
      </c>
      <c r="C538" s="3" t="s">
        <v>18</v>
      </c>
      <c r="D538" s="3" t="s">
        <v>29</v>
      </c>
      <c r="E538" s="3">
        <v>2022</v>
      </c>
      <c r="F538" s="3" t="s">
        <v>27</v>
      </c>
      <c r="G538" s="13">
        <v>264522</v>
      </c>
      <c r="H538" s="8"/>
      <c r="I538" s="10"/>
    </row>
    <row r="539" spans="1:9" ht="15.75" x14ac:dyDescent="0.25">
      <c r="A539" s="2">
        <v>44627</v>
      </c>
      <c r="B539" s="3" t="s">
        <v>20</v>
      </c>
      <c r="C539" s="3" t="s">
        <v>8</v>
      </c>
      <c r="D539" s="3" t="s">
        <v>29</v>
      </c>
      <c r="E539" s="3">
        <v>2022</v>
      </c>
      <c r="F539" s="3" t="s">
        <v>27</v>
      </c>
      <c r="G539" s="13">
        <v>412015</v>
      </c>
      <c r="H539" s="8"/>
      <c r="I539" s="10"/>
    </row>
    <row r="540" spans="1:9" ht="15.75" x14ac:dyDescent="0.25">
      <c r="A540" s="2">
        <v>44627</v>
      </c>
      <c r="B540" s="3" t="s">
        <v>20</v>
      </c>
      <c r="C540" s="3" t="s">
        <v>15</v>
      </c>
      <c r="D540" s="3" t="s">
        <v>29</v>
      </c>
      <c r="E540" s="3">
        <v>2022</v>
      </c>
      <c r="F540" s="3" t="s">
        <v>27</v>
      </c>
      <c r="G540" s="13">
        <v>1614571</v>
      </c>
      <c r="H540" s="8"/>
      <c r="I540" s="10"/>
    </row>
    <row r="541" spans="1:9" ht="15.75" x14ac:dyDescent="0.25">
      <c r="A541" s="2">
        <v>44628</v>
      </c>
      <c r="B541" s="3" t="s">
        <v>20</v>
      </c>
      <c r="C541" s="3" t="s">
        <v>12</v>
      </c>
      <c r="D541" s="3" t="s">
        <v>29</v>
      </c>
      <c r="E541" s="3">
        <v>2022</v>
      </c>
      <c r="F541" s="3" t="s">
        <v>27</v>
      </c>
      <c r="G541" s="13">
        <v>254514</v>
      </c>
      <c r="H541" s="8"/>
      <c r="I541" s="10"/>
    </row>
    <row r="542" spans="1:9" ht="15.75" x14ac:dyDescent="0.25">
      <c r="A542" s="2">
        <v>44629</v>
      </c>
      <c r="B542" s="3" t="s">
        <v>20</v>
      </c>
      <c r="C542" s="3" t="s">
        <v>8</v>
      </c>
      <c r="D542" s="3" t="s">
        <v>29</v>
      </c>
      <c r="E542" s="3">
        <v>2022</v>
      </c>
      <c r="F542" s="3" t="s">
        <v>27</v>
      </c>
      <c r="G542" s="13">
        <v>1444944</v>
      </c>
      <c r="H542" s="8"/>
      <c r="I542" s="10"/>
    </row>
    <row r="543" spans="1:9" ht="15.75" x14ac:dyDescent="0.25">
      <c r="A543" s="2">
        <v>44629</v>
      </c>
      <c r="B543" s="3" t="s">
        <v>20</v>
      </c>
      <c r="C543" s="3" t="s">
        <v>8</v>
      </c>
      <c r="D543" s="3" t="s">
        <v>29</v>
      </c>
      <c r="E543" s="3">
        <v>2022</v>
      </c>
      <c r="F543" s="3" t="s">
        <v>27</v>
      </c>
      <c r="G543" s="13">
        <v>216677</v>
      </c>
      <c r="H543" s="8"/>
      <c r="I543" s="10"/>
    </row>
    <row r="544" spans="1:9" ht="15.75" x14ac:dyDescent="0.25">
      <c r="A544" s="2">
        <v>44630</v>
      </c>
      <c r="B544" s="3" t="s">
        <v>20</v>
      </c>
      <c r="C544" s="3" t="s">
        <v>12</v>
      </c>
      <c r="D544" s="3" t="s">
        <v>29</v>
      </c>
      <c r="E544" s="3">
        <v>2022</v>
      </c>
      <c r="F544" s="3" t="s">
        <v>27</v>
      </c>
      <c r="G544" s="13">
        <v>792194</v>
      </c>
      <c r="H544" s="8"/>
      <c r="I544" s="10"/>
    </row>
    <row r="545" spans="1:9" ht="15.75" x14ac:dyDescent="0.25">
      <c r="A545" s="2">
        <v>44632</v>
      </c>
      <c r="B545" s="3" t="s">
        <v>20</v>
      </c>
      <c r="C545" s="3" t="s">
        <v>8</v>
      </c>
      <c r="D545" s="3" t="s">
        <v>29</v>
      </c>
      <c r="E545" s="3">
        <v>2022</v>
      </c>
      <c r="F545" s="3" t="s">
        <v>27</v>
      </c>
      <c r="G545" s="13">
        <v>1068878</v>
      </c>
      <c r="H545" s="8"/>
      <c r="I545" s="10"/>
    </row>
    <row r="546" spans="1:9" ht="15.75" x14ac:dyDescent="0.25">
      <c r="A546" s="2">
        <v>44634</v>
      </c>
      <c r="B546" s="3" t="s">
        <v>20</v>
      </c>
      <c r="C546" s="3" t="s">
        <v>12</v>
      </c>
      <c r="D546" s="3" t="s">
        <v>29</v>
      </c>
      <c r="E546" s="3">
        <v>2022</v>
      </c>
      <c r="F546" s="3" t="s">
        <v>27</v>
      </c>
      <c r="G546" s="13">
        <v>1045898</v>
      </c>
      <c r="H546" s="8"/>
      <c r="I546" s="10"/>
    </row>
    <row r="547" spans="1:9" ht="15.75" x14ac:dyDescent="0.25">
      <c r="A547" s="2">
        <v>44635</v>
      </c>
      <c r="B547" s="3" t="s">
        <v>20</v>
      </c>
      <c r="C547" s="3" t="s">
        <v>15</v>
      </c>
      <c r="D547" s="3" t="s">
        <v>29</v>
      </c>
      <c r="E547" s="3">
        <v>2022</v>
      </c>
      <c r="F547" s="3" t="s">
        <v>27</v>
      </c>
      <c r="G547" s="13">
        <v>488346</v>
      </c>
      <c r="H547" s="8"/>
      <c r="I547" s="10"/>
    </row>
    <row r="548" spans="1:9" ht="15.75" x14ac:dyDescent="0.25">
      <c r="A548" s="2">
        <v>44636</v>
      </c>
      <c r="B548" s="3" t="s">
        <v>20</v>
      </c>
      <c r="C548" s="3" t="s">
        <v>8</v>
      </c>
      <c r="D548" s="3" t="s">
        <v>29</v>
      </c>
      <c r="E548" s="3">
        <v>2022</v>
      </c>
      <c r="F548" s="3" t="s">
        <v>27</v>
      </c>
      <c r="G548" s="13">
        <v>1931891</v>
      </c>
      <c r="H548" s="8"/>
      <c r="I548" s="10"/>
    </row>
    <row r="549" spans="1:9" ht="15.75" x14ac:dyDescent="0.25">
      <c r="A549" s="2">
        <v>44637</v>
      </c>
      <c r="B549" s="3" t="s">
        <v>20</v>
      </c>
      <c r="C549" s="3" t="s">
        <v>12</v>
      </c>
      <c r="D549" s="3" t="s">
        <v>29</v>
      </c>
      <c r="E549" s="3">
        <v>2022</v>
      </c>
      <c r="F549" s="3" t="s">
        <v>27</v>
      </c>
      <c r="G549" s="13">
        <v>365633</v>
      </c>
      <c r="H549" s="8"/>
      <c r="I549" s="10"/>
    </row>
    <row r="550" spans="1:9" ht="15.75" x14ac:dyDescent="0.25">
      <c r="A550" s="2">
        <v>44637</v>
      </c>
      <c r="B550" s="3" t="s">
        <v>20</v>
      </c>
      <c r="C550" s="3" t="s">
        <v>15</v>
      </c>
      <c r="D550" s="3" t="s">
        <v>29</v>
      </c>
      <c r="E550" s="3">
        <v>2022</v>
      </c>
      <c r="F550" s="3" t="s">
        <v>27</v>
      </c>
      <c r="G550" s="13">
        <v>1960330</v>
      </c>
      <c r="H550" s="8"/>
      <c r="I550" s="10"/>
    </row>
    <row r="551" spans="1:9" ht="15.75" x14ac:dyDescent="0.25">
      <c r="A551" s="2">
        <v>44638</v>
      </c>
      <c r="B551" s="3" t="s">
        <v>20</v>
      </c>
      <c r="C551" s="3" t="s">
        <v>18</v>
      </c>
      <c r="D551" s="3" t="s">
        <v>29</v>
      </c>
      <c r="E551" s="3">
        <v>2022</v>
      </c>
      <c r="F551" s="3" t="s">
        <v>27</v>
      </c>
      <c r="G551" s="13">
        <v>1549591</v>
      </c>
      <c r="H551" s="8"/>
      <c r="I551" s="10"/>
    </row>
    <row r="552" spans="1:9" ht="15.75" x14ac:dyDescent="0.25">
      <c r="A552" s="2">
        <v>44640</v>
      </c>
      <c r="B552" s="3" t="s">
        <v>20</v>
      </c>
      <c r="C552" s="3" t="s">
        <v>8</v>
      </c>
      <c r="D552" s="3" t="s">
        <v>29</v>
      </c>
      <c r="E552" s="3">
        <v>2022</v>
      </c>
      <c r="F552" s="3" t="s">
        <v>27</v>
      </c>
      <c r="G552" s="13">
        <v>1396686</v>
      </c>
      <c r="H552" s="8"/>
      <c r="I552" s="10"/>
    </row>
    <row r="553" spans="1:9" ht="15.75" x14ac:dyDescent="0.25">
      <c r="A553" s="2">
        <v>44641</v>
      </c>
      <c r="B553" s="3" t="s">
        <v>20</v>
      </c>
      <c r="C553" s="3" t="s">
        <v>12</v>
      </c>
      <c r="D553" s="3" t="s">
        <v>29</v>
      </c>
      <c r="E553" s="3">
        <v>2022</v>
      </c>
      <c r="F553" s="3" t="s">
        <v>27</v>
      </c>
      <c r="G553" s="13">
        <v>598158</v>
      </c>
      <c r="H553" s="8"/>
      <c r="I553" s="10"/>
    </row>
    <row r="554" spans="1:9" ht="15.75" x14ac:dyDescent="0.25">
      <c r="A554" s="2">
        <v>44643</v>
      </c>
      <c r="B554" s="3" t="s">
        <v>20</v>
      </c>
      <c r="C554" s="3" t="s">
        <v>12</v>
      </c>
      <c r="D554" s="3" t="s">
        <v>29</v>
      </c>
      <c r="E554" s="3">
        <v>2022</v>
      </c>
      <c r="F554" s="3" t="s">
        <v>27</v>
      </c>
      <c r="G554" s="13">
        <v>1128891</v>
      </c>
      <c r="H554" s="8"/>
      <c r="I554" s="10"/>
    </row>
    <row r="555" spans="1:9" ht="15.75" x14ac:dyDescent="0.25">
      <c r="A555" s="2">
        <v>44643</v>
      </c>
      <c r="B555" s="3" t="s">
        <v>20</v>
      </c>
      <c r="C555" s="3" t="s">
        <v>15</v>
      </c>
      <c r="D555" s="3" t="s">
        <v>29</v>
      </c>
      <c r="E555" s="3">
        <v>2022</v>
      </c>
      <c r="F555" s="3" t="s">
        <v>27</v>
      </c>
      <c r="G555" s="13">
        <v>1831381</v>
      </c>
      <c r="H555" s="8"/>
      <c r="I555" s="10"/>
    </row>
    <row r="556" spans="1:9" ht="15.75" x14ac:dyDescent="0.25">
      <c r="A556" s="2">
        <v>44644</v>
      </c>
      <c r="B556" s="3" t="s">
        <v>20</v>
      </c>
      <c r="C556" s="3" t="s">
        <v>18</v>
      </c>
      <c r="D556" s="3" t="s">
        <v>29</v>
      </c>
      <c r="E556" s="3">
        <v>2022</v>
      </c>
      <c r="F556" s="3" t="s">
        <v>27</v>
      </c>
      <c r="G556" s="13">
        <v>974375</v>
      </c>
      <c r="H556" s="8"/>
      <c r="I556" s="10"/>
    </row>
    <row r="557" spans="1:9" ht="15.75" x14ac:dyDescent="0.25">
      <c r="A557" s="2">
        <v>44645</v>
      </c>
      <c r="B557" s="3" t="s">
        <v>20</v>
      </c>
      <c r="C557" s="3" t="s">
        <v>8</v>
      </c>
      <c r="D557" s="3" t="s">
        <v>29</v>
      </c>
      <c r="E557" s="3">
        <v>2022</v>
      </c>
      <c r="F557" s="3" t="s">
        <v>27</v>
      </c>
      <c r="G557" s="13">
        <v>187578</v>
      </c>
      <c r="H557" s="8"/>
      <c r="I557" s="10"/>
    </row>
    <row r="558" spans="1:9" ht="15.75" x14ac:dyDescent="0.25">
      <c r="A558" s="2">
        <v>44647</v>
      </c>
      <c r="B558" s="3" t="s">
        <v>20</v>
      </c>
      <c r="C558" s="3" t="s">
        <v>8</v>
      </c>
      <c r="D558" s="3" t="s">
        <v>29</v>
      </c>
      <c r="E558" s="3">
        <v>2022</v>
      </c>
      <c r="F558" s="3" t="s">
        <v>27</v>
      </c>
      <c r="G558" s="13">
        <v>1671909</v>
      </c>
      <c r="H558" s="8"/>
      <c r="I558" s="10"/>
    </row>
    <row r="559" spans="1:9" ht="15.75" x14ac:dyDescent="0.25">
      <c r="A559" s="2">
        <v>44648</v>
      </c>
      <c r="B559" s="3" t="s">
        <v>20</v>
      </c>
      <c r="C559" s="3" t="s">
        <v>12</v>
      </c>
      <c r="D559" s="3" t="s">
        <v>29</v>
      </c>
      <c r="E559" s="3">
        <v>2022</v>
      </c>
      <c r="F559" s="3" t="s">
        <v>27</v>
      </c>
      <c r="G559" s="13">
        <v>1049303</v>
      </c>
      <c r="H559" s="8"/>
      <c r="I559" s="10"/>
    </row>
    <row r="560" spans="1:9" ht="15.75" x14ac:dyDescent="0.25">
      <c r="A560" s="2">
        <v>44649</v>
      </c>
      <c r="B560" s="3" t="s">
        <v>20</v>
      </c>
      <c r="C560" s="3" t="s">
        <v>18</v>
      </c>
      <c r="D560" s="3" t="s">
        <v>29</v>
      </c>
      <c r="E560" s="3">
        <v>2022</v>
      </c>
      <c r="F560" s="3" t="s">
        <v>27</v>
      </c>
      <c r="G560" s="13">
        <v>255056</v>
      </c>
      <c r="H560" s="8"/>
      <c r="I560" s="10"/>
    </row>
    <row r="561" spans="1:9" ht="15.75" x14ac:dyDescent="0.25">
      <c r="A561" s="2">
        <v>44650</v>
      </c>
      <c r="B561" s="3" t="s">
        <v>20</v>
      </c>
      <c r="C561" s="3" t="s">
        <v>8</v>
      </c>
      <c r="D561" s="3" t="s">
        <v>29</v>
      </c>
      <c r="E561" s="3">
        <v>2022</v>
      </c>
      <c r="F561" s="3" t="s">
        <v>27</v>
      </c>
      <c r="G561" s="13">
        <v>1013527</v>
      </c>
      <c r="H561" s="8"/>
      <c r="I561" s="10"/>
    </row>
    <row r="562" spans="1:9" ht="15.75" x14ac:dyDescent="0.25">
      <c r="A562" s="2">
        <v>44650</v>
      </c>
      <c r="B562" s="3" t="s">
        <v>20</v>
      </c>
      <c r="C562" s="3" t="s">
        <v>12</v>
      </c>
      <c r="D562" s="3" t="s">
        <v>29</v>
      </c>
      <c r="E562" s="3">
        <v>2022</v>
      </c>
      <c r="F562" s="3" t="s">
        <v>27</v>
      </c>
      <c r="G562" s="13">
        <v>1409749</v>
      </c>
      <c r="H562" s="8"/>
      <c r="I562" s="10"/>
    </row>
    <row r="563" spans="1:9" ht="15.75" x14ac:dyDescent="0.25">
      <c r="A563" s="2">
        <v>44654</v>
      </c>
      <c r="B563" s="3" t="s">
        <v>20</v>
      </c>
      <c r="C563" s="3" t="s">
        <v>8</v>
      </c>
      <c r="D563" s="3" t="s">
        <v>30</v>
      </c>
      <c r="E563" s="3">
        <v>2022</v>
      </c>
      <c r="F563" s="3" t="s">
        <v>27</v>
      </c>
      <c r="G563" s="13">
        <v>613870</v>
      </c>
      <c r="H563" s="8"/>
      <c r="I563" s="10"/>
    </row>
    <row r="564" spans="1:9" ht="15.75" x14ac:dyDescent="0.25">
      <c r="A564" s="2">
        <v>44655</v>
      </c>
      <c r="B564" s="3" t="s">
        <v>20</v>
      </c>
      <c r="C564" s="3" t="s">
        <v>12</v>
      </c>
      <c r="D564" s="3" t="s">
        <v>30</v>
      </c>
      <c r="E564" s="3">
        <v>2022</v>
      </c>
      <c r="F564" s="3" t="s">
        <v>27</v>
      </c>
      <c r="G564" s="13">
        <v>1733091</v>
      </c>
      <c r="H564" s="8"/>
      <c r="I564" s="10"/>
    </row>
    <row r="565" spans="1:9" ht="15.75" x14ac:dyDescent="0.25">
      <c r="A565" s="2">
        <v>44655</v>
      </c>
      <c r="B565" s="3" t="s">
        <v>20</v>
      </c>
      <c r="C565" s="3" t="s">
        <v>18</v>
      </c>
      <c r="D565" s="3" t="s">
        <v>30</v>
      </c>
      <c r="E565" s="3">
        <v>2022</v>
      </c>
      <c r="F565" s="3" t="s">
        <v>27</v>
      </c>
      <c r="G565" s="13">
        <v>350793</v>
      </c>
      <c r="H565" s="8"/>
      <c r="I565" s="10"/>
    </row>
    <row r="566" spans="1:9" ht="15.75" x14ac:dyDescent="0.25">
      <c r="A566" s="2">
        <v>44656</v>
      </c>
      <c r="B566" s="3" t="s">
        <v>20</v>
      </c>
      <c r="C566" s="3" t="s">
        <v>8</v>
      </c>
      <c r="D566" s="3" t="s">
        <v>30</v>
      </c>
      <c r="E566" s="3">
        <v>2022</v>
      </c>
      <c r="F566" s="3" t="s">
        <v>27</v>
      </c>
      <c r="G566" s="13">
        <v>861955</v>
      </c>
      <c r="H566" s="8"/>
      <c r="I566" s="10"/>
    </row>
    <row r="567" spans="1:9" ht="15.75" x14ac:dyDescent="0.25">
      <c r="A567" s="2">
        <v>44658</v>
      </c>
      <c r="B567" s="3" t="s">
        <v>20</v>
      </c>
      <c r="C567" s="3" t="s">
        <v>15</v>
      </c>
      <c r="D567" s="3" t="s">
        <v>30</v>
      </c>
      <c r="E567" s="3">
        <v>2022</v>
      </c>
      <c r="F567" s="3" t="s">
        <v>27</v>
      </c>
      <c r="G567" s="13">
        <v>1713238</v>
      </c>
      <c r="H567" s="8"/>
      <c r="I567" s="10"/>
    </row>
    <row r="568" spans="1:9" ht="15.75" x14ac:dyDescent="0.25">
      <c r="A568" s="2">
        <v>44662</v>
      </c>
      <c r="B568" s="3" t="s">
        <v>20</v>
      </c>
      <c r="C568" s="3" t="s">
        <v>15</v>
      </c>
      <c r="D568" s="3" t="s">
        <v>30</v>
      </c>
      <c r="E568" s="3">
        <v>2022</v>
      </c>
      <c r="F568" s="3" t="s">
        <v>27</v>
      </c>
      <c r="G568" s="13">
        <v>1219629</v>
      </c>
      <c r="H568" s="8"/>
      <c r="I568" s="10"/>
    </row>
    <row r="569" spans="1:9" ht="15.75" x14ac:dyDescent="0.25">
      <c r="A569" s="2">
        <v>44662</v>
      </c>
      <c r="B569" s="3" t="s">
        <v>20</v>
      </c>
      <c r="C569" s="3" t="s">
        <v>15</v>
      </c>
      <c r="D569" s="3" t="s">
        <v>30</v>
      </c>
      <c r="E569" s="3">
        <v>2022</v>
      </c>
      <c r="F569" s="3" t="s">
        <v>27</v>
      </c>
      <c r="G569" s="13">
        <v>1489196</v>
      </c>
      <c r="H569" s="8"/>
      <c r="I569" s="10"/>
    </row>
    <row r="570" spans="1:9" ht="15.75" x14ac:dyDescent="0.25">
      <c r="A570" s="2">
        <v>44663</v>
      </c>
      <c r="B570" s="3" t="s">
        <v>20</v>
      </c>
      <c r="C570" s="3" t="s">
        <v>12</v>
      </c>
      <c r="D570" s="3" t="s">
        <v>30</v>
      </c>
      <c r="E570" s="3">
        <v>2022</v>
      </c>
      <c r="F570" s="3" t="s">
        <v>27</v>
      </c>
      <c r="G570" s="13">
        <v>1567746</v>
      </c>
      <c r="H570" s="8"/>
      <c r="I570" s="10"/>
    </row>
    <row r="571" spans="1:9" ht="15.75" x14ac:dyDescent="0.25">
      <c r="A571" s="2">
        <v>44665</v>
      </c>
      <c r="B571" s="3" t="s">
        <v>20</v>
      </c>
      <c r="C571" s="3" t="s">
        <v>8</v>
      </c>
      <c r="D571" s="3" t="s">
        <v>30</v>
      </c>
      <c r="E571" s="3">
        <v>2022</v>
      </c>
      <c r="F571" s="3" t="s">
        <v>27</v>
      </c>
      <c r="G571" s="13">
        <v>1485483</v>
      </c>
      <c r="H571" s="8"/>
      <c r="I571" s="10"/>
    </row>
    <row r="572" spans="1:9" ht="15.75" x14ac:dyDescent="0.25">
      <c r="A572" s="2">
        <v>44671</v>
      </c>
      <c r="B572" s="3" t="s">
        <v>20</v>
      </c>
      <c r="C572" s="3" t="s">
        <v>15</v>
      </c>
      <c r="D572" s="3" t="s">
        <v>30</v>
      </c>
      <c r="E572" s="3">
        <v>2022</v>
      </c>
      <c r="F572" s="3" t="s">
        <v>27</v>
      </c>
      <c r="G572" s="13">
        <v>1210891</v>
      </c>
      <c r="H572" s="8"/>
      <c r="I572" s="10"/>
    </row>
    <row r="573" spans="1:9" ht="15.75" x14ac:dyDescent="0.25">
      <c r="A573" s="2">
        <v>44672</v>
      </c>
      <c r="B573" s="3" t="s">
        <v>20</v>
      </c>
      <c r="C573" s="3" t="s">
        <v>8</v>
      </c>
      <c r="D573" s="3" t="s">
        <v>30</v>
      </c>
      <c r="E573" s="3">
        <v>2022</v>
      </c>
      <c r="F573" s="3" t="s">
        <v>27</v>
      </c>
      <c r="G573" s="13">
        <v>1939148</v>
      </c>
      <c r="H573" s="8"/>
      <c r="I573" s="10"/>
    </row>
    <row r="574" spans="1:9" ht="15.75" x14ac:dyDescent="0.25">
      <c r="A574" s="2">
        <v>44672</v>
      </c>
      <c r="B574" s="3" t="s">
        <v>20</v>
      </c>
      <c r="C574" s="3" t="s">
        <v>12</v>
      </c>
      <c r="D574" s="3" t="s">
        <v>30</v>
      </c>
      <c r="E574" s="3">
        <v>2022</v>
      </c>
      <c r="F574" s="3" t="s">
        <v>27</v>
      </c>
      <c r="G574" s="13">
        <v>1263558</v>
      </c>
      <c r="H574" s="8"/>
      <c r="I574" s="10"/>
    </row>
    <row r="575" spans="1:9" ht="15.75" x14ac:dyDescent="0.25">
      <c r="A575" s="2">
        <v>44674</v>
      </c>
      <c r="B575" s="3" t="s">
        <v>20</v>
      </c>
      <c r="C575" s="3" t="s">
        <v>8</v>
      </c>
      <c r="D575" s="3" t="s">
        <v>30</v>
      </c>
      <c r="E575" s="3">
        <v>2022</v>
      </c>
      <c r="F575" s="3" t="s">
        <v>27</v>
      </c>
      <c r="G575" s="13">
        <v>633445</v>
      </c>
      <c r="H575" s="8"/>
      <c r="I575" s="10"/>
    </row>
    <row r="576" spans="1:9" ht="15.75" x14ac:dyDescent="0.25">
      <c r="A576" s="2">
        <v>44675</v>
      </c>
      <c r="B576" s="3" t="s">
        <v>20</v>
      </c>
      <c r="C576" s="3" t="s">
        <v>12</v>
      </c>
      <c r="D576" s="3" t="s">
        <v>30</v>
      </c>
      <c r="E576" s="3">
        <v>2022</v>
      </c>
      <c r="F576" s="3" t="s">
        <v>27</v>
      </c>
      <c r="G576" s="13">
        <v>1293856</v>
      </c>
      <c r="H576" s="8"/>
      <c r="I576" s="10"/>
    </row>
    <row r="577" spans="1:9" ht="15.75" x14ac:dyDescent="0.25">
      <c r="A577" s="2">
        <v>44679</v>
      </c>
      <c r="B577" s="3" t="s">
        <v>20</v>
      </c>
      <c r="C577" s="3" t="s">
        <v>8</v>
      </c>
      <c r="D577" s="3" t="s">
        <v>30</v>
      </c>
      <c r="E577" s="3">
        <v>2022</v>
      </c>
      <c r="F577" s="3" t="s">
        <v>27</v>
      </c>
      <c r="G577" s="13">
        <v>1794560</v>
      </c>
      <c r="H577" s="8"/>
      <c r="I577" s="10"/>
    </row>
    <row r="578" spans="1:9" ht="15.75" x14ac:dyDescent="0.25">
      <c r="A578" s="2">
        <v>44681</v>
      </c>
      <c r="B578" s="3" t="s">
        <v>20</v>
      </c>
      <c r="C578" s="3" t="s">
        <v>8</v>
      </c>
      <c r="D578" s="3" t="s">
        <v>30</v>
      </c>
      <c r="E578" s="3">
        <v>2022</v>
      </c>
      <c r="F578" s="3" t="s">
        <v>27</v>
      </c>
      <c r="G578" s="13">
        <v>530477</v>
      </c>
      <c r="H578" s="8"/>
      <c r="I578" s="10"/>
    </row>
    <row r="579" spans="1:9" ht="15.75" x14ac:dyDescent="0.25">
      <c r="A579" s="2">
        <v>44681</v>
      </c>
      <c r="B579" s="3" t="s">
        <v>20</v>
      </c>
      <c r="C579" s="3" t="s">
        <v>15</v>
      </c>
      <c r="D579" s="3" t="s">
        <v>30</v>
      </c>
      <c r="E579" s="3">
        <v>2022</v>
      </c>
      <c r="F579" s="3" t="s">
        <v>27</v>
      </c>
      <c r="G579" s="13">
        <v>1482817</v>
      </c>
      <c r="H579" s="8"/>
      <c r="I579" s="10"/>
    </row>
    <row r="580" spans="1:9" ht="15.75" x14ac:dyDescent="0.25">
      <c r="A580" s="2">
        <v>44685</v>
      </c>
      <c r="B580" s="3" t="s">
        <v>20</v>
      </c>
      <c r="C580" s="3" t="s">
        <v>8</v>
      </c>
      <c r="D580" s="3" t="s">
        <v>31</v>
      </c>
      <c r="E580" s="3">
        <v>2022</v>
      </c>
      <c r="F580" s="3" t="s">
        <v>32</v>
      </c>
      <c r="G580" s="13">
        <v>543637</v>
      </c>
      <c r="H580" s="8"/>
      <c r="I580" s="10"/>
    </row>
    <row r="581" spans="1:9" ht="15.75" x14ac:dyDescent="0.25">
      <c r="A581" s="2">
        <v>44685</v>
      </c>
      <c r="B581" s="3" t="s">
        <v>20</v>
      </c>
      <c r="C581" s="3" t="s">
        <v>12</v>
      </c>
      <c r="D581" s="3" t="s">
        <v>31</v>
      </c>
      <c r="E581" s="3">
        <v>2022</v>
      </c>
      <c r="F581" s="3" t="s">
        <v>32</v>
      </c>
      <c r="G581" s="13">
        <v>793983</v>
      </c>
      <c r="H581" s="8"/>
      <c r="I581" s="10"/>
    </row>
    <row r="582" spans="1:9" ht="15.75" x14ac:dyDescent="0.25">
      <c r="A582" s="2">
        <v>44687</v>
      </c>
      <c r="B582" s="3" t="s">
        <v>20</v>
      </c>
      <c r="C582" s="3" t="s">
        <v>8</v>
      </c>
      <c r="D582" s="3" t="s">
        <v>31</v>
      </c>
      <c r="E582" s="3">
        <v>2022</v>
      </c>
      <c r="F582" s="3" t="s">
        <v>32</v>
      </c>
      <c r="G582" s="13">
        <v>1736583</v>
      </c>
      <c r="H582" s="8"/>
      <c r="I582" s="10"/>
    </row>
    <row r="583" spans="1:9" ht="15.75" x14ac:dyDescent="0.25">
      <c r="A583" s="2">
        <v>44688</v>
      </c>
      <c r="B583" s="3" t="s">
        <v>20</v>
      </c>
      <c r="C583" s="3" t="s">
        <v>18</v>
      </c>
      <c r="D583" s="3" t="s">
        <v>31</v>
      </c>
      <c r="E583" s="3">
        <v>2022</v>
      </c>
      <c r="F583" s="3" t="s">
        <v>32</v>
      </c>
      <c r="G583" s="13">
        <v>1366036</v>
      </c>
      <c r="H583" s="8"/>
      <c r="I583" s="10"/>
    </row>
    <row r="584" spans="1:9" ht="15.75" x14ac:dyDescent="0.25">
      <c r="A584" s="2">
        <v>44691</v>
      </c>
      <c r="B584" s="3" t="s">
        <v>20</v>
      </c>
      <c r="C584" s="3" t="s">
        <v>18</v>
      </c>
      <c r="D584" s="3" t="s">
        <v>31</v>
      </c>
      <c r="E584" s="3">
        <v>2022</v>
      </c>
      <c r="F584" s="3" t="s">
        <v>32</v>
      </c>
      <c r="G584" s="13">
        <v>1695853</v>
      </c>
      <c r="H584" s="8"/>
      <c r="I584" s="10"/>
    </row>
    <row r="585" spans="1:9" ht="15.75" x14ac:dyDescent="0.25">
      <c r="A585" s="2">
        <v>44692</v>
      </c>
      <c r="B585" s="3" t="s">
        <v>20</v>
      </c>
      <c r="C585" s="3" t="s">
        <v>8</v>
      </c>
      <c r="D585" s="3" t="s">
        <v>31</v>
      </c>
      <c r="E585" s="3">
        <v>2022</v>
      </c>
      <c r="F585" s="3" t="s">
        <v>32</v>
      </c>
      <c r="G585" s="13">
        <v>499256</v>
      </c>
      <c r="H585" s="8"/>
      <c r="I585" s="10"/>
    </row>
    <row r="586" spans="1:9" ht="15.75" x14ac:dyDescent="0.25">
      <c r="A586" s="2">
        <v>44693</v>
      </c>
      <c r="B586" s="3" t="s">
        <v>20</v>
      </c>
      <c r="C586" s="3" t="s">
        <v>12</v>
      </c>
      <c r="D586" s="3" t="s">
        <v>31</v>
      </c>
      <c r="E586" s="3">
        <v>2022</v>
      </c>
      <c r="F586" s="3" t="s">
        <v>32</v>
      </c>
      <c r="G586" s="13">
        <v>1559663</v>
      </c>
      <c r="H586" s="8"/>
      <c r="I586" s="10"/>
    </row>
    <row r="587" spans="1:9" ht="15.75" x14ac:dyDescent="0.25">
      <c r="A587" s="2">
        <v>44693</v>
      </c>
      <c r="B587" s="3" t="s">
        <v>20</v>
      </c>
      <c r="C587" s="3" t="s">
        <v>15</v>
      </c>
      <c r="D587" s="3" t="s">
        <v>31</v>
      </c>
      <c r="E587" s="3">
        <v>2022</v>
      </c>
      <c r="F587" s="3" t="s">
        <v>32</v>
      </c>
      <c r="G587" s="13">
        <v>1038488</v>
      </c>
      <c r="H587" s="8"/>
      <c r="I587" s="10"/>
    </row>
    <row r="588" spans="1:9" ht="15.75" x14ac:dyDescent="0.25">
      <c r="A588" s="2">
        <v>44697</v>
      </c>
      <c r="B588" s="3" t="s">
        <v>20</v>
      </c>
      <c r="C588" s="3" t="s">
        <v>15</v>
      </c>
      <c r="D588" s="3" t="s">
        <v>31</v>
      </c>
      <c r="E588" s="3">
        <v>2022</v>
      </c>
      <c r="F588" s="3" t="s">
        <v>32</v>
      </c>
      <c r="G588" s="13">
        <v>630073</v>
      </c>
      <c r="H588" s="8"/>
      <c r="I588" s="10"/>
    </row>
    <row r="589" spans="1:9" ht="15.75" x14ac:dyDescent="0.25">
      <c r="A589" s="2">
        <v>44698</v>
      </c>
      <c r="B589" s="3" t="s">
        <v>20</v>
      </c>
      <c r="C589" s="3" t="s">
        <v>15</v>
      </c>
      <c r="D589" s="3" t="s">
        <v>31</v>
      </c>
      <c r="E589" s="3">
        <v>2022</v>
      </c>
      <c r="F589" s="3" t="s">
        <v>32</v>
      </c>
      <c r="G589" s="13">
        <v>1243853</v>
      </c>
      <c r="H589" s="8"/>
      <c r="I589" s="10"/>
    </row>
    <row r="590" spans="1:9" ht="15.75" x14ac:dyDescent="0.25">
      <c r="A590" s="2">
        <v>44698</v>
      </c>
      <c r="B590" s="3" t="s">
        <v>20</v>
      </c>
      <c r="C590" s="3" t="s">
        <v>8</v>
      </c>
      <c r="D590" s="3" t="s">
        <v>31</v>
      </c>
      <c r="E590" s="3">
        <v>2022</v>
      </c>
      <c r="F590" s="3" t="s">
        <v>32</v>
      </c>
      <c r="G590" s="13">
        <v>717738</v>
      </c>
      <c r="H590" s="8"/>
      <c r="I590" s="10"/>
    </row>
    <row r="591" spans="1:9" ht="15.75" x14ac:dyDescent="0.25">
      <c r="A591" s="2">
        <v>44698</v>
      </c>
      <c r="B591" s="3" t="s">
        <v>20</v>
      </c>
      <c r="C591" s="3" t="s">
        <v>12</v>
      </c>
      <c r="D591" s="3" t="s">
        <v>31</v>
      </c>
      <c r="E591" s="3">
        <v>2022</v>
      </c>
      <c r="F591" s="3" t="s">
        <v>32</v>
      </c>
      <c r="G591" s="13">
        <v>1886401</v>
      </c>
      <c r="H591" s="8"/>
      <c r="I591" s="10"/>
    </row>
    <row r="592" spans="1:9" ht="15.75" x14ac:dyDescent="0.25">
      <c r="A592" s="2">
        <v>44698</v>
      </c>
      <c r="B592" s="3" t="s">
        <v>20</v>
      </c>
      <c r="C592" s="3" t="s">
        <v>18</v>
      </c>
      <c r="D592" s="3" t="s">
        <v>31</v>
      </c>
      <c r="E592" s="3">
        <v>2022</v>
      </c>
      <c r="F592" s="3" t="s">
        <v>32</v>
      </c>
      <c r="G592" s="13">
        <v>381940</v>
      </c>
      <c r="H592" s="8"/>
      <c r="I592" s="10"/>
    </row>
    <row r="593" spans="1:9" ht="15.75" x14ac:dyDescent="0.25">
      <c r="A593" s="2">
        <v>44699</v>
      </c>
      <c r="B593" s="3" t="s">
        <v>20</v>
      </c>
      <c r="C593" s="3" t="s">
        <v>8</v>
      </c>
      <c r="D593" s="3" t="s">
        <v>31</v>
      </c>
      <c r="E593" s="3">
        <v>2022</v>
      </c>
      <c r="F593" s="3" t="s">
        <v>32</v>
      </c>
      <c r="G593" s="13">
        <v>1922753</v>
      </c>
      <c r="H593" s="8"/>
      <c r="I593" s="10"/>
    </row>
    <row r="594" spans="1:9" ht="15.75" x14ac:dyDescent="0.25">
      <c r="A594" s="2">
        <v>44701</v>
      </c>
      <c r="B594" s="3" t="s">
        <v>20</v>
      </c>
      <c r="C594" s="3" t="s">
        <v>15</v>
      </c>
      <c r="D594" s="3" t="s">
        <v>31</v>
      </c>
      <c r="E594" s="3">
        <v>2022</v>
      </c>
      <c r="F594" s="3" t="s">
        <v>32</v>
      </c>
      <c r="G594" s="13">
        <v>766953</v>
      </c>
      <c r="H594" s="8"/>
      <c r="I594" s="10"/>
    </row>
    <row r="595" spans="1:9" ht="15.75" x14ac:dyDescent="0.25">
      <c r="A595" s="2">
        <v>44702</v>
      </c>
      <c r="B595" s="3" t="s">
        <v>20</v>
      </c>
      <c r="C595" s="3" t="s">
        <v>8</v>
      </c>
      <c r="D595" s="3" t="s">
        <v>31</v>
      </c>
      <c r="E595" s="3">
        <v>2022</v>
      </c>
      <c r="F595" s="3" t="s">
        <v>32</v>
      </c>
      <c r="G595" s="13">
        <v>1436558</v>
      </c>
      <c r="H595" s="8"/>
      <c r="I595" s="10"/>
    </row>
    <row r="596" spans="1:9" ht="15.75" x14ac:dyDescent="0.25">
      <c r="A596" s="2">
        <v>44703</v>
      </c>
      <c r="B596" s="3" t="s">
        <v>20</v>
      </c>
      <c r="C596" s="3" t="s">
        <v>12</v>
      </c>
      <c r="D596" s="3" t="s">
        <v>31</v>
      </c>
      <c r="E596" s="3">
        <v>2022</v>
      </c>
      <c r="F596" s="3" t="s">
        <v>32</v>
      </c>
      <c r="G596" s="13">
        <v>359238</v>
      </c>
      <c r="H596" s="8"/>
      <c r="I596" s="10"/>
    </row>
    <row r="597" spans="1:9" ht="15.75" x14ac:dyDescent="0.25">
      <c r="A597" s="2">
        <v>44705</v>
      </c>
      <c r="B597" s="3" t="s">
        <v>17</v>
      </c>
      <c r="C597" s="3" t="s">
        <v>18</v>
      </c>
      <c r="D597" s="3" t="s">
        <v>31</v>
      </c>
      <c r="E597" s="3">
        <v>2022</v>
      </c>
      <c r="F597" s="3" t="s">
        <v>32</v>
      </c>
      <c r="G597" s="13">
        <v>935260</v>
      </c>
      <c r="H597" s="8"/>
      <c r="I597" s="10"/>
    </row>
    <row r="598" spans="1:9" ht="15.75" x14ac:dyDescent="0.25">
      <c r="A598" s="2">
        <v>44705</v>
      </c>
      <c r="B598" s="3" t="s">
        <v>17</v>
      </c>
      <c r="C598" s="3" t="s">
        <v>8</v>
      </c>
      <c r="D598" s="3" t="s">
        <v>31</v>
      </c>
      <c r="E598" s="3">
        <v>2022</v>
      </c>
      <c r="F598" s="3" t="s">
        <v>32</v>
      </c>
      <c r="G598" s="13">
        <v>1170290</v>
      </c>
      <c r="H598" s="8"/>
      <c r="I598" s="10"/>
    </row>
    <row r="599" spans="1:9" ht="15.75" x14ac:dyDescent="0.25">
      <c r="A599" s="2">
        <v>44707</v>
      </c>
      <c r="B599" s="3" t="s">
        <v>17</v>
      </c>
      <c r="C599" s="3" t="s">
        <v>12</v>
      </c>
      <c r="D599" s="3" t="s">
        <v>31</v>
      </c>
      <c r="E599" s="3">
        <v>2022</v>
      </c>
      <c r="F599" s="3" t="s">
        <v>32</v>
      </c>
      <c r="G599" s="13">
        <v>1399111</v>
      </c>
      <c r="H599" s="8"/>
      <c r="I599" s="10"/>
    </row>
    <row r="600" spans="1:9" ht="15.75" x14ac:dyDescent="0.25">
      <c r="A600" s="2">
        <v>44708</v>
      </c>
      <c r="B600" s="3" t="s">
        <v>17</v>
      </c>
      <c r="C600" s="3" t="s">
        <v>8</v>
      </c>
      <c r="D600" s="3" t="s">
        <v>31</v>
      </c>
      <c r="E600" s="3">
        <v>2022</v>
      </c>
      <c r="F600" s="3" t="s">
        <v>32</v>
      </c>
      <c r="G600" s="13">
        <v>1246102</v>
      </c>
      <c r="H600" s="8"/>
      <c r="I600" s="10"/>
    </row>
    <row r="601" spans="1:9" ht="15.75" x14ac:dyDescent="0.25">
      <c r="A601" s="2">
        <v>44708</v>
      </c>
      <c r="B601" s="3" t="s">
        <v>17</v>
      </c>
      <c r="C601" s="3" t="s">
        <v>18</v>
      </c>
      <c r="D601" s="3" t="s">
        <v>31</v>
      </c>
      <c r="E601" s="3">
        <v>2022</v>
      </c>
      <c r="F601" s="3" t="s">
        <v>32</v>
      </c>
      <c r="G601" s="13">
        <v>1349313</v>
      </c>
      <c r="H601" s="8"/>
      <c r="I601" s="10"/>
    </row>
    <row r="602" spans="1:9" ht="15.75" x14ac:dyDescent="0.25">
      <c r="A602" s="2">
        <v>44709</v>
      </c>
      <c r="B602" s="3" t="s">
        <v>17</v>
      </c>
      <c r="C602" s="3" t="s">
        <v>8</v>
      </c>
      <c r="D602" s="3" t="s">
        <v>31</v>
      </c>
      <c r="E602" s="3">
        <v>2022</v>
      </c>
      <c r="F602" s="3" t="s">
        <v>32</v>
      </c>
      <c r="G602" s="13">
        <v>1216686</v>
      </c>
      <c r="H602" s="8"/>
      <c r="I602" s="10"/>
    </row>
    <row r="603" spans="1:9" ht="15.75" x14ac:dyDescent="0.25">
      <c r="A603" s="2">
        <v>44710</v>
      </c>
      <c r="B603" s="3" t="s">
        <v>17</v>
      </c>
      <c r="C603" s="3" t="s">
        <v>15</v>
      </c>
      <c r="D603" s="3" t="s">
        <v>31</v>
      </c>
      <c r="E603" s="3">
        <v>2022</v>
      </c>
      <c r="F603" s="3" t="s">
        <v>32</v>
      </c>
      <c r="G603" s="13">
        <v>1613825</v>
      </c>
      <c r="H603" s="8"/>
      <c r="I603" s="10"/>
    </row>
    <row r="604" spans="1:9" ht="15.75" x14ac:dyDescent="0.25">
      <c r="A604" s="2">
        <v>44710</v>
      </c>
      <c r="B604" s="3" t="s">
        <v>17</v>
      </c>
      <c r="C604" s="3" t="s">
        <v>12</v>
      </c>
      <c r="D604" s="3" t="s">
        <v>31</v>
      </c>
      <c r="E604" s="3">
        <v>2022</v>
      </c>
      <c r="F604" s="3" t="s">
        <v>32</v>
      </c>
      <c r="G604" s="13">
        <v>553592</v>
      </c>
      <c r="H604" s="8"/>
      <c r="I604" s="10"/>
    </row>
    <row r="605" spans="1:9" ht="15.75" x14ac:dyDescent="0.25">
      <c r="A605" s="2">
        <v>44711</v>
      </c>
      <c r="B605" s="3" t="s">
        <v>17</v>
      </c>
      <c r="C605" s="3" t="s">
        <v>8</v>
      </c>
      <c r="D605" s="3" t="s">
        <v>31</v>
      </c>
      <c r="E605" s="3">
        <v>2022</v>
      </c>
      <c r="F605" s="3" t="s">
        <v>32</v>
      </c>
      <c r="G605" s="13">
        <v>1151530</v>
      </c>
      <c r="H605" s="8"/>
      <c r="I605" s="10"/>
    </row>
    <row r="606" spans="1:9" ht="15.75" x14ac:dyDescent="0.25">
      <c r="A606" s="2">
        <v>44711</v>
      </c>
      <c r="B606" s="3" t="s">
        <v>17</v>
      </c>
      <c r="C606" s="3" t="s">
        <v>8</v>
      </c>
      <c r="D606" s="3" t="s">
        <v>31</v>
      </c>
      <c r="E606" s="3">
        <v>2022</v>
      </c>
      <c r="F606" s="3" t="s">
        <v>32</v>
      </c>
      <c r="G606" s="13">
        <v>1505763</v>
      </c>
      <c r="H606" s="8"/>
      <c r="I606" s="10"/>
    </row>
    <row r="607" spans="1:9" ht="15.75" x14ac:dyDescent="0.25">
      <c r="A607" s="2">
        <v>44713</v>
      </c>
      <c r="B607" s="3" t="s">
        <v>17</v>
      </c>
      <c r="C607" s="3" t="s">
        <v>12</v>
      </c>
      <c r="D607" s="3" t="s">
        <v>33</v>
      </c>
      <c r="E607" s="3">
        <v>2022</v>
      </c>
      <c r="F607" s="3" t="s">
        <v>32</v>
      </c>
      <c r="G607" s="13">
        <v>1654795</v>
      </c>
      <c r="H607" s="8"/>
      <c r="I607" s="10"/>
    </row>
    <row r="608" spans="1:9" ht="15.75" x14ac:dyDescent="0.25">
      <c r="A608" s="2">
        <v>44714</v>
      </c>
      <c r="B608" s="3" t="s">
        <v>17</v>
      </c>
      <c r="C608" s="3" t="s">
        <v>8</v>
      </c>
      <c r="D608" s="3" t="s">
        <v>33</v>
      </c>
      <c r="E608" s="3">
        <v>2022</v>
      </c>
      <c r="F608" s="3" t="s">
        <v>32</v>
      </c>
      <c r="G608" s="13">
        <v>145397</v>
      </c>
      <c r="H608" s="8"/>
      <c r="I608" s="10"/>
    </row>
    <row r="609" spans="1:9" ht="15.75" x14ac:dyDescent="0.25">
      <c r="A609" s="2">
        <v>44715</v>
      </c>
      <c r="B609" s="3" t="s">
        <v>17</v>
      </c>
      <c r="C609" s="3" t="s">
        <v>12</v>
      </c>
      <c r="D609" s="3" t="s">
        <v>33</v>
      </c>
      <c r="E609" s="3">
        <v>2022</v>
      </c>
      <c r="F609" s="3" t="s">
        <v>32</v>
      </c>
      <c r="G609" s="13">
        <v>162687</v>
      </c>
      <c r="H609" s="8"/>
      <c r="I609" s="10"/>
    </row>
    <row r="610" spans="1:9" ht="15.75" x14ac:dyDescent="0.25">
      <c r="A610" s="2">
        <v>44717</v>
      </c>
      <c r="B610" s="3" t="s">
        <v>17</v>
      </c>
      <c r="C610" s="3" t="s">
        <v>15</v>
      </c>
      <c r="D610" s="3" t="s">
        <v>33</v>
      </c>
      <c r="E610" s="3">
        <v>2022</v>
      </c>
      <c r="F610" s="3" t="s">
        <v>32</v>
      </c>
      <c r="G610" s="13">
        <v>1015528</v>
      </c>
      <c r="H610" s="8"/>
      <c r="I610" s="10"/>
    </row>
    <row r="611" spans="1:9" ht="15.75" x14ac:dyDescent="0.25">
      <c r="A611" s="2">
        <v>44720</v>
      </c>
      <c r="B611" s="3" t="s">
        <v>17</v>
      </c>
      <c r="C611" s="3" t="s">
        <v>8</v>
      </c>
      <c r="D611" s="3" t="s">
        <v>33</v>
      </c>
      <c r="E611" s="3">
        <v>2022</v>
      </c>
      <c r="F611" s="3" t="s">
        <v>32</v>
      </c>
      <c r="G611" s="13">
        <v>1695801</v>
      </c>
      <c r="H611" s="8"/>
      <c r="I611" s="10"/>
    </row>
    <row r="612" spans="1:9" ht="15.75" x14ac:dyDescent="0.25">
      <c r="A612" s="2">
        <v>44721</v>
      </c>
      <c r="B612" s="3" t="s">
        <v>17</v>
      </c>
      <c r="C612" s="3" t="s">
        <v>12</v>
      </c>
      <c r="D612" s="3" t="s">
        <v>33</v>
      </c>
      <c r="E612" s="3">
        <v>2022</v>
      </c>
      <c r="F612" s="3" t="s">
        <v>32</v>
      </c>
      <c r="G612" s="13">
        <v>1493683</v>
      </c>
      <c r="H612" s="8"/>
      <c r="I612" s="10"/>
    </row>
    <row r="613" spans="1:9" ht="15.75" x14ac:dyDescent="0.25">
      <c r="A613" s="2">
        <v>44721</v>
      </c>
      <c r="B613" s="3" t="s">
        <v>17</v>
      </c>
      <c r="C613" s="3" t="s">
        <v>15</v>
      </c>
      <c r="D613" s="3" t="s">
        <v>33</v>
      </c>
      <c r="E613" s="3">
        <v>2022</v>
      </c>
      <c r="F613" s="3" t="s">
        <v>32</v>
      </c>
      <c r="G613" s="13">
        <v>299988</v>
      </c>
      <c r="H613" s="8"/>
      <c r="I613" s="10"/>
    </row>
    <row r="614" spans="1:9" ht="15.75" x14ac:dyDescent="0.25">
      <c r="A614" s="2">
        <v>44721</v>
      </c>
      <c r="B614" s="3" t="s">
        <v>17</v>
      </c>
      <c r="C614" s="3" t="s">
        <v>18</v>
      </c>
      <c r="D614" s="3" t="s">
        <v>33</v>
      </c>
      <c r="E614" s="3">
        <v>2022</v>
      </c>
      <c r="F614" s="3" t="s">
        <v>32</v>
      </c>
      <c r="G614" s="13">
        <v>633604</v>
      </c>
      <c r="H614" s="8"/>
      <c r="I614" s="10"/>
    </row>
    <row r="615" spans="1:9" ht="15.75" x14ac:dyDescent="0.25">
      <c r="A615" s="2">
        <v>44724</v>
      </c>
      <c r="B615" s="3" t="s">
        <v>17</v>
      </c>
      <c r="C615" s="3" t="s">
        <v>8</v>
      </c>
      <c r="D615" s="3" t="s">
        <v>33</v>
      </c>
      <c r="E615" s="3">
        <v>2022</v>
      </c>
      <c r="F615" s="3" t="s">
        <v>32</v>
      </c>
      <c r="G615" s="13">
        <v>986904</v>
      </c>
      <c r="H615" s="8"/>
      <c r="I615" s="10"/>
    </row>
    <row r="616" spans="1:9" ht="15.75" x14ac:dyDescent="0.25">
      <c r="A616" s="2">
        <v>44725</v>
      </c>
      <c r="B616" s="3" t="s">
        <v>17</v>
      </c>
      <c r="C616" s="3" t="s">
        <v>12</v>
      </c>
      <c r="D616" s="3" t="s">
        <v>33</v>
      </c>
      <c r="E616" s="3">
        <v>2022</v>
      </c>
      <c r="F616" s="3" t="s">
        <v>32</v>
      </c>
      <c r="G616" s="13">
        <v>1721416</v>
      </c>
      <c r="H616" s="8"/>
      <c r="I616" s="10"/>
    </row>
    <row r="617" spans="1:9" ht="15.75" x14ac:dyDescent="0.25">
      <c r="A617" s="2">
        <v>44726</v>
      </c>
      <c r="B617" s="3" t="s">
        <v>17</v>
      </c>
      <c r="C617" s="3" t="s">
        <v>12</v>
      </c>
      <c r="D617" s="3" t="s">
        <v>33</v>
      </c>
      <c r="E617" s="3">
        <v>2022</v>
      </c>
      <c r="F617" s="3" t="s">
        <v>32</v>
      </c>
      <c r="G617" s="13">
        <v>768191</v>
      </c>
      <c r="H617" s="8"/>
      <c r="I617" s="10"/>
    </row>
    <row r="618" spans="1:9" ht="15.75" x14ac:dyDescent="0.25">
      <c r="A618" s="2">
        <v>44726</v>
      </c>
      <c r="B618" s="3" t="s">
        <v>17</v>
      </c>
      <c r="C618" s="3" t="s">
        <v>15</v>
      </c>
      <c r="D618" s="3" t="s">
        <v>33</v>
      </c>
      <c r="E618" s="3">
        <v>2022</v>
      </c>
      <c r="F618" s="3" t="s">
        <v>32</v>
      </c>
      <c r="G618" s="13">
        <v>1678538</v>
      </c>
      <c r="H618" s="8"/>
      <c r="I618" s="10"/>
    </row>
    <row r="619" spans="1:9" ht="15.75" x14ac:dyDescent="0.25">
      <c r="A619" s="2">
        <v>44727</v>
      </c>
      <c r="B619" s="3" t="s">
        <v>17</v>
      </c>
      <c r="C619" s="3" t="s">
        <v>18</v>
      </c>
      <c r="D619" s="3" t="s">
        <v>33</v>
      </c>
      <c r="E619" s="3">
        <v>2022</v>
      </c>
      <c r="F619" s="3" t="s">
        <v>32</v>
      </c>
      <c r="G619" s="13">
        <v>1482479</v>
      </c>
      <c r="H619" s="8"/>
      <c r="I619" s="10"/>
    </row>
    <row r="620" spans="1:9" ht="15.75" x14ac:dyDescent="0.25">
      <c r="A620" s="2">
        <v>44729</v>
      </c>
      <c r="B620" s="3" t="s">
        <v>17</v>
      </c>
      <c r="C620" s="3" t="s">
        <v>8</v>
      </c>
      <c r="D620" s="3" t="s">
        <v>33</v>
      </c>
      <c r="E620" s="3">
        <v>2022</v>
      </c>
      <c r="F620" s="3" t="s">
        <v>32</v>
      </c>
      <c r="G620" s="13">
        <v>1360610</v>
      </c>
      <c r="H620" s="8"/>
      <c r="I620" s="10"/>
    </row>
    <row r="621" spans="1:9" ht="15.75" x14ac:dyDescent="0.25">
      <c r="A621" s="2">
        <v>44730</v>
      </c>
      <c r="B621" s="3" t="s">
        <v>17</v>
      </c>
      <c r="C621" s="3" t="s">
        <v>8</v>
      </c>
      <c r="D621" s="3" t="s">
        <v>33</v>
      </c>
      <c r="E621" s="3">
        <v>2022</v>
      </c>
      <c r="F621" s="3" t="s">
        <v>32</v>
      </c>
      <c r="G621" s="13">
        <v>1327948</v>
      </c>
      <c r="H621" s="8"/>
      <c r="I621" s="10"/>
    </row>
    <row r="622" spans="1:9" ht="15.75" x14ac:dyDescent="0.25">
      <c r="A622" s="2">
        <v>44733</v>
      </c>
      <c r="B622" s="3" t="s">
        <v>17</v>
      </c>
      <c r="C622" s="3" t="s">
        <v>12</v>
      </c>
      <c r="D622" s="3" t="s">
        <v>33</v>
      </c>
      <c r="E622" s="3">
        <v>2022</v>
      </c>
      <c r="F622" s="3" t="s">
        <v>32</v>
      </c>
      <c r="G622" s="13">
        <v>470519</v>
      </c>
      <c r="H622" s="8"/>
      <c r="I622" s="10"/>
    </row>
    <row r="623" spans="1:9" ht="15.75" x14ac:dyDescent="0.25">
      <c r="A623" s="2">
        <v>44734</v>
      </c>
      <c r="B623" s="3" t="s">
        <v>17</v>
      </c>
      <c r="C623" s="3" t="s">
        <v>18</v>
      </c>
      <c r="D623" s="3" t="s">
        <v>33</v>
      </c>
      <c r="E623" s="3">
        <v>2022</v>
      </c>
      <c r="F623" s="3" t="s">
        <v>32</v>
      </c>
      <c r="G623" s="13">
        <v>1614083</v>
      </c>
      <c r="H623" s="8"/>
      <c r="I623" s="10"/>
    </row>
    <row r="624" spans="1:9" ht="15.75" x14ac:dyDescent="0.25">
      <c r="A624" s="2">
        <v>44735</v>
      </c>
      <c r="B624" s="3" t="s">
        <v>17</v>
      </c>
      <c r="C624" s="3" t="s">
        <v>8</v>
      </c>
      <c r="D624" s="3" t="s">
        <v>33</v>
      </c>
      <c r="E624" s="3">
        <v>2022</v>
      </c>
      <c r="F624" s="3" t="s">
        <v>32</v>
      </c>
      <c r="G624" s="13">
        <v>1545186</v>
      </c>
      <c r="H624" s="8"/>
      <c r="I624" s="10"/>
    </row>
    <row r="625" spans="1:9" ht="15.75" x14ac:dyDescent="0.25">
      <c r="A625" s="2">
        <v>44735</v>
      </c>
      <c r="B625" s="3" t="s">
        <v>17</v>
      </c>
      <c r="C625" s="3" t="s">
        <v>12</v>
      </c>
      <c r="D625" s="3" t="s">
        <v>33</v>
      </c>
      <c r="E625" s="3">
        <v>2022</v>
      </c>
      <c r="F625" s="3" t="s">
        <v>32</v>
      </c>
      <c r="G625" s="13">
        <v>443420</v>
      </c>
      <c r="H625" s="8"/>
      <c r="I625" s="10"/>
    </row>
    <row r="626" spans="1:9" ht="15.75" x14ac:dyDescent="0.25">
      <c r="A626" s="2">
        <v>44739</v>
      </c>
      <c r="B626" s="3" t="s">
        <v>17</v>
      </c>
      <c r="C626" s="3" t="s">
        <v>8</v>
      </c>
      <c r="D626" s="3" t="s">
        <v>33</v>
      </c>
      <c r="E626" s="3">
        <v>2022</v>
      </c>
      <c r="F626" s="3" t="s">
        <v>32</v>
      </c>
      <c r="G626" s="13">
        <v>1517230</v>
      </c>
      <c r="H626" s="8"/>
      <c r="I626" s="10"/>
    </row>
    <row r="627" spans="1:9" ht="15.75" x14ac:dyDescent="0.25">
      <c r="A627" s="2">
        <v>44739</v>
      </c>
      <c r="B627" s="3" t="s">
        <v>17</v>
      </c>
      <c r="C627" s="3" t="s">
        <v>12</v>
      </c>
      <c r="D627" s="3" t="s">
        <v>33</v>
      </c>
      <c r="E627" s="3">
        <v>2022</v>
      </c>
      <c r="F627" s="3" t="s">
        <v>32</v>
      </c>
      <c r="G627" s="13">
        <v>1051248</v>
      </c>
      <c r="H627" s="8"/>
      <c r="I627" s="10"/>
    </row>
    <row r="628" spans="1:9" ht="15.75" x14ac:dyDescent="0.25">
      <c r="A628" s="2">
        <v>44740</v>
      </c>
      <c r="B628" s="3" t="s">
        <v>17</v>
      </c>
      <c r="C628" s="3" t="s">
        <v>18</v>
      </c>
      <c r="D628" s="3" t="s">
        <v>33</v>
      </c>
      <c r="E628" s="3">
        <v>2022</v>
      </c>
      <c r="F628" s="3" t="s">
        <v>32</v>
      </c>
      <c r="G628" s="13">
        <v>873882</v>
      </c>
      <c r="H628" s="8"/>
      <c r="I628" s="10"/>
    </row>
    <row r="629" spans="1:9" ht="15.75" x14ac:dyDescent="0.25">
      <c r="A629" s="2">
        <v>44741</v>
      </c>
      <c r="B629" s="3" t="s">
        <v>17</v>
      </c>
      <c r="C629" s="3" t="s">
        <v>8</v>
      </c>
      <c r="D629" s="3" t="s">
        <v>33</v>
      </c>
      <c r="E629" s="3">
        <v>2022</v>
      </c>
      <c r="F629" s="3" t="s">
        <v>32</v>
      </c>
      <c r="G629" s="13">
        <v>754301</v>
      </c>
      <c r="H629" s="8"/>
      <c r="I629" s="10"/>
    </row>
    <row r="630" spans="1:9" ht="15.75" x14ac:dyDescent="0.25">
      <c r="A630" s="2">
        <v>44744</v>
      </c>
      <c r="B630" s="3" t="s">
        <v>17</v>
      </c>
      <c r="C630" s="3" t="s">
        <v>15</v>
      </c>
      <c r="D630" s="3" t="s">
        <v>9</v>
      </c>
      <c r="E630" s="3">
        <v>2022</v>
      </c>
      <c r="F630" s="3" t="s">
        <v>10</v>
      </c>
      <c r="G630" s="13">
        <v>369331</v>
      </c>
      <c r="H630" s="8"/>
      <c r="I630" s="10"/>
    </row>
    <row r="631" spans="1:9" ht="15.75" x14ac:dyDescent="0.25">
      <c r="A631" s="2">
        <v>44746</v>
      </c>
      <c r="B631" s="3" t="s">
        <v>13</v>
      </c>
      <c r="C631" s="3" t="s">
        <v>15</v>
      </c>
      <c r="D631" s="3" t="s">
        <v>9</v>
      </c>
      <c r="E631" s="3">
        <v>2022</v>
      </c>
      <c r="F631" s="3" t="s">
        <v>10</v>
      </c>
      <c r="G631" s="13">
        <v>1998763</v>
      </c>
      <c r="H631" s="8"/>
      <c r="I631" s="10"/>
    </row>
    <row r="632" spans="1:9" ht="15.75" x14ac:dyDescent="0.25">
      <c r="A632" s="2">
        <v>44746</v>
      </c>
      <c r="B632" s="3" t="s">
        <v>13</v>
      </c>
      <c r="C632" s="3" t="s">
        <v>15</v>
      </c>
      <c r="D632" s="3" t="s">
        <v>9</v>
      </c>
      <c r="E632" s="3">
        <v>2022</v>
      </c>
      <c r="F632" s="3" t="s">
        <v>10</v>
      </c>
      <c r="G632" s="13">
        <v>1183220</v>
      </c>
      <c r="H632" s="8"/>
      <c r="I632" s="10"/>
    </row>
    <row r="633" spans="1:9" ht="15.75" x14ac:dyDescent="0.25">
      <c r="A633" s="2">
        <v>44750</v>
      </c>
      <c r="B633" s="3" t="s">
        <v>13</v>
      </c>
      <c r="C633" s="3" t="s">
        <v>12</v>
      </c>
      <c r="D633" s="3" t="s">
        <v>9</v>
      </c>
      <c r="E633" s="3">
        <v>2022</v>
      </c>
      <c r="F633" s="3" t="s">
        <v>10</v>
      </c>
      <c r="G633" s="13">
        <v>798923</v>
      </c>
      <c r="H633" s="8"/>
      <c r="I633" s="10"/>
    </row>
    <row r="634" spans="1:9" ht="15.75" x14ac:dyDescent="0.25">
      <c r="A634" s="2">
        <v>44751</v>
      </c>
      <c r="B634" s="3" t="s">
        <v>13</v>
      </c>
      <c r="C634" s="3" t="s">
        <v>8</v>
      </c>
      <c r="D634" s="3" t="s">
        <v>9</v>
      </c>
      <c r="E634" s="3">
        <v>2022</v>
      </c>
      <c r="F634" s="3" t="s">
        <v>10</v>
      </c>
      <c r="G634" s="13">
        <v>747931</v>
      </c>
      <c r="H634" s="8"/>
      <c r="I634" s="10"/>
    </row>
    <row r="635" spans="1:9" ht="15.75" x14ac:dyDescent="0.25">
      <c r="A635" s="2">
        <v>44751</v>
      </c>
      <c r="B635" s="3" t="s">
        <v>13</v>
      </c>
      <c r="C635" s="3" t="s">
        <v>15</v>
      </c>
      <c r="D635" s="3" t="s">
        <v>9</v>
      </c>
      <c r="E635" s="3">
        <v>2022</v>
      </c>
      <c r="F635" s="3" t="s">
        <v>10</v>
      </c>
      <c r="G635" s="13">
        <v>936508</v>
      </c>
      <c r="H635" s="8"/>
      <c r="I635" s="10"/>
    </row>
    <row r="636" spans="1:9" ht="15.75" x14ac:dyDescent="0.25">
      <c r="A636" s="2">
        <v>44751</v>
      </c>
      <c r="B636" s="3" t="s">
        <v>13</v>
      </c>
      <c r="C636" s="3" t="s">
        <v>8</v>
      </c>
      <c r="D636" s="3" t="s">
        <v>9</v>
      </c>
      <c r="E636" s="3">
        <v>2022</v>
      </c>
      <c r="F636" s="3" t="s">
        <v>10</v>
      </c>
      <c r="G636" s="13">
        <v>580939</v>
      </c>
      <c r="H636" s="8"/>
      <c r="I636" s="10"/>
    </row>
    <row r="637" spans="1:9" ht="15.75" x14ac:dyDescent="0.25">
      <c r="A637" s="2">
        <v>44751</v>
      </c>
      <c r="B637" s="3" t="s">
        <v>13</v>
      </c>
      <c r="C637" s="3" t="s">
        <v>12</v>
      </c>
      <c r="D637" s="3" t="s">
        <v>9</v>
      </c>
      <c r="E637" s="3">
        <v>2022</v>
      </c>
      <c r="F637" s="3" t="s">
        <v>10</v>
      </c>
      <c r="G637" s="13">
        <v>1156733</v>
      </c>
      <c r="H637" s="8"/>
      <c r="I637" s="10"/>
    </row>
    <row r="638" spans="1:9" ht="15.75" x14ac:dyDescent="0.25">
      <c r="A638" s="2">
        <v>44751</v>
      </c>
      <c r="B638" s="3" t="s">
        <v>13</v>
      </c>
      <c r="C638" s="3" t="s">
        <v>8</v>
      </c>
      <c r="D638" s="3" t="s">
        <v>9</v>
      </c>
      <c r="E638" s="3">
        <v>2022</v>
      </c>
      <c r="F638" s="3" t="s">
        <v>10</v>
      </c>
      <c r="G638" s="13">
        <v>648732</v>
      </c>
      <c r="H638" s="8"/>
      <c r="I638" s="10"/>
    </row>
    <row r="639" spans="1:9" ht="15.75" x14ac:dyDescent="0.25">
      <c r="A639" s="2">
        <v>44754</v>
      </c>
      <c r="B639" s="3" t="s">
        <v>13</v>
      </c>
      <c r="C639" s="3" t="s">
        <v>12</v>
      </c>
      <c r="D639" s="3" t="s">
        <v>9</v>
      </c>
      <c r="E639" s="3">
        <v>2022</v>
      </c>
      <c r="F639" s="3" t="s">
        <v>10</v>
      </c>
      <c r="G639" s="13">
        <v>1929643</v>
      </c>
      <c r="H639" s="8"/>
      <c r="I639" s="10"/>
    </row>
    <row r="640" spans="1:9" ht="15.75" x14ac:dyDescent="0.25">
      <c r="A640" s="2">
        <v>44755</v>
      </c>
      <c r="B640" s="3" t="s">
        <v>13</v>
      </c>
      <c r="C640" s="3" t="s">
        <v>8</v>
      </c>
      <c r="D640" s="3" t="s">
        <v>9</v>
      </c>
      <c r="E640" s="3">
        <v>2022</v>
      </c>
      <c r="F640" s="3" t="s">
        <v>10</v>
      </c>
      <c r="G640" s="13">
        <v>1967857</v>
      </c>
      <c r="H640" s="8"/>
      <c r="I640" s="10"/>
    </row>
    <row r="641" spans="1:9" ht="15.75" x14ac:dyDescent="0.25">
      <c r="A641" s="2">
        <v>44757</v>
      </c>
      <c r="B641" s="3" t="s">
        <v>13</v>
      </c>
      <c r="C641" s="3" t="s">
        <v>8</v>
      </c>
      <c r="D641" s="3" t="s">
        <v>9</v>
      </c>
      <c r="E641" s="3">
        <v>2022</v>
      </c>
      <c r="F641" s="3" t="s">
        <v>10</v>
      </c>
      <c r="G641" s="13">
        <v>259975</v>
      </c>
      <c r="H641" s="8"/>
      <c r="I641" s="10"/>
    </row>
    <row r="642" spans="1:9" ht="15.75" x14ac:dyDescent="0.25">
      <c r="A642" s="2">
        <v>44758</v>
      </c>
      <c r="B642" s="3" t="s">
        <v>13</v>
      </c>
      <c r="C642" s="3" t="s">
        <v>15</v>
      </c>
      <c r="D642" s="3" t="s">
        <v>9</v>
      </c>
      <c r="E642" s="3">
        <v>2022</v>
      </c>
      <c r="F642" s="3" t="s">
        <v>10</v>
      </c>
      <c r="G642" s="13">
        <v>1374309</v>
      </c>
      <c r="H642" s="8"/>
      <c r="I642" s="10"/>
    </row>
    <row r="643" spans="1:9" ht="15.75" x14ac:dyDescent="0.25">
      <c r="A643" s="2">
        <v>44758</v>
      </c>
      <c r="B643" s="3" t="s">
        <v>13</v>
      </c>
      <c r="C643" s="3" t="s">
        <v>8</v>
      </c>
      <c r="D643" s="3" t="s">
        <v>9</v>
      </c>
      <c r="E643" s="3">
        <v>2022</v>
      </c>
      <c r="F643" s="3" t="s">
        <v>10</v>
      </c>
      <c r="G643" s="13">
        <v>1430419</v>
      </c>
      <c r="H643" s="8"/>
      <c r="I643" s="10"/>
    </row>
    <row r="644" spans="1:9" ht="15.75" x14ac:dyDescent="0.25">
      <c r="A644" s="2">
        <v>44761</v>
      </c>
      <c r="B644" s="3" t="s">
        <v>13</v>
      </c>
      <c r="C644" s="3" t="s">
        <v>12</v>
      </c>
      <c r="D644" s="3" t="s">
        <v>9</v>
      </c>
      <c r="E644" s="3">
        <v>2022</v>
      </c>
      <c r="F644" s="3" t="s">
        <v>10</v>
      </c>
      <c r="G644" s="13">
        <v>1648652</v>
      </c>
      <c r="H644" s="8"/>
      <c r="I644" s="10"/>
    </row>
    <row r="645" spans="1:9" ht="15.75" x14ac:dyDescent="0.25">
      <c r="A645" s="2">
        <v>44767</v>
      </c>
      <c r="B645" s="3" t="s">
        <v>13</v>
      </c>
      <c r="C645" s="3" t="s">
        <v>8</v>
      </c>
      <c r="D645" s="3" t="s">
        <v>9</v>
      </c>
      <c r="E645" s="3">
        <v>2022</v>
      </c>
      <c r="F645" s="3" t="s">
        <v>10</v>
      </c>
      <c r="G645" s="13">
        <v>608773</v>
      </c>
      <c r="H645" s="8"/>
      <c r="I645" s="10"/>
    </row>
    <row r="646" spans="1:9" ht="15.75" x14ac:dyDescent="0.25">
      <c r="A646" s="2">
        <v>44767</v>
      </c>
      <c r="B646" s="3" t="s">
        <v>13</v>
      </c>
      <c r="C646" s="3" t="s">
        <v>18</v>
      </c>
      <c r="D646" s="3" t="s">
        <v>9</v>
      </c>
      <c r="E646" s="3">
        <v>2022</v>
      </c>
      <c r="F646" s="3" t="s">
        <v>10</v>
      </c>
      <c r="G646" s="13">
        <v>1752206</v>
      </c>
      <c r="H646" s="8"/>
      <c r="I646" s="10"/>
    </row>
    <row r="647" spans="1:9" ht="15.75" x14ac:dyDescent="0.25">
      <c r="A647" s="2">
        <v>44768</v>
      </c>
      <c r="B647" s="3" t="s">
        <v>13</v>
      </c>
      <c r="C647" s="3" t="s">
        <v>18</v>
      </c>
      <c r="D647" s="3" t="s">
        <v>9</v>
      </c>
      <c r="E647" s="3">
        <v>2022</v>
      </c>
      <c r="F647" s="3" t="s">
        <v>10</v>
      </c>
      <c r="G647" s="13">
        <v>678100</v>
      </c>
      <c r="H647" s="8"/>
      <c r="I647" s="10"/>
    </row>
    <row r="648" spans="1:9" ht="15.75" x14ac:dyDescent="0.25">
      <c r="A648" s="2">
        <v>44773</v>
      </c>
      <c r="B648" s="3" t="s">
        <v>13</v>
      </c>
      <c r="C648" s="3" t="s">
        <v>8</v>
      </c>
      <c r="D648" s="3" t="s">
        <v>9</v>
      </c>
      <c r="E648" s="3">
        <v>2022</v>
      </c>
      <c r="F648" s="3" t="s">
        <v>10</v>
      </c>
      <c r="G648" s="13">
        <v>1681097</v>
      </c>
      <c r="H648" s="8"/>
      <c r="I648" s="10"/>
    </row>
    <row r="649" spans="1:9" ht="15.75" x14ac:dyDescent="0.25">
      <c r="A649" s="2">
        <v>44774</v>
      </c>
      <c r="B649" s="3" t="s">
        <v>13</v>
      </c>
      <c r="C649" s="3" t="s">
        <v>12</v>
      </c>
      <c r="D649" s="3" t="s">
        <v>16</v>
      </c>
      <c r="E649" s="3">
        <v>2022</v>
      </c>
      <c r="F649" s="3" t="s">
        <v>10</v>
      </c>
      <c r="G649" s="13">
        <v>615129</v>
      </c>
      <c r="H649" s="8"/>
      <c r="I649" s="10"/>
    </row>
    <row r="650" spans="1:9" ht="15.75" x14ac:dyDescent="0.25">
      <c r="A650" s="2">
        <v>44774</v>
      </c>
      <c r="B650" s="3" t="s">
        <v>13</v>
      </c>
      <c r="C650" s="3" t="s">
        <v>15</v>
      </c>
      <c r="D650" s="3" t="s">
        <v>16</v>
      </c>
      <c r="E650" s="3">
        <v>2022</v>
      </c>
      <c r="F650" s="3" t="s">
        <v>10</v>
      </c>
      <c r="G650" s="13">
        <v>1982446</v>
      </c>
      <c r="H650" s="8"/>
      <c r="I650" s="10"/>
    </row>
    <row r="651" spans="1:9" ht="15.75" x14ac:dyDescent="0.25">
      <c r="A651" s="2">
        <v>44775</v>
      </c>
      <c r="B651" s="3" t="s">
        <v>13</v>
      </c>
      <c r="C651" s="3" t="s">
        <v>15</v>
      </c>
      <c r="D651" s="3" t="s">
        <v>16</v>
      </c>
      <c r="E651" s="3">
        <v>2022</v>
      </c>
      <c r="F651" s="3" t="s">
        <v>10</v>
      </c>
      <c r="G651" s="13">
        <v>1953112</v>
      </c>
      <c r="H651" s="8"/>
      <c r="I651" s="10"/>
    </row>
    <row r="652" spans="1:9" ht="15.75" x14ac:dyDescent="0.25">
      <c r="A652" s="2">
        <v>44775</v>
      </c>
      <c r="B652" s="3" t="s">
        <v>13</v>
      </c>
      <c r="C652" s="3" t="s">
        <v>15</v>
      </c>
      <c r="D652" s="3" t="s">
        <v>16</v>
      </c>
      <c r="E652" s="3">
        <v>2022</v>
      </c>
      <c r="F652" s="3" t="s">
        <v>10</v>
      </c>
      <c r="G652" s="13">
        <v>1334216</v>
      </c>
      <c r="H652" s="8"/>
      <c r="I652" s="10"/>
    </row>
    <row r="653" spans="1:9" ht="15.75" x14ac:dyDescent="0.25">
      <c r="A653" s="2">
        <v>44778</v>
      </c>
      <c r="B653" s="3" t="s">
        <v>13</v>
      </c>
      <c r="C653" s="3" t="s">
        <v>8</v>
      </c>
      <c r="D653" s="3" t="s">
        <v>16</v>
      </c>
      <c r="E653" s="3">
        <v>2022</v>
      </c>
      <c r="F653" s="3" t="s">
        <v>10</v>
      </c>
      <c r="G653" s="13">
        <v>923297</v>
      </c>
      <c r="H653" s="8"/>
      <c r="I653" s="10"/>
    </row>
    <row r="654" spans="1:9" ht="15.75" x14ac:dyDescent="0.25">
      <c r="A654" s="2">
        <v>44778</v>
      </c>
      <c r="B654" s="3" t="s">
        <v>13</v>
      </c>
      <c r="C654" s="3" t="s">
        <v>12</v>
      </c>
      <c r="D654" s="3" t="s">
        <v>16</v>
      </c>
      <c r="E654" s="3">
        <v>2022</v>
      </c>
      <c r="F654" s="3" t="s">
        <v>10</v>
      </c>
      <c r="G654" s="13">
        <v>1060035</v>
      </c>
      <c r="H654" s="8"/>
      <c r="I654" s="10"/>
    </row>
    <row r="655" spans="1:9" ht="15.75" x14ac:dyDescent="0.25">
      <c r="A655" s="2">
        <v>44778</v>
      </c>
      <c r="B655" s="3" t="s">
        <v>13</v>
      </c>
      <c r="C655" s="3" t="s">
        <v>18</v>
      </c>
      <c r="D655" s="3" t="s">
        <v>16</v>
      </c>
      <c r="E655" s="3">
        <v>2022</v>
      </c>
      <c r="F655" s="3" t="s">
        <v>10</v>
      </c>
      <c r="G655" s="13">
        <v>1213464</v>
      </c>
      <c r="H655" s="8"/>
      <c r="I655" s="10"/>
    </row>
    <row r="656" spans="1:9" ht="15.75" x14ac:dyDescent="0.25">
      <c r="A656" s="2">
        <v>44779</v>
      </c>
      <c r="B656" s="3" t="s">
        <v>13</v>
      </c>
      <c r="C656" s="3" t="s">
        <v>8</v>
      </c>
      <c r="D656" s="3" t="s">
        <v>16</v>
      </c>
      <c r="E656" s="3">
        <v>2022</v>
      </c>
      <c r="F656" s="3" t="s">
        <v>10</v>
      </c>
      <c r="G656" s="13">
        <v>1441704</v>
      </c>
      <c r="H656" s="8"/>
      <c r="I656" s="10"/>
    </row>
    <row r="657" spans="1:9" ht="15.75" x14ac:dyDescent="0.25">
      <c r="A657" s="2">
        <v>44783</v>
      </c>
      <c r="B657" s="3" t="s">
        <v>13</v>
      </c>
      <c r="C657" s="3" t="s">
        <v>15</v>
      </c>
      <c r="D657" s="3" t="s">
        <v>16</v>
      </c>
      <c r="E657" s="3">
        <v>2022</v>
      </c>
      <c r="F657" s="3" t="s">
        <v>10</v>
      </c>
      <c r="G657" s="13">
        <v>509308</v>
      </c>
      <c r="H657" s="8"/>
      <c r="I657" s="10"/>
    </row>
    <row r="658" spans="1:9" ht="15.75" x14ac:dyDescent="0.25">
      <c r="A658" s="2">
        <v>44783</v>
      </c>
      <c r="B658" s="3" t="s">
        <v>13</v>
      </c>
      <c r="C658" s="3" t="s">
        <v>8</v>
      </c>
      <c r="D658" s="3" t="s">
        <v>16</v>
      </c>
      <c r="E658" s="3">
        <v>2022</v>
      </c>
      <c r="F658" s="3" t="s">
        <v>10</v>
      </c>
      <c r="G658" s="13">
        <v>795151</v>
      </c>
      <c r="H658" s="8"/>
      <c r="I658" s="10"/>
    </row>
    <row r="659" spans="1:9" ht="15.75" x14ac:dyDescent="0.25">
      <c r="A659" s="2">
        <v>44784</v>
      </c>
      <c r="B659" s="3" t="s">
        <v>13</v>
      </c>
      <c r="C659" s="3" t="s">
        <v>12</v>
      </c>
      <c r="D659" s="3" t="s">
        <v>16</v>
      </c>
      <c r="E659" s="3">
        <v>2022</v>
      </c>
      <c r="F659" s="3" t="s">
        <v>10</v>
      </c>
      <c r="G659" s="13">
        <v>970001</v>
      </c>
      <c r="H659" s="8"/>
      <c r="I659" s="10"/>
    </row>
    <row r="660" spans="1:9" ht="15.75" x14ac:dyDescent="0.25">
      <c r="A660" s="2">
        <v>44786</v>
      </c>
      <c r="B660" s="3" t="s">
        <v>13</v>
      </c>
      <c r="C660" s="3" t="s">
        <v>18</v>
      </c>
      <c r="D660" s="3" t="s">
        <v>16</v>
      </c>
      <c r="E660" s="3">
        <v>2022</v>
      </c>
      <c r="F660" s="3" t="s">
        <v>10</v>
      </c>
      <c r="G660" s="13">
        <v>1323102</v>
      </c>
      <c r="H660" s="8"/>
      <c r="I660" s="10"/>
    </row>
    <row r="661" spans="1:9" ht="15.75" x14ac:dyDescent="0.25">
      <c r="A661" s="2">
        <v>44787</v>
      </c>
      <c r="B661" s="3" t="s">
        <v>13</v>
      </c>
      <c r="C661" s="3" t="s">
        <v>8</v>
      </c>
      <c r="D661" s="3" t="s">
        <v>16</v>
      </c>
      <c r="E661" s="3">
        <v>2022</v>
      </c>
      <c r="F661" s="3" t="s">
        <v>10</v>
      </c>
      <c r="G661" s="13">
        <v>1719288</v>
      </c>
      <c r="H661" s="8"/>
      <c r="I661" s="10"/>
    </row>
    <row r="662" spans="1:9" ht="15.75" x14ac:dyDescent="0.25">
      <c r="A662" s="2">
        <v>44788</v>
      </c>
      <c r="B662" s="3" t="s">
        <v>13</v>
      </c>
      <c r="C662" s="3" t="s">
        <v>12</v>
      </c>
      <c r="D662" s="3" t="s">
        <v>16</v>
      </c>
      <c r="E662" s="3">
        <v>2022</v>
      </c>
      <c r="F662" s="3" t="s">
        <v>10</v>
      </c>
      <c r="G662" s="13">
        <v>545305</v>
      </c>
      <c r="H662" s="8"/>
      <c r="I662" s="10"/>
    </row>
    <row r="663" spans="1:9" ht="15.75" x14ac:dyDescent="0.25">
      <c r="A663" s="2">
        <v>44788</v>
      </c>
      <c r="B663" s="3" t="s">
        <v>13</v>
      </c>
      <c r="C663" s="3" t="s">
        <v>8</v>
      </c>
      <c r="D663" s="3" t="s">
        <v>16</v>
      </c>
      <c r="E663" s="3">
        <v>2022</v>
      </c>
      <c r="F663" s="3" t="s">
        <v>10</v>
      </c>
      <c r="G663" s="13">
        <v>1100065</v>
      </c>
      <c r="H663" s="8"/>
      <c r="I663" s="10"/>
    </row>
    <row r="664" spans="1:9" ht="15.75" x14ac:dyDescent="0.25">
      <c r="A664" s="2">
        <v>44790</v>
      </c>
      <c r="B664" s="3" t="s">
        <v>13</v>
      </c>
      <c r="C664" s="3" t="s">
        <v>18</v>
      </c>
      <c r="D664" s="3" t="s">
        <v>16</v>
      </c>
      <c r="E664" s="3">
        <v>2022</v>
      </c>
      <c r="F664" s="3" t="s">
        <v>10</v>
      </c>
      <c r="G664" s="13">
        <v>1178486</v>
      </c>
      <c r="H664" s="8"/>
      <c r="I664" s="10"/>
    </row>
    <row r="665" spans="1:9" ht="15.75" x14ac:dyDescent="0.25">
      <c r="A665" s="2">
        <v>44796</v>
      </c>
      <c r="B665" s="3" t="s">
        <v>13</v>
      </c>
      <c r="C665" s="3" t="s">
        <v>8</v>
      </c>
      <c r="D665" s="3" t="s">
        <v>16</v>
      </c>
      <c r="E665" s="3">
        <v>2022</v>
      </c>
      <c r="F665" s="3" t="s">
        <v>10</v>
      </c>
      <c r="G665" s="13">
        <v>725587</v>
      </c>
      <c r="H665" s="8"/>
      <c r="I665" s="10"/>
    </row>
    <row r="666" spans="1:9" ht="15.75" x14ac:dyDescent="0.25">
      <c r="A666" s="2">
        <v>44796</v>
      </c>
      <c r="B666" s="3" t="s">
        <v>13</v>
      </c>
      <c r="C666" s="3" t="s">
        <v>15</v>
      </c>
      <c r="D666" s="3" t="s">
        <v>16</v>
      </c>
      <c r="E666" s="3">
        <v>2022</v>
      </c>
      <c r="F666" s="3" t="s">
        <v>10</v>
      </c>
      <c r="G666" s="13">
        <v>1682112</v>
      </c>
      <c r="H666" s="8"/>
      <c r="I666" s="10"/>
    </row>
    <row r="667" spans="1:9" ht="15.75" x14ac:dyDescent="0.25">
      <c r="A667" s="2">
        <v>44797</v>
      </c>
      <c r="B667" s="3" t="s">
        <v>13</v>
      </c>
      <c r="C667" s="3" t="s">
        <v>12</v>
      </c>
      <c r="D667" s="3" t="s">
        <v>16</v>
      </c>
      <c r="E667" s="3">
        <v>2022</v>
      </c>
      <c r="F667" s="3" t="s">
        <v>10</v>
      </c>
      <c r="G667" s="13">
        <v>1283815</v>
      </c>
      <c r="H667" s="8"/>
      <c r="I667" s="10"/>
    </row>
    <row r="668" spans="1:9" ht="15.75" x14ac:dyDescent="0.25">
      <c r="A668" s="2">
        <v>44799</v>
      </c>
      <c r="B668" s="3" t="s">
        <v>13</v>
      </c>
      <c r="C668" s="3" t="s">
        <v>8</v>
      </c>
      <c r="D668" s="3" t="s">
        <v>16</v>
      </c>
      <c r="E668" s="3">
        <v>2022</v>
      </c>
      <c r="F668" s="3" t="s">
        <v>10</v>
      </c>
      <c r="G668" s="13">
        <v>1728548</v>
      </c>
      <c r="H668" s="8"/>
      <c r="I668" s="10"/>
    </row>
    <row r="669" spans="1:9" ht="15.75" x14ac:dyDescent="0.25">
      <c r="A669" s="2">
        <v>44802</v>
      </c>
      <c r="B669" s="3" t="s">
        <v>13</v>
      </c>
      <c r="C669" s="3" t="s">
        <v>8</v>
      </c>
      <c r="D669" s="3" t="s">
        <v>16</v>
      </c>
      <c r="E669" s="3">
        <v>2022</v>
      </c>
      <c r="F669" s="3" t="s">
        <v>10</v>
      </c>
      <c r="G669" s="13">
        <v>1184509</v>
      </c>
      <c r="H669" s="8"/>
      <c r="I669" s="10"/>
    </row>
    <row r="670" spans="1:9" ht="15.75" x14ac:dyDescent="0.25">
      <c r="A670" s="2">
        <v>44804</v>
      </c>
      <c r="B670" s="3" t="s">
        <v>13</v>
      </c>
      <c r="C670" s="3" t="s">
        <v>12</v>
      </c>
      <c r="D670" s="3" t="s">
        <v>16</v>
      </c>
      <c r="E670" s="3">
        <v>2022</v>
      </c>
      <c r="F670" s="3" t="s">
        <v>10</v>
      </c>
      <c r="G670" s="13">
        <v>1403679</v>
      </c>
      <c r="H670" s="8"/>
      <c r="I670" s="10"/>
    </row>
    <row r="671" spans="1:9" ht="15.75" x14ac:dyDescent="0.25">
      <c r="A671" s="2">
        <v>44805</v>
      </c>
      <c r="B671" s="3" t="s">
        <v>13</v>
      </c>
      <c r="C671" s="3" t="s">
        <v>8</v>
      </c>
      <c r="D671" s="3" t="s">
        <v>21</v>
      </c>
      <c r="E671" s="3">
        <v>2022</v>
      </c>
      <c r="F671" s="3" t="s">
        <v>10</v>
      </c>
      <c r="G671" s="13">
        <v>1182590</v>
      </c>
      <c r="H671" s="8"/>
      <c r="I671" s="10"/>
    </row>
    <row r="672" spans="1:9" ht="15.75" x14ac:dyDescent="0.25">
      <c r="A672" s="2">
        <v>44806</v>
      </c>
      <c r="B672" s="3" t="s">
        <v>13</v>
      </c>
      <c r="C672" s="3" t="s">
        <v>12</v>
      </c>
      <c r="D672" s="3" t="s">
        <v>21</v>
      </c>
      <c r="E672" s="3">
        <v>2022</v>
      </c>
      <c r="F672" s="3" t="s">
        <v>10</v>
      </c>
      <c r="G672" s="13">
        <v>218240</v>
      </c>
      <c r="H672" s="8"/>
      <c r="I672" s="10"/>
    </row>
    <row r="673" spans="1:9" ht="15.75" x14ac:dyDescent="0.25">
      <c r="A673" s="2">
        <v>44811</v>
      </c>
      <c r="B673" s="3" t="s">
        <v>13</v>
      </c>
      <c r="C673" s="3" t="s">
        <v>15</v>
      </c>
      <c r="D673" s="3" t="s">
        <v>21</v>
      </c>
      <c r="E673" s="3">
        <v>2022</v>
      </c>
      <c r="F673" s="3" t="s">
        <v>10</v>
      </c>
      <c r="G673" s="13">
        <v>1793709</v>
      </c>
      <c r="H673" s="8"/>
      <c r="I673" s="10"/>
    </row>
    <row r="674" spans="1:9" ht="15.75" x14ac:dyDescent="0.25">
      <c r="A674" s="2">
        <v>44815</v>
      </c>
      <c r="B674" s="3" t="s">
        <v>13</v>
      </c>
      <c r="C674" s="3" t="s">
        <v>8</v>
      </c>
      <c r="D674" s="3" t="s">
        <v>21</v>
      </c>
      <c r="E674" s="3">
        <v>2022</v>
      </c>
      <c r="F674" s="3" t="s">
        <v>10</v>
      </c>
      <c r="G674" s="13">
        <v>881630</v>
      </c>
      <c r="H674" s="8"/>
      <c r="I674" s="10"/>
    </row>
    <row r="675" spans="1:9" ht="15.75" x14ac:dyDescent="0.25">
      <c r="A675" s="2">
        <v>44816</v>
      </c>
      <c r="B675" s="3" t="s">
        <v>13</v>
      </c>
      <c r="C675" s="3" t="s">
        <v>12</v>
      </c>
      <c r="D675" s="3" t="s">
        <v>21</v>
      </c>
      <c r="E675" s="3">
        <v>2022</v>
      </c>
      <c r="F675" s="3" t="s">
        <v>10</v>
      </c>
      <c r="G675" s="13">
        <v>1579357</v>
      </c>
      <c r="H675" s="8"/>
      <c r="I675" s="10"/>
    </row>
    <row r="676" spans="1:9" ht="15.75" x14ac:dyDescent="0.25">
      <c r="A676" s="2">
        <v>44816</v>
      </c>
      <c r="B676" s="3" t="s">
        <v>13</v>
      </c>
      <c r="C676" s="3" t="s">
        <v>15</v>
      </c>
      <c r="D676" s="3" t="s">
        <v>21</v>
      </c>
      <c r="E676" s="3">
        <v>2022</v>
      </c>
      <c r="F676" s="3" t="s">
        <v>10</v>
      </c>
      <c r="G676" s="13">
        <v>1881690</v>
      </c>
      <c r="H676" s="8"/>
      <c r="I676" s="10"/>
    </row>
    <row r="677" spans="1:9" ht="15.75" x14ac:dyDescent="0.25">
      <c r="A677" s="2">
        <v>44816</v>
      </c>
      <c r="B677" s="3" t="s">
        <v>13</v>
      </c>
      <c r="C677" s="3" t="s">
        <v>18</v>
      </c>
      <c r="D677" s="3" t="s">
        <v>21</v>
      </c>
      <c r="E677" s="3">
        <v>2022</v>
      </c>
      <c r="F677" s="3" t="s">
        <v>10</v>
      </c>
      <c r="G677" s="13">
        <v>425145</v>
      </c>
      <c r="H677" s="8"/>
      <c r="I677" s="10"/>
    </row>
    <row r="678" spans="1:9" ht="15.75" x14ac:dyDescent="0.25">
      <c r="A678" s="2">
        <v>44816</v>
      </c>
      <c r="B678" s="3" t="s">
        <v>13</v>
      </c>
      <c r="C678" s="3" t="s">
        <v>8</v>
      </c>
      <c r="D678" s="3" t="s">
        <v>21</v>
      </c>
      <c r="E678" s="3">
        <v>2022</v>
      </c>
      <c r="F678" s="3" t="s">
        <v>10</v>
      </c>
      <c r="G678" s="13">
        <v>170272</v>
      </c>
      <c r="H678" s="8"/>
      <c r="I678" s="10"/>
    </row>
    <row r="679" spans="1:9" ht="15.75" x14ac:dyDescent="0.25">
      <c r="A679" s="2">
        <v>44817</v>
      </c>
      <c r="B679" s="3" t="s">
        <v>13</v>
      </c>
      <c r="C679" s="3" t="s">
        <v>12</v>
      </c>
      <c r="D679" s="3" t="s">
        <v>21</v>
      </c>
      <c r="E679" s="3">
        <v>2022</v>
      </c>
      <c r="F679" s="3" t="s">
        <v>10</v>
      </c>
      <c r="G679" s="13">
        <v>1340840</v>
      </c>
      <c r="H679" s="8"/>
      <c r="I679" s="10"/>
    </row>
    <row r="680" spans="1:9" ht="15.75" x14ac:dyDescent="0.25">
      <c r="A680" s="2">
        <v>44819</v>
      </c>
      <c r="B680" s="3" t="s">
        <v>13</v>
      </c>
      <c r="C680" s="3" t="s">
        <v>12</v>
      </c>
      <c r="D680" s="3" t="s">
        <v>21</v>
      </c>
      <c r="E680" s="3">
        <v>2022</v>
      </c>
      <c r="F680" s="3" t="s">
        <v>10</v>
      </c>
      <c r="G680" s="13">
        <v>1731924</v>
      </c>
      <c r="H680" s="8"/>
      <c r="I680" s="10"/>
    </row>
    <row r="681" spans="1:9" ht="15.75" x14ac:dyDescent="0.25">
      <c r="A681" s="2">
        <v>44819</v>
      </c>
      <c r="B681" s="3" t="s">
        <v>13</v>
      </c>
      <c r="C681" s="3" t="s">
        <v>15</v>
      </c>
      <c r="D681" s="3" t="s">
        <v>21</v>
      </c>
      <c r="E681" s="3">
        <v>2022</v>
      </c>
      <c r="F681" s="3" t="s">
        <v>10</v>
      </c>
      <c r="G681" s="13">
        <v>1030957</v>
      </c>
      <c r="H681" s="8"/>
      <c r="I681" s="10"/>
    </row>
    <row r="682" spans="1:9" ht="15.75" x14ac:dyDescent="0.25">
      <c r="A682" s="2">
        <v>44820</v>
      </c>
      <c r="B682" s="3" t="s">
        <v>13</v>
      </c>
      <c r="C682" s="3" t="s">
        <v>18</v>
      </c>
      <c r="D682" s="3" t="s">
        <v>21</v>
      </c>
      <c r="E682" s="3">
        <v>2022</v>
      </c>
      <c r="F682" s="3" t="s">
        <v>10</v>
      </c>
      <c r="G682" s="13">
        <v>247066</v>
      </c>
      <c r="H682" s="8"/>
      <c r="I682" s="10"/>
    </row>
    <row r="683" spans="1:9" ht="15.75" x14ac:dyDescent="0.25">
      <c r="A683" s="2">
        <v>44822</v>
      </c>
      <c r="B683" s="3" t="s">
        <v>13</v>
      </c>
      <c r="C683" s="3" t="s">
        <v>8</v>
      </c>
      <c r="D683" s="3" t="s">
        <v>21</v>
      </c>
      <c r="E683" s="3">
        <v>2022</v>
      </c>
      <c r="F683" s="3" t="s">
        <v>10</v>
      </c>
      <c r="G683" s="13">
        <v>250567</v>
      </c>
      <c r="H683" s="8"/>
      <c r="I683" s="10"/>
    </row>
    <row r="684" spans="1:9" ht="15.75" x14ac:dyDescent="0.25">
      <c r="A684" s="2">
        <v>44824</v>
      </c>
      <c r="B684" s="3" t="s">
        <v>13</v>
      </c>
      <c r="C684" s="3" t="s">
        <v>8</v>
      </c>
      <c r="D684" s="3" t="s">
        <v>21</v>
      </c>
      <c r="E684" s="3">
        <v>2022</v>
      </c>
      <c r="F684" s="3" t="s">
        <v>10</v>
      </c>
      <c r="G684" s="13">
        <v>1186037</v>
      </c>
      <c r="H684" s="8"/>
      <c r="I684" s="10"/>
    </row>
    <row r="685" spans="1:9" ht="15.75" x14ac:dyDescent="0.25">
      <c r="A685" s="2">
        <v>44825</v>
      </c>
      <c r="B685" s="3" t="s">
        <v>13</v>
      </c>
      <c r="C685" s="3" t="s">
        <v>12</v>
      </c>
      <c r="D685" s="3" t="s">
        <v>21</v>
      </c>
      <c r="E685" s="3">
        <v>2022</v>
      </c>
      <c r="F685" s="3" t="s">
        <v>10</v>
      </c>
      <c r="G685" s="13">
        <v>1537340</v>
      </c>
      <c r="H685" s="8"/>
      <c r="I685" s="10"/>
    </row>
    <row r="686" spans="1:9" ht="15.75" x14ac:dyDescent="0.25">
      <c r="A686" s="2">
        <v>44832</v>
      </c>
      <c r="B686" s="3" t="s">
        <v>13</v>
      </c>
      <c r="C686" s="3" t="s">
        <v>18</v>
      </c>
      <c r="D686" s="3" t="s">
        <v>21</v>
      </c>
      <c r="E686" s="3">
        <v>2022</v>
      </c>
      <c r="F686" s="3" t="s">
        <v>10</v>
      </c>
      <c r="G686" s="13">
        <v>552073</v>
      </c>
      <c r="H686" s="8"/>
      <c r="I686" s="10"/>
    </row>
    <row r="687" spans="1:9" ht="15.75" x14ac:dyDescent="0.25">
      <c r="A687" s="2">
        <v>44833</v>
      </c>
      <c r="B687" s="3" t="s">
        <v>13</v>
      </c>
      <c r="C687" s="3" t="s">
        <v>8</v>
      </c>
      <c r="D687" s="3" t="s">
        <v>21</v>
      </c>
      <c r="E687" s="3">
        <v>2022</v>
      </c>
      <c r="F687" s="3" t="s">
        <v>10</v>
      </c>
      <c r="G687" s="13">
        <v>686369</v>
      </c>
      <c r="H687" s="8"/>
      <c r="I687" s="10"/>
    </row>
    <row r="688" spans="1:9" ht="15.75" x14ac:dyDescent="0.25">
      <c r="A688" s="2">
        <v>44834</v>
      </c>
      <c r="B688" s="3" t="s">
        <v>13</v>
      </c>
      <c r="C688" s="3" t="s">
        <v>12</v>
      </c>
      <c r="D688" s="3" t="s">
        <v>21</v>
      </c>
      <c r="E688" s="3">
        <v>2022</v>
      </c>
      <c r="F688" s="3" t="s">
        <v>10</v>
      </c>
      <c r="G688" s="13">
        <v>953560</v>
      </c>
      <c r="H688" s="8"/>
      <c r="I688" s="10"/>
    </row>
    <row r="689" spans="1:9" ht="15.75" x14ac:dyDescent="0.25">
      <c r="A689" s="2">
        <v>44835</v>
      </c>
      <c r="B689" s="3" t="s">
        <v>13</v>
      </c>
      <c r="C689" s="3" t="s">
        <v>8</v>
      </c>
      <c r="D689" s="3" t="s">
        <v>22</v>
      </c>
      <c r="E689" s="3">
        <v>2022</v>
      </c>
      <c r="F689" s="3" t="s">
        <v>23</v>
      </c>
      <c r="G689" s="13">
        <v>1135057</v>
      </c>
      <c r="H689" s="8"/>
      <c r="I689" s="10"/>
    </row>
    <row r="690" spans="1:9" ht="15.75" x14ac:dyDescent="0.25">
      <c r="A690" s="2">
        <v>44836</v>
      </c>
      <c r="B690" s="3" t="s">
        <v>13</v>
      </c>
      <c r="C690" s="3" t="s">
        <v>12</v>
      </c>
      <c r="D690" s="3" t="s">
        <v>22</v>
      </c>
      <c r="E690" s="3">
        <v>2022</v>
      </c>
      <c r="F690" s="3" t="s">
        <v>23</v>
      </c>
      <c r="G690" s="13">
        <v>774526</v>
      </c>
      <c r="H690" s="8"/>
      <c r="I690" s="10"/>
    </row>
    <row r="691" spans="1:9" ht="15.75" x14ac:dyDescent="0.25">
      <c r="A691" s="2">
        <v>44836</v>
      </c>
      <c r="B691" s="3" t="s">
        <v>13</v>
      </c>
      <c r="C691" s="3" t="s">
        <v>18</v>
      </c>
      <c r="D691" s="3" t="s">
        <v>22</v>
      </c>
      <c r="E691" s="3">
        <v>2022</v>
      </c>
      <c r="F691" s="3" t="s">
        <v>23</v>
      </c>
      <c r="G691" s="13">
        <v>1015942</v>
      </c>
      <c r="H691" s="8"/>
      <c r="I691" s="10"/>
    </row>
    <row r="692" spans="1:9" ht="15.75" x14ac:dyDescent="0.25">
      <c r="A692" s="2">
        <v>44836</v>
      </c>
      <c r="B692" s="3" t="s">
        <v>13</v>
      </c>
      <c r="C692" s="3" t="s">
        <v>8</v>
      </c>
      <c r="D692" s="3" t="s">
        <v>22</v>
      </c>
      <c r="E692" s="3">
        <v>2022</v>
      </c>
      <c r="F692" s="3" t="s">
        <v>23</v>
      </c>
      <c r="G692" s="13">
        <v>1993520</v>
      </c>
      <c r="H692" s="8"/>
      <c r="I692" s="10"/>
    </row>
    <row r="693" spans="1:9" ht="15.75" x14ac:dyDescent="0.25">
      <c r="A693" s="2">
        <v>44838</v>
      </c>
      <c r="B693" s="3" t="s">
        <v>13</v>
      </c>
      <c r="C693" s="3" t="s">
        <v>15</v>
      </c>
      <c r="D693" s="3" t="s">
        <v>22</v>
      </c>
      <c r="E693" s="3">
        <v>2022</v>
      </c>
      <c r="F693" s="3" t="s">
        <v>23</v>
      </c>
      <c r="G693" s="13">
        <v>259226</v>
      </c>
      <c r="H693" s="8"/>
      <c r="I693" s="10"/>
    </row>
    <row r="694" spans="1:9" ht="15.75" x14ac:dyDescent="0.25">
      <c r="A694" s="2">
        <v>44839</v>
      </c>
      <c r="B694" s="3" t="s">
        <v>13</v>
      </c>
      <c r="C694" s="3" t="s">
        <v>15</v>
      </c>
      <c r="D694" s="3" t="s">
        <v>22</v>
      </c>
      <c r="E694" s="3">
        <v>2022</v>
      </c>
      <c r="F694" s="3" t="s">
        <v>23</v>
      </c>
      <c r="G694" s="13">
        <v>500000</v>
      </c>
      <c r="H694" s="8"/>
      <c r="I694" s="10"/>
    </row>
    <row r="695" spans="1:9" ht="15.75" x14ac:dyDescent="0.25">
      <c r="A695" s="2">
        <v>44840</v>
      </c>
      <c r="B695" s="3" t="s">
        <v>13</v>
      </c>
      <c r="C695" s="3" t="s">
        <v>15</v>
      </c>
      <c r="D695" s="3" t="s">
        <v>22</v>
      </c>
      <c r="E695" s="3">
        <v>2022</v>
      </c>
      <c r="F695" s="3" t="s">
        <v>23</v>
      </c>
      <c r="G695" s="13">
        <v>480000</v>
      </c>
      <c r="H695" s="8"/>
      <c r="I695" s="10"/>
    </row>
    <row r="696" spans="1:9" ht="15.75" x14ac:dyDescent="0.25">
      <c r="A696" s="2">
        <v>44840</v>
      </c>
      <c r="B696" s="3" t="s">
        <v>13</v>
      </c>
      <c r="C696" s="3" t="s">
        <v>12</v>
      </c>
      <c r="D696" s="3" t="s">
        <v>22</v>
      </c>
      <c r="E696" s="3">
        <v>2022</v>
      </c>
      <c r="F696" s="3" t="s">
        <v>23</v>
      </c>
      <c r="G696" s="13">
        <v>1323102</v>
      </c>
      <c r="H696" s="8"/>
      <c r="I696" s="10"/>
    </row>
    <row r="697" spans="1:9" ht="15.75" x14ac:dyDescent="0.25">
      <c r="A697" s="2">
        <v>44841</v>
      </c>
      <c r="B697" s="3" t="s">
        <v>13</v>
      </c>
      <c r="C697" s="3" t="s">
        <v>8</v>
      </c>
      <c r="D697" s="3" t="s">
        <v>22</v>
      </c>
      <c r="E697" s="3">
        <v>2022</v>
      </c>
      <c r="F697" s="3" t="s">
        <v>23</v>
      </c>
      <c r="G697" s="13">
        <v>1719288</v>
      </c>
      <c r="H697" s="8"/>
      <c r="I697" s="10"/>
    </row>
    <row r="698" spans="1:9" ht="15.75" x14ac:dyDescent="0.25">
      <c r="A698" s="2">
        <v>44841</v>
      </c>
      <c r="B698" s="3" t="s">
        <v>13</v>
      </c>
      <c r="C698" s="3" t="s">
        <v>15</v>
      </c>
      <c r="D698" s="3" t="s">
        <v>22</v>
      </c>
      <c r="E698" s="3">
        <v>2022</v>
      </c>
      <c r="F698" s="3" t="s">
        <v>23</v>
      </c>
      <c r="G698" s="13">
        <v>545305</v>
      </c>
      <c r="H698" s="8"/>
      <c r="I698" s="10"/>
    </row>
    <row r="699" spans="1:9" ht="15.75" x14ac:dyDescent="0.25">
      <c r="A699" s="2">
        <v>44842</v>
      </c>
      <c r="B699" s="3" t="s">
        <v>13</v>
      </c>
      <c r="C699" s="3" t="s">
        <v>8</v>
      </c>
      <c r="D699" s="3" t="s">
        <v>22</v>
      </c>
      <c r="E699" s="3">
        <v>2022</v>
      </c>
      <c r="F699" s="3" t="s">
        <v>23</v>
      </c>
      <c r="G699" s="13">
        <v>1100065</v>
      </c>
      <c r="H699" s="8"/>
      <c r="I699" s="10"/>
    </row>
    <row r="700" spans="1:9" ht="15.75" x14ac:dyDescent="0.25">
      <c r="A700" s="2">
        <v>44843</v>
      </c>
      <c r="B700" s="3" t="s">
        <v>13</v>
      </c>
      <c r="C700" s="3" t="s">
        <v>12</v>
      </c>
      <c r="D700" s="3" t="s">
        <v>22</v>
      </c>
      <c r="E700" s="3">
        <v>2022</v>
      </c>
      <c r="F700" s="3" t="s">
        <v>23</v>
      </c>
      <c r="G700" s="13">
        <v>1178486</v>
      </c>
      <c r="H700" s="8"/>
      <c r="I700" s="10"/>
    </row>
    <row r="701" spans="1:9" ht="15.75" x14ac:dyDescent="0.25">
      <c r="A701" s="2">
        <v>44845</v>
      </c>
      <c r="B701" s="3" t="s">
        <v>13</v>
      </c>
      <c r="C701" s="3" t="s">
        <v>8</v>
      </c>
      <c r="D701" s="3" t="s">
        <v>22</v>
      </c>
      <c r="E701" s="3">
        <v>2022</v>
      </c>
      <c r="F701" s="3" t="s">
        <v>23</v>
      </c>
      <c r="G701" s="13">
        <v>725587</v>
      </c>
      <c r="H701" s="8"/>
      <c r="I701" s="10"/>
    </row>
    <row r="702" spans="1:9" ht="15.75" x14ac:dyDescent="0.25">
      <c r="A702" s="2">
        <v>44845</v>
      </c>
      <c r="B702" s="3" t="s">
        <v>13</v>
      </c>
      <c r="C702" s="3" t="s">
        <v>12</v>
      </c>
      <c r="D702" s="3" t="s">
        <v>22</v>
      </c>
      <c r="E702" s="3">
        <v>2022</v>
      </c>
      <c r="F702" s="3" t="s">
        <v>23</v>
      </c>
      <c r="G702" s="13">
        <v>1682112</v>
      </c>
      <c r="H702" s="8"/>
      <c r="I702" s="10"/>
    </row>
    <row r="703" spans="1:9" ht="15.75" x14ac:dyDescent="0.25">
      <c r="A703" s="2">
        <v>44847</v>
      </c>
      <c r="B703" s="3" t="s">
        <v>13</v>
      </c>
      <c r="C703" s="3" t="s">
        <v>8</v>
      </c>
      <c r="D703" s="3" t="s">
        <v>22</v>
      </c>
      <c r="E703" s="3">
        <v>2022</v>
      </c>
      <c r="F703" s="3" t="s">
        <v>23</v>
      </c>
      <c r="G703" s="13">
        <v>1283815</v>
      </c>
      <c r="H703" s="8"/>
      <c r="I703" s="10"/>
    </row>
    <row r="704" spans="1:9" ht="15.75" x14ac:dyDescent="0.25">
      <c r="A704" s="2">
        <v>44847</v>
      </c>
      <c r="B704" s="3" t="s">
        <v>13</v>
      </c>
      <c r="C704" s="3" t="s">
        <v>8</v>
      </c>
      <c r="D704" s="3" t="s">
        <v>22</v>
      </c>
      <c r="E704" s="3">
        <v>2022</v>
      </c>
      <c r="F704" s="3" t="s">
        <v>23</v>
      </c>
      <c r="G704" s="13">
        <v>1728548</v>
      </c>
      <c r="H704" s="8"/>
      <c r="I704" s="10"/>
    </row>
    <row r="705" spans="1:9" ht="15.75" x14ac:dyDescent="0.25">
      <c r="A705" s="2">
        <v>44849</v>
      </c>
      <c r="B705" s="3" t="s">
        <v>11</v>
      </c>
      <c r="C705" s="3" t="s">
        <v>15</v>
      </c>
      <c r="D705" s="3" t="s">
        <v>22</v>
      </c>
      <c r="E705" s="3">
        <v>2022</v>
      </c>
      <c r="F705" s="3" t="s">
        <v>23</v>
      </c>
      <c r="G705" s="13">
        <v>1184509</v>
      </c>
      <c r="H705" s="8"/>
      <c r="I705" s="10"/>
    </row>
    <row r="706" spans="1:9" ht="15.75" x14ac:dyDescent="0.25">
      <c r="A706" s="2">
        <v>44849</v>
      </c>
      <c r="B706" s="3" t="s">
        <v>11</v>
      </c>
      <c r="C706" s="3" t="s">
        <v>8</v>
      </c>
      <c r="D706" s="3" t="s">
        <v>22</v>
      </c>
      <c r="E706" s="3">
        <v>2022</v>
      </c>
      <c r="F706" s="3" t="s">
        <v>23</v>
      </c>
      <c r="G706" s="13">
        <v>1403679</v>
      </c>
      <c r="H706" s="8"/>
      <c r="I706" s="10"/>
    </row>
    <row r="707" spans="1:9" ht="15.75" x14ac:dyDescent="0.25">
      <c r="A707" s="2">
        <v>44853</v>
      </c>
      <c r="B707" s="3" t="s">
        <v>11</v>
      </c>
      <c r="C707" s="3" t="s">
        <v>12</v>
      </c>
      <c r="D707" s="3" t="s">
        <v>22</v>
      </c>
      <c r="E707" s="3">
        <v>2022</v>
      </c>
      <c r="F707" s="3" t="s">
        <v>23</v>
      </c>
      <c r="G707" s="13">
        <v>1182590</v>
      </c>
      <c r="H707" s="8"/>
      <c r="I707" s="10"/>
    </row>
    <row r="708" spans="1:9" ht="15.75" x14ac:dyDescent="0.25">
      <c r="A708" s="2">
        <v>44854</v>
      </c>
      <c r="B708" s="3" t="s">
        <v>11</v>
      </c>
      <c r="C708" s="3" t="s">
        <v>8</v>
      </c>
      <c r="D708" s="3" t="s">
        <v>22</v>
      </c>
      <c r="E708" s="3">
        <v>2022</v>
      </c>
      <c r="F708" s="3" t="s">
        <v>23</v>
      </c>
      <c r="G708" s="13">
        <v>789000</v>
      </c>
      <c r="H708" s="8"/>
      <c r="I708" s="10"/>
    </row>
    <row r="709" spans="1:9" ht="15.75" x14ac:dyDescent="0.25">
      <c r="A709" s="2">
        <v>44857</v>
      </c>
      <c r="B709" s="3" t="s">
        <v>17</v>
      </c>
      <c r="C709" s="3" t="s">
        <v>18</v>
      </c>
      <c r="D709" s="3" t="s">
        <v>22</v>
      </c>
      <c r="E709" s="3">
        <v>2022</v>
      </c>
      <c r="F709" s="3" t="s">
        <v>23</v>
      </c>
      <c r="G709" s="13">
        <v>302000</v>
      </c>
      <c r="H709" s="8"/>
      <c r="I709" s="10"/>
    </row>
    <row r="710" spans="1:9" ht="15.75" x14ac:dyDescent="0.25">
      <c r="A710" s="2">
        <v>44858</v>
      </c>
      <c r="B710" s="3" t="s">
        <v>17</v>
      </c>
      <c r="C710" s="3" t="s">
        <v>18</v>
      </c>
      <c r="D710" s="3" t="s">
        <v>22</v>
      </c>
      <c r="E710" s="3">
        <v>2022</v>
      </c>
      <c r="F710" s="3" t="s">
        <v>23</v>
      </c>
      <c r="G710" s="13">
        <v>102000</v>
      </c>
      <c r="H710" s="8"/>
      <c r="I710" s="10"/>
    </row>
    <row r="711" spans="1:9" ht="15.75" x14ac:dyDescent="0.25">
      <c r="A711" s="2">
        <v>44859</v>
      </c>
      <c r="B711" s="3" t="s">
        <v>17</v>
      </c>
      <c r="C711" s="3" t="s">
        <v>8</v>
      </c>
      <c r="D711" s="3" t="s">
        <v>22</v>
      </c>
      <c r="E711" s="3">
        <v>2022</v>
      </c>
      <c r="F711" s="3" t="s">
        <v>23</v>
      </c>
      <c r="G711" s="13">
        <v>50000</v>
      </c>
      <c r="H711" s="8"/>
      <c r="I711" s="10"/>
    </row>
    <row r="712" spans="1:9" ht="15.75" x14ac:dyDescent="0.25">
      <c r="A712" s="2">
        <v>44861</v>
      </c>
      <c r="B712" s="3" t="s">
        <v>17</v>
      </c>
      <c r="C712" s="3" t="s">
        <v>12</v>
      </c>
      <c r="D712" s="3" t="s">
        <v>22</v>
      </c>
      <c r="E712" s="3">
        <v>2022</v>
      </c>
      <c r="F712" s="3" t="s">
        <v>23</v>
      </c>
      <c r="G712" s="13">
        <v>720000</v>
      </c>
      <c r="H712" s="8"/>
      <c r="I712" s="10"/>
    </row>
    <row r="713" spans="1:9" ht="15.75" x14ac:dyDescent="0.25">
      <c r="A713" s="2">
        <v>44861</v>
      </c>
      <c r="B713" s="3" t="s">
        <v>17</v>
      </c>
      <c r="C713" s="3" t="s">
        <v>15</v>
      </c>
      <c r="D713" s="3" t="s">
        <v>22</v>
      </c>
      <c r="E713" s="3">
        <v>2022</v>
      </c>
      <c r="F713" s="3" t="s">
        <v>23</v>
      </c>
      <c r="G713" s="13">
        <v>70000</v>
      </c>
      <c r="H713" s="8"/>
      <c r="I713" s="10"/>
    </row>
    <row r="714" spans="1:9" ht="15.75" x14ac:dyDescent="0.25">
      <c r="A714" s="2">
        <v>44863</v>
      </c>
      <c r="B714" s="3" t="s">
        <v>7</v>
      </c>
      <c r="C714" s="3" t="s">
        <v>15</v>
      </c>
      <c r="D714" s="3" t="s">
        <v>22</v>
      </c>
      <c r="E714" s="3">
        <v>2022</v>
      </c>
      <c r="F714" s="3" t="s">
        <v>23</v>
      </c>
      <c r="G714" s="13">
        <v>50500</v>
      </c>
      <c r="H714" s="8"/>
      <c r="I714" s="10"/>
    </row>
    <row r="715" spans="1:9" ht="15.75" x14ac:dyDescent="0.25">
      <c r="A715" s="2">
        <v>44864</v>
      </c>
      <c r="B715" s="3" t="s">
        <v>14</v>
      </c>
      <c r="C715" s="3" t="s">
        <v>15</v>
      </c>
      <c r="D715" s="3" t="s">
        <v>22</v>
      </c>
      <c r="E715" s="3">
        <v>2022</v>
      </c>
      <c r="F715" s="3" t="s">
        <v>23</v>
      </c>
      <c r="G715" s="13">
        <v>63900</v>
      </c>
      <c r="H715" s="8"/>
      <c r="I715" s="10"/>
    </row>
  </sheetData>
  <autoFilter ref="A1:G71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0"/>
  <sheetViews>
    <sheetView workbookViewId="0">
      <selection activeCell="K15" sqref="K15"/>
    </sheetView>
  </sheetViews>
  <sheetFormatPr defaultRowHeight="15" x14ac:dyDescent="0.25"/>
  <cols>
    <col min="1" max="1" width="10.7109375" bestFit="1" customWidth="1"/>
    <col min="2" max="2" width="18.5703125" bestFit="1" customWidth="1"/>
    <col min="7" max="7" width="11.85546875" style="13" bestFit="1" customWidth="1"/>
  </cols>
  <sheetData>
    <row r="1" spans="1:7" ht="18.75" x14ac:dyDescent="0.25">
      <c r="A1" s="1" t="s">
        <v>0</v>
      </c>
      <c r="B1" s="1" t="s">
        <v>1</v>
      </c>
      <c r="C1" s="1" t="s">
        <v>2</v>
      </c>
      <c r="D1" s="1" t="s">
        <v>3</v>
      </c>
      <c r="E1" s="1" t="s">
        <v>4</v>
      </c>
      <c r="F1" s="1" t="s">
        <v>5</v>
      </c>
      <c r="G1" s="11" t="s">
        <v>6</v>
      </c>
    </row>
    <row r="2" spans="1:7" ht="15.75" x14ac:dyDescent="0.25">
      <c r="A2" s="2">
        <v>43661</v>
      </c>
      <c r="B2" s="3" t="s">
        <v>7</v>
      </c>
      <c r="C2" s="3" t="s">
        <v>8</v>
      </c>
      <c r="D2" s="3" t="s">
        <v>9</v>
      </c>
      <c r="E2" s="3">
        <v>2019</v>
      </c>
      <c r="F2" s="3" t="s">
        <v>10</v>
      </c>
      <c r="G2" s="12">
        <v>1741089</v>
      </c>
    </row>
    <row r="3" spans="1:7" ht="15.75" x14ac:dyDescent="0.25">
      <c r="A3" s="2">
        <v>43665</v>
      </c>
      <c r="B3" s="3" t="s">
        <v>11</v>
      </c>
      <c r="C3" s="3" t="s">
        <v>12</v>
      </c>
      <c r="D3" s="3" t="s">
        <v>9</v>
      </c>
      <c r="E3" s="3">
        <v>2019</v>
      </c>
      <c r="F3" s="3" t="s">
        <v>10</v>
      </c>
      <c r="G3" s="12">
        <v>514989</v>
      </c>
    </row>
    <row r="4" spans="1:7" ht="15.75" x14ac:dyDescent="0.25">
      <c r="A4" s="2">
        <v>43672</v>
      </c>
      <c r="B4" s="3" t="s">
        <v>13</v>
      </c>
      <c r="C4" s="3" t="s">
        <v>12</v>
      </c>
      <c r="D4" s="3" t="s">
        <v>9</v>
      </c>
      <c r="E4" s="3">
        <v>2019</v>
      </c>
      <c r="F4" s="3" t="s">
        <v>10</v>
      </c>
      <c r="G4" s="12">
        <v>230071</v>
      </c>
    </row>
    <row r="5" spans="1:7" ht="15.75" x14ac:dyDescent="0.25">
      <c r="A5" s="2">
        <v>43688</v>
      </c>
      <c r="B5" s="3" t="s">
        <v>14</v>
      </c>
      <c r="C5" s="3" t="s">
        <v>15</v>
      </c>
      <c r="D5" s="3" t="s">
        <v>16</v>
      </c>
      <c r="E5" s="3">
        <v>2019</v>
      </c>
      <c r="F5" s="3" t="s">
        <v>10</v>
      </c>
      <c r="G5" s="12">
        <v>1148912</v>
      </c>
    </row>
    <row r="6" spans="1:7" ht="15.75" x14ac:dyDescent="0.25">
      <c r="A6" s="2">
        <v>43692</v>
      </c>
      <c r="B6" s="3" t="s">
        <v>17</v>
      </c>
      <c r="C6" s="3" t="s">
        <v>18</v>
      </c>
      <c r="D6" s="3" t="s">
        <v>16</v>
      </c>
      <c r="E6" s="3">
        <v>2019</v>
      </c>
      <c r="F6" s="3" t="s">
        <v>10</v>
      </c>
      <c r="G6" s="12">
        <v>405991</v>
      </c>
    </row>
    <row r="7" spans="1:7" ht="15.75" x14ac:dyDescent="0.25">
      <c r="A7" s="2">
        <v>43699</v>
      </c>
      <c r="B7" s="3" t="s">
        <v>19</v>
      </c>
      <c r="C7" s="3" t="s">
        <v>8</v>
      </c>
      <c r="D7" s="3" t="s">
        <v>16</v>
      </c>
      <c r="E7" s="3">
        <v>2019</v>
      </c>
      <c r="F7" s="3" t="s">
        <v>10</v>
      </c>
      <c r="G7" s="12">
        <v>191708</v>
      </c>
    </row>
    <row r="8" spans="1:7" ht="15.75" x14ac:dyDescent="0.25">
      <c r="A8" s="2">
        <v>43701</v>
      </c>
      <c r="B8" s="3" t="s">
        <v>20</v>
      </c>
      <c r="C8" s="3" t="s">
        <v>8</v>
      </c>
      <c r="D8" s="3" t="s">
        <v>16</v>
      </c>
      <c r="E8" s="3">
        <v>2019</v>
      </c>
      <c r="F8" s="3" t="s">
        <v>10</v>
      </c>
      <c r="G8" s="12">
        <v>1757908</v>
      </c>
    </row>
    <row r="9" spans="1:7" ht="15.75" x14ac:dyDescent="0.25">
      <c r="A9" s="2">
        <v>43723</v>
      </c>
      <c r="B9" s="3" t="s">
        <v>19</v>
      </c>
      <c r="C9" s="3" t="s">
        <v>12</v>
      </c>
      <c r="D9" s="3" t="s">
        <v>21</v>
      </c>
      <c r="E9" s="3">
        <v>2019</v>
      </c>
      <c r="F9" s="3" t="s">
        <v>10</v>
      </c>
      <c r="G9" s="12">
        <v>1209282</v>
      </c>
    </row>
    <row r="10" spans="1:7" ht="15.75" x14ac:dyDescent="0.25">
      <c r="A10" s="2">
        <v>43725</v>
      </c>
      <c r="B10" s="3" t="s">
        <v>17</v>
      </c>
      <c r="C10" s="3" t="s">
        <v>18</v>
      </c>
      <c r="D10" s="3" t="s">
        <v>21</v>
      </c>
      <c r="E10" s="3">
        <v>2019</v>
      </c>
      <c r="F10" s="3" t="s">
        <v>10</v>
      </c>
      <c r="G10" s="12">
        <v>1581662</v>
      </c>
    </row>
    <row r="11" spans="1:7" ht="15.75" x14ac:dyDescent="0.25">
      <c r="A11" s="2">
        <v>43754</v>
      </c>
      <c r="B11" s="3" t="s">
        <v>17</v>
      </c>
      <c r="C11" s="3" t="s">
        <v>8</v>
      </c>
      <c r="D11" s="3" t="s">
        <v>22</v>
      </c>
      <c r="E11" s="3">
        <v>2019</v>
      </c>
      <c r="F11" s="3" t="s">
        <v>23</v>
      </c>
      <c r="G11" s="12">
        <v>376043</v>
      </c>
    </row>
    <row r="12" spans="1:7" ht="15.75" x14ac:dyDescent="0.25">
      <c r="A12" s="2">
        <v>43763</v>
      </c>
      <c r="B12" s="3" t="s">
        <v>13</v>
      </c>
      <c r="C12" s="3" t="s">
        <v>12</v>
      </c>
      <c r="D12" s="3" t="s">
        <v>22</v>
      </c>
      <c r="E12" s="3">
        <v>2019</v>
      </c>
      <c r="F12" s="3" t="s">
        <v>23</v>
      </c>
      <c r="G12" s="12">
        <v>1978299</v>
      </c>
    </row>
    <row r="13" spans="1:7" ht="15.75" x14ac:dyDescent="0.25">
      <c r="A13" s="2">
        <v>43774</v>
      </c>
      <c r="B13" s="3" t="s">
        <v>13</v>
      </c>
      <c r="C13" s="3" t="s">
        <v>8</v>
      </c>
      <c r="D13" s="3" t="s">
        <v>24</v>
      </c>
      <c r="E13" s="3">
        <v>2019</v>
      </c>
      <c r="F13" s="3" t="s">
        <v>23</v>
      </c>
      <c r="G13" s="12">
        <v>914785</v>
      </c>
    </row>
    <row r="14" spans="1:7" ht="15.75" x14ac:dyDescent="0.25">
      <c r="A14" s="2">
        <v>43788</v>
      </c>
      <c r="B14" s="3" t="s">
        <v>13</v>
      </c>
      <c r="C14" s="3" t="s">
        <v>12</v>
      </c>
      <c r="D14" s="3" t="s">
        <v>24</v>
      </c>
      <c r="E14" s="3">
        <v>2019</v>
      </c>
      <c r="F14" s="3" t="s">
        <v>23</v>
      </c>
      <c r="G14" s="12">
        <v>1711222</v>
      </c>
    </row>
    <row r="15" spans="1:7" ht="15.75" x14ac:dyDescent="0.25">
      <c r="A15" s="2">
        <v>43796</v>
      </c>
      <c r="B15" s="3" t="s">
        <v>13</v>
      </c>
      <c r="C15" s="3" t="s">
        <v>18</v>
      </c>
      <c r="D15" s="3" t="s">
        <v>24</v>
      </c>
      <c r="E15" s="3">
        <v>2019</v>
      </c>
      <c r="F15" s="3" t="s">
        <v>23</v>
      </c>
      <c r="G15" s="12">
        <v>1257231</v>
      </c>
    </row>
    <row r="16" spans="1:7" ht="15.75" x14ac:dyDescent="0.25">
      <c r="A16" s="2">
        <v>43794</v>
      </c>
      <c r="B16" s="3" t="s">
        <v>13</v>
      </c>
      <c r="C16" s="3" t="s">
        <v>8</v>
      </c>
      <c r="D16" s="3" t="s">
        <v>24</v>
      </c>
      <c r="E16" s="3">
        <v>2019</v>
      </c>
      <c r="F16" s="3" t="s">
        <v>23</v>
      </c>
      <c r="G16" s="12">
        <v>407874</v>
      </c>
    </row>
    <row r="17" spans="1:7" ht="15.75" x14ac:dyDescent="0.25">
      <c r="A17" s="2">
        <v>43798</v>
      </c>
      <c r="B17" s="3" t="s">
        <v>13</v>
      </c>
      <c r="C17" s="3" t="s">
        <v>15</v>
      </c>
      <c r="D17" s="3" t="s">
        <v>24</v>
      </c>
      <c r="E17" s="3">
        <v>2019</v>
      </c>
      <c r="F17" s="3" t="s">
        <v>23</v>
      </c>
      <c r="G17" s="12">
        <v>589765</v>
      </c>
    </row>
    <row r="18" spans="1:7" ht="15.75" x14ac:dyDescent="0.25">
      <c r="A18" s="2">
        <v>43824</v>
      </c>
      <c r="B18" s="3" t="s">
        <v>17</v>
      </c>
      <c r="C18" s="3" t="s">
        <v>15</v>
      </c>
      <c r="D18" s="3" t="s">
        <v>25</v>
      </c>
      <c r="E18" s="3">
        <v>2019</v>
      </c>
      <c r="F18" s="3" t="s">
        <v>23</v>
      </c>
      <c r="G18" s="12">
        <v>485286</v>
      </c>
    </row>
    <row r="19" spans="1:7" ht="15.75" x14ac:dyDescent="0.25">
      <c r="A19" s="2">
        <v>43826</v>
      </c>
      <c r="B19" s="3" t="s">
        <v>17</v>
      </c>
      <c r="C19" s="3" t="s">
        <v>15</v>
      </c>
      <c r="D19" s="3" t="s">
        <v>25</v>
      </c>
      <c r="E19" s="3">
        <v>2019</v>
      </c>
      <c r="F19" s="3" t="s">
        <v>23</v>
      </c>
      <c r="G19" s="12">
        <v>467422</v>
      </c>
    </row>
    <row r="20" spans="1:7" ht="15.75" x14ac:dyDescent="0.25">
      <c r="A20" s="2">
        <v>43829</v>
      </c>
      <c r="B20" s="3" t="s">
        <v>17</v>
      </c>
      <c r="C20" s="3" t="s">
        <v>12</v>
      </c>
      <c r="D20" s="3" t="s">
        <v>25</v>
      </c>
      <c r="E20" s="3">
        <v>2019</v>
      </c>
      <c r="F20" s="3" t="s">
        <v>23</v>
      </c>
      <c r="G20" s="12">
        <v>1838220</v>
      </c>
    </row>
    <row r="21" spans="1:7" ht="15.75" x14ac:dyDescent="0.25">
      <c r="A21" s="2">
        <v>43845</v>
      </c>
      <c r="B21" s="3" t="s">
        <v>19</v>
      </c>
      <c r="C21" s="3" t="s">
        <v>8</v>
      </c>
      <c r="D21" s="3" t="s">
        <v>26</v>
      </c>
      <c r="E21" s="3">
        <v>2020</v>
      </c>
      <c r="F21" s="3" t="s">
        <v>27</v>
      </c>
      <c r="G21" s="12">
        <v>1958181</v>
      </c>
    </row>
    <row r="22" spans="1:7" ht="15.75" x14ac:dyDescent="0.25">
      <c r="A22" s="2">
        <v>43855</v>
      </c>
      <c r="B22" s="3" t="s">
        <v>17</v>
      </c>
      <c r="C22" s="3" t="s">
        <v>15</v>
      </c>
      <c r="D22" s="3" t="s">
        <v>26</v>
      </c>
      <c r="E22" s="3">
        <v>2020</v>
      </c>
      <c r="F22" s="3" t="s">
        <v>27</v>
      </c>
      <c r="G22" s="12">
        <v>1370705</v>
      </c>
    </row>
    <row r="23" spans="1:7" ht="15.75" x14ac:dyDescent="0.25">
      <c r="A23" s="2">
        <v>43859</v>
      </c>
      <c r="B23" s="3" t="s">
        <v>17</v>
      </c>
      <c r="C23" s="3" t="s">
        <v>8</v>
      </c>
      <c r="D23" s="3" t="s">
        <v>26</v>
      </c>
      <c r="E23" s="3">
        <v>2020</v>
      </c>
      <c r="F23" s="3" t="s">
        <v>27</v>
      </c>
      <c r="G23" s="12">
        <v>1683109</v>
      </c>
    </row>
    <row r="24" spans="1:7" ht="15.75" x14ac:dyDescent="0.25">
      <c r="A24" s="2">
        <v>43831</v>
      </c>
      <c r="B24" s="3" t="s">
        <v>17</v>
      </c>
      <c r="C24" s="3" t="s">
        <v>12</v>
      </c>
      <c r="D24" s="3" t="s">
        <v>26</v>
      </c>
      <c r="E24" s="3">
        <v>2020</v>
      </c>
      <c r="F24" s="3" t="s">
        <v>27</v>
      </c>
      <c r="G24" s="12">
        <v>564927</v>
      </c>
    </row>
    <row r="25" spans="1:7" ht="15.75" x14ac:dyDescent="0.25">
      <c r="A25" s="2">
        <v>43832</v>
      </c>
      <c r="B25" s="3" t="s">
        <v>17</v>
      </c>
      <c r="C25" s="3" t="s">
        <v>8</v>
      </c>
      <c r="D25" s="3" t="s">
        <v>26</v>
      </c>
      <c r="E25" s="3">
        <v>2020</v>
      </c>
      <c r="F25" s="3" t="s">
        <v>27</v>
      </c>
      <c r="G25" s="12">
        <v>239424</v>
      </c>
    </row>
    <row r="26" spans="1:7" ht="15.75" x14ac:dyDescent="0.25">
      <c r="A26" s="2">
        <v>43832</v>
      </c>
      <c r="B26" s="3" t="s">
        <v>17</v>
      </c>
      <c r="C26" s="3" t="s">
        <v>12</v>
      </c>
      <c r="D26" s="3" t="s">
        <v>26</v>
      </c>
      <c r="E26" s="3">
        <v>2020</v>
      </c>
      <c r="F26" s="3" t="s">
        <v>27</v>
      </c>
      <c r="G26" s="12">
        <v>774500</v>
      </c>
    </row>
    <row r="27" spans="1:7" ht="15.75" x14ac:dyDescent="0.25">
      <c r="A27" s="2">
        <v>43832</v>
      </c>
      <c r="B27" s="3" t="s">
        <v>17</v>
      </c>
      <c r="C27" s="3" t="s">
        <v>8</v>
      </c>
      <c r="D27" s="3" t="s">
        <v>26</v>
      </c>
      <c r="E27" s="3">
        <v>2020</v>
      </c>
      <c r="F27" s="3" t="s">
        <v>27</v>
      </c>
      <c r="G27" s="12">
        <v>1096869</v>
      </c>
    </row>
    <row r="28" spans="1:7" ht="15.75" x14ac:dyDescent="0.25">
      <c r="A28" s="2">
        <v>43833</v>
      </c>
      <c r="B28" s="3" t="s">
        <v>17</v>
      </c>
      <c r="C28" s="3" t="s">
        <v>8</v>
      </c>
      <c r="D28" s="3" t="s">
        <v>26</v>
      </c>
      <c r="E28" s="3">
        <v>2020</v>
      </c>
      <c r="F28" s="3" t="s">
        <v>27</v>
      </c>
      <c r="G28" s="12">
        <v>1862557</v>
      </c>
    </row>
    <row r="29" spans="1:7" ht="15.75" x14ac:dyDescent="0.25">
      <c r="A29" s="2">
        <v>43839</v>
      </c>
      <c r="B29" s="3" t="s">
        <v>17</v>
      </c>
      <c r="C29" s="3" t="s">
        <v>15</v>
      </c>
      <c r="D29" s="3" t="s">
        <v>26</v>
      </c>
      <c r="E29" s="3">
        <v>2020</v>
      </c>
      <c r="F29" s="3" t="s">
        <v>27</v>
      </c>
      <c r="G29" s="12">
        <v>1437017</v>
      </c>
    </row>
    <row r="30" spans="1:7" ht="15.75" x14ac:dyDescent="0.25">
      <c r="A30" s="2">
        <v>43839</v>
      </c>
      <c r="B30" s="3" t="s">
        <v>17</v>
      </c>
      <c r="C30" s="3" t="s">
        <v>8</v>
      </c>
      <c r="D30" s="3" t="s">
        <v>26</v>
      </c>
      <c r="E30" s="3">
        <v>2020</v>
      </c>
      <c r="F30" s="3" t="s">
        <v>27</v>
      </c>
      <c r="G30" s="12">
        <v>1848717</v>
      </c>
    </row>
    <row r="31" spans="1:7" ht="15.75" x14ac:dyDescent="0.25">
      <c r="A31" s="2">
        <v>43841</v>
      </c>
      <c r="B31" s="3" t="s">
        <v>19</v>
      </c>
      <c r="C31" s="3" t="s">
        <v>12</v>
      </c>
      <c r="D31" s="3" t="s">
        <v>26</v>
      </c>
      <c r="E31" s="3">
        <v>2020</v>
      </c>
      <c r="F31" s="3" t="s">
        <v>27</v>
      </c>
      <c r="G31" s="12">
        <v>1933018</v>
      </c>
    </row>
    <row r="32" spans="1:7" ht="15.75" x14ac:dyDescent="0.25">
      <c r="A32" s="2">
        <v>43841</v>
      </c>
      <c r="B32" s="3" t="s">
        <v>19</v>
      </c>
      <c r="C32" s="3" t="s">
        <v>8</v>
      </c>
      <c r="D32" s="3" t="s">
        <v>26</v>
      </c>
      <c r="E32" s="3">
        <v>2020</v>
      </c>
      <c r="F32" s="3" t="s">
        <v>27</v>
      </c>
      <c r="G32" s="12">
        <v>1987908</v>
      </c>
    </row>
    <row r="33" spans="1:7" ht="15.75" x14ac:dyDescent="0.25">
      <c r="A33" s="2">
        <v>43842</v>
      </c>
      <c r="B33" s="3" t="s">
        <v>19</v>
      </c>
      <c r="C33" s="3" t="s">
        <v>18</v>
      </c>
      <c r="D33" s="3" t="s">
        <v>26</v>
      </c>
      <c r="E33" s="3">
        <v>2020</v>
      </c>
      <c r="F33" s="3" t="s">
        <v>27</v>
      </c>
      <c r="G33" s="12">
        <v>1264058</v>
      </c>
    </row>
    <row r="34" spans="1:7" ht="15.75" x14ac:dyDescent="0.25">
      <c r="A34" s="2">
        <v>43842</v>
      </c>
      <c r="B34" s="3" t="s">
        <v>19</v>
      </c>
      <c r="C34" s="3" t="s">
        <v>18</v>
      </c>
      <c r="D34" s="3" t="s">
        <v>26</v>
      </c>
      <c r="E34" s="3">
        <v>2020</v>
      </c>
      <c r="F34" s="3" t="s">
        <v>27</v>
      </c>
      <c r="G34" s="12">
        <v>1750150</v>
      </c>
    </row>
    <row r="35" spans="1:7" ht="15.75" x14ac:dyDescent="0.25">
      <c r="A35" s="2">
        <v>43843</v>
      </c>
      <c r="B35" s="3" t="s">
        <v>19</v>
      </c>
      <c r="C35" s="3" t="s">
        <v>8</v>
      </c>
      <c r="D35" s="3" t="s">
        <v>26</v>
      </c>
      <c r="E35" s="3">
        <v>2020</v>
      </c>
      <c r="F35" s="3" t="s">
        <v>27</v>
      </c>
      <c r="G35" s="12">
        <v>1495289</v>
      </c>
    </row>
    <row r="36" spans="1:7" ht="15.75" x14ac:dyDescent="0.25">
      <c r="A36" s="2">
        <v>43843</v>
      </c>
      <c r="B36" s="3" t="s">
        <v>19</v>
      </c>
      <c r="C36" s="3" t="s">
        <v>12</v>
      </c>
      <c r="D36" s="3" t="s">
        <v>26</v>
      </c>
      <c r="E36" s="3">
        <v>2020</v>
      </c>
      <c r="F36" s="3" t="s">
        <v>27</v>
      </c>
      <c r="G36" s="12">
        <v>391699</v>
      </c>
    </row>
    <row r="37" spans="1:7" ht="15.75" x14ac:dyDescent="0.25">
      <c r="A37" s="2">
        <v>43846</v>
      </c>
      <c r="B37" s="3" t="s">
        <v>19</v>
      </c>
      <c r="C37" s="3" t="s">
        <v>15</v>
      </c>
      <c r="D37" s="3" t="s">
        <v>26</v>
      </c>
      <c r="E37" s="3">
        <v>2020</v>
      </c>
      <c r="F37" s="3" t="s">
        <v>27</v>
      </c>
      <c r="G37" s="12">
        <v>877778</v>
      </c>
    </row>
    <row r="38" spans="1:7" ht="15.75" x14ac:dyDescent="0.25">
      <c r="A38" s="2">
        <v>43846</v>
      </c>
      <c r="B38" s="3" t="s">
        <v>19</v>
      </c>
      <c r="C38" s="3" t="s">
        <v>15</v>
      </c>
      <c r="D38" s="3" t="s">
        <v>26</v>
      </c>
      <c r="E38" s="3">
        <v>2020</v>
      </c>
      <c r="F38" s="3" t="s">
        <v>27</v>
      </c>
      <c r="G38" s="12">
        <v>1366272</v>
      </c>
    </row>
    <row r="39" spans="1:7" ht="15.75" x14ac:dyDescent="0.25">
      <c r="A39" s="2">
        <v>43846</v>
      </c>
      <c r="B39" s="3" t="s">
        <v>19</v>
      </c>
      <c r="C39" s="3" t="s">
        <v>15</v>
      </c>
      <c r="D39" s="3" t="s">
        <v>26</v>
      </c>
      <c r="E39" s="3">
        <v>2020</v>
      </c>
      <c r="F39" s="3" t="s">
        <v>27</v>
      </c>
      <c r="G39" s="12">
        <v>1766994</v>
      </c>
    </row>
    <row r="40" spans="1:7" ht="15.75" x14ac:dyDescent="0.25">
      <c r="A40" s="2">
        <v>43846</v>
      </c>
      <c r="B40" s="3" t="s">
        <v>14</v>
      </c>
      <c r="C40" s="3" t="s">
        <v>8</v>
      </c>
      <c r="D40" s="3" t="s">
        <v>26</v>
      </c>
      <c r="E40" s="3">
        <v>2020</v>
      </c>
      <c r="F40" s="3" t="s">
        <v>27</v>
      </c>
      <c r="G40" s="12">
        <v>1718743</v>
      </c>
    </row>
    <row r="41" spans="1:7" ht="15.75" x14ac:dyDescent="0.25">
      <c r="A41" s="2">
        <v>43847</v>
      </c>
      <c r="B41" s="3" t="s">
        <v>14</v>
      </c>
      <c r="C41" s="3" t="s">
        <v>12</v>
      </c>
      <c r="D41" s="3" t="s">
        <v>26</v>
      </c>
      <c r="E41" s="3">
        <v>2020</v>
      </c>
      <c r="F41" s="3" t="s">
        <v>27</v>
      </c>
      <c r="G41" s="12">
        <v>538621</v>
      </c>
    </row>
    <row r="42" spans="1:7" ht="15.75" x14ac:dyDescent="0.25">
      <c r="A42" s="2">
        <v>43853</v>
      </c>
      <c r="B42" s="3" t="s">
        <v>14</v>
      </c>
      <c r="C42" s="3" t="s">
        <v>18</v>
      </c>
      <c r="D42" s="3" t="s">
        <v>26</v>
      </c>
      <c r="E42" s="3">
        <v>2020</v>
      </c>
      <c r="F42" s="3" t="s">
        <v>27</v>
      </c>
      <c r="G42" s="12">
        <v>184900</v>
      </c>
    </row>
    <row r="43" spans="1:7" ht="15.75" x14ac:dyDescent="0.25">
      <c r="A43" s="2">
        <v>43854</v>
      </c>
      <c r="B43" s="3" t="s">
        <v>14</v>
      </c>
      <c r="C43" s="3" t="s">
        <v>8</v>
      </c>
      <c r="D43" s="3" t="s">
        <v>26</v>
      </c>
      <c r="E43" s="3">
        <v>2020</v>
      </c>
      <c r="F43" s="3" t="s">
        <v>27</v>
      </c>
      <c r="G43" s="12">
        <v>1598219</v>
      </c>
    </row>
    <row r="44" spans="1:7" ht="15.75" x14ac:dyDescent="0.25">
      <c r="A44" s="2">
        <v>43856</v>
      </c>
      <c r="B44" s="3" t="s">
        <v>19</v>
      </c>
      <c r="C44" s="3" t="s">
        <v>15</v>
      </c>
      <c r="D44" s="3" t="s">
        <v>26</v>
      </c>
      <c r="E44" s="3">
        <v>2020</v>
      </c>
      <c r="F44" s="3" t="s">
        <v>27</v>
      </c>
      <c r="G44" s="12">
        <v>969025</v>
      </c>
    </row>
    <row r="45" spans="1:7" ht="15.75" x14ac:dyDescent="0.25">
      <c r="A45" s="2">
        <v>43856</v>
      </c>
      <c r="B45" s="3" t="s">
        <v>14</v>
      </c>
      <c r="C45" s="3" t="s">
        <v>8</v>
      </c>
      <c r="D45" s="3" t="s">
        <v>26</v>
      </c>
      <c r="E45" s="3">
        <v>2020</v>
      </c>
      <c r="F45" s="3" t="s">
        <v>27</v>
      </c>
      <c r="G45" s="12">
        <v>1988680</v>
      </c>
    </row>
    <row r="46" spans="1:7" ht="15.75" x14ac:dyDescent="0.25">
      <c r="A46" s="2">
        <v>43858</v>
      </c>
      <c r="B46" s="3" t="s">
        <v>14</v>
      </c>
      <c r="C46" s="3" t="s">
        <v>12</v>
      </c>
      <c r="D46" s="3" t="s">
        <v>26</v>
      </c>
      <c r="E46" s="3">
        <v>2020</v>
      </c>
      <c r="F46" s="3" t="s">
        <v>27</v>
      </c>
      <c r="G46" s="12">
        <v>1520170</v>
      </c>
    </row>
    <row r="47" spans="1:7" ht="15.75" x14ac:dyDescent="0.25">
      <c r="A47" s="2">
        <v>43862</v>
      </c>
      <c r="B47" s="3" t="s">
        <v>14</v>
      </c>
      <c r="C47" s="3" t="s">
        <v>18</v>
      </c>
      <c r="D47" s="3" t="s">
        <v>28</v>
      </c>
      <c r="E47" s="3">
        <v>2020</v>
      </c>
      <c r="F47" s="3" t="s">
        <v>27</v>
      </c>
      <c r="G47" s="12">
        <v>756093</v>
      </c>
    </row>
    <row r="48" spans="1:7" ht="15.75" x14ac:dyDescent="0.25">
      <c r="A48" s="2">
        <v>43863</v>
      </c>
      <c r="B48" s="3" t="s">
        <v>14</v>
      </c>
      <c r="C48" s="3" t="s">
        <v>8</v>
      </c>
      <c r="D48" s="3" t="s">
        <v>28</v>
      </c>
      <c r="E48" s="3">
        <v>2020</v>
      </c>
      <c r="F48" s="3" t="s">
        <v>27</v>
      </c>
      <c r="G48" s="12">
        <v>1635914</v>
      </c>
    </row>
    <row r="49" spans="1:7" ht="15.75" x14ac:dyDescent="0.25">
      <c r="A49" s="2">
        <v>43864</v>
      </c>
      <c r="B49" s="3" t="s">
        <v>14</v>
      </c>
      <c r="C49" s="3" t="s">
        <v>12</v>
      </c>
      <c r="D49" s="3" t="s">
        <v>28</v>
      </c>
      <c r="E49" s="3">
        <v>2020</v>
      </c>
      <c r="F49" s="3" t="s">
        <v>27</v>
      </c>
      <c r="G49" s="12">
        <v>1704629</v>
      </c>
    </row>
    <row r="50" spans="1:7" ht="15.75" x14ac:dyDescent="0.25">
      <c r="A50" s="2">
        <v>43871</v>
      </c>
      <c r="B50" s="3" t="s">
        <v>14</v>
      </c>
      <c r="C50" s="3" t="s">
        <v>8</v>
      </c>
      <c r="D50" s="3" t="s">
        <v>28</v>
      </c>
      <c r="E50" s="3">
        <v>2020</v>
      </c>
      <c r="F50" s="3" t="s">
        <v>27</v>
      </c>
      <c r="G50" s="12">
        <v>925137</v>
      </c>
    </row>
    <row r="51" spans="1:7" ht="15.75" x14ac:dyDescent="0.25">
      <c r="A51" s="2">
        <v>43871</v>
      </c>
      <c r="B51" s="3" t="s">
        <v>14</v>
      </c>
      <c r="C51" s="3" t="s">
        <v>18</v>
      </c>
      <c r="D51" s="3" t="s">
        <v>28</v>
      </c>
      <c r="E51" s="3">
        <v>2020</v>
      </c>
      <c r="F51" s="3" t="s">
        <v>27</v>
      </c>
      <c r="G51" s="12">
        <v>1246174</v>
      </c>
    </row>
    <row r="52" spans="1:7" ht="15.75" x14ac:dyDescent="0.25">
      <c r="A52" s="2">
        <v>43875</v>
      </c>
      <c r="B52" s="3" t="s">
        <v>14</v>
      </c>
      <c r="C52" s="3" t="s">
        <v>8</v>
      </c>
      <c r="D52" s="3" t="s">
        <v>28</v>
      </c>
      <c r="E52" s="3">
        <v>2020</v>
      </c>
      <c r="F52" s="3" t="s">
        <v>27</v>
      </c>
      <c r="G52" s="12">
        <v>576222</v>
      </c>
    </row>
    <row r="53" spans="1:7" ht="15.75" x14ac:dyDescent="0.25">
      <c r="A53" s="2">
        <v>43876</v>
      </c>
      <c r="B53" s="3" t="s">
        <v>14</v>
      </c>
      <c r="C53" s="3" t="s">
        <v>15</v>
      </c>
      <c r="D53" s="3" t="s">
        <v>28</v>
      </c>
      <c r="E53" s="3">
        <v>2020</v>
      </c>
      <c r="F53" s="3" t="s">
        <v>27</v>
      </c>
      <c r="G53" s="12">
        <v>953291</v>
      </c>
    </row>
    <row r="54" spans="1:7" ht="15.75" x14ac:dyDescent="0.25">
      <c r="A54" s="2">
        <v>43878</v>
      </c>
      <c r="B54" s="3" t="s">
        <v>14</v>
      </c>
      <c r="C54" s="3" t="s">
        <v>12</v>
      </c>
      <c r="D54" s="3" t="s">
        <v>28</v>
      </c>
      <c r="E54" s="3">
        <v>2020</v>
      </c>
      <c r="F54" s="3" t="s">
        <v>27</v>
      </c>
      <c r="G54" s="12">
        <v>1593038</v>
      </c>
    </row>
    <row r="55" spans="1:7" ht="15.75" x14ac:dyDescent="0.25">
      <c r="A55" s="2">
        <v>43880</v>
      </c>
      <c r="B55" s="3" t="s">
        <v>14</v>
      </c>
      <c r="C55" s="3" t="s">
        <v>8</v>
      </c>
      <c r="D55" s="3" t="s">
        <v>28</v>
      </c>
      <c r="E55" s="3">
        <v>2020</v>
      </c>
      <c r="F55" s="3" t="s">
        <v>27</v>
      </c>
      <c r="G55" s="12">
        <v>1784478</v>
      </c>
    </row>
    <row r="56" spans="1:7" ht="15.75" x14ac:dyDescent="0.25">
      <c r="A56" s="2">
        <v>43882</v>
      </c>
      <c r="B56" s="3" t="s">
        <v>14</v>
      </c>
      <c r="C56" s="3" t="s">
        <v>8</v>
      </c>
      <c r="D56" s="3" t="s">
        <v>28</v>
      </c>
      <c r="E56" s="3">
        <v>2020</v>
      </c>
      <c r="F56" s="3" t="s">
        <v>27</v>
      </c>
      <c r="G56" s="12">
        <v>1493958</v>
      </c>
    </row>
    <row r="57" spans="1:7" ht="15.75" x14ac:dyDescent="0.25">
      <c r="A57" s="2">
        <v>43883</v>
      </c>
      <c r="B57" s="3" t="s">
        <v>14</v>
      </c>
      <c r="C57" s="3" t="s">
        <v>12</v>
      </c>
      <c r="D57" s="3" t="s">
        <v>28</v>
      </c>
      <c r="E57" s="3">
        <v>2020</v>
      </c>
      <c r="F57" s="3" t="s">
        <v>27</v>
      </c>
      <c r="G57" s="12">
        <v>1509042</v>
      </c>
    </row>
    <row r="58" spans="1:7" ht="15.75" x14ac:dyDescent="0.25">
      <c r="A58" s="2">
        <v>43886</v>
      </c>
      <c r="B58" s="3" t="s">
        <v>14</v>
      </c>
      <c r="C58" s="3" t="s">
        <v>8</v>
      </c>
      <c r="D58" s="3" t="s">
        <v>28</v>
      </c>
      <c r="E58" s="3">
        <v>2020</v>
      </c>
      <c r="F58" s="3" t="s">
        <v>27</v>
      </c>
      <c r="G58" s="12">
        <v>1445703</v>
      </c>
    </row>
    <row r="59" spans="1:7" ht="15.75" x14ac:dyDescent="0.25">
      <c r="A59" s="2">
        <v>43886</v>
      </c>
      <c r="B59" s="3" t="s">
        <v>14</v>
      </c>
      <c r="C59" s="3" t="s">
        <v>12</v>
      </c>
      <c r="D59" s="3" t="s">
        <v>28</v>
      </c>
      <c r="E59" s="3">
        <v>2020</v>
      </c>
      <c r="F59" s="3" t="s">
        <v>27</v>
      </c>
      <c r="G59" s="12">
        <v>1219313</v>
      </c>
    </row>
    <row r="60" spans="1:7" ht="15.75" x14ac:dyDescent="0.25">
      <c r="A60" s="2">
        <v>43887</v>
      </c>
      <c r="B60" s="3" t="s">
        <v>14</v>
      </c>
      <c r="C60" s="3" t="s">
        <v>15</v>
      </c>
      <c r="D60" s="3" t="s">
        <v>28</v>
      </c>
      <c r="E60" s="3">
        <v>2020</v>
      </c>
      <c r="F60" s="3" t="s">
        <v>27</v>
      </c>
      <c r="G60" s="12">
        <v>1378458</v>
      </c>
    </row>
    <row r="61" spans="1:7" ht="15.75" x14ac:dyDescent="0.25">
      <c r="A61" s="2">
        <v>43887</v>
      </c>
      <c r="B61" s="3" t="s">
        <v>14</v>
      </c>
      <c r="C61" s="3" t="s">
        <v>8</v>
      </c>
      <c r="D61" s="3" t="s">
        <v>28</v>
      </c>
      <c r="E61" s="3">
        <v>2020</v>
      </c>
      <c r="F61" s="3" t="s">
        <v>27</v>
      </c>
      <c r="G61" s="12">
        <v>812267</v>
      </c>
    </row>
    <row r="62" spans="1:7" ht="15.75" x14ac:dyDescent="0.25">
      <c r="A62" s="2">
        <v>43888</v>
      </c>
      <c r="B62" s="3" t="s">
        <v>19</v>
      </c>
      <c r="C62" s="3" t="s">
        <v>12</v>
      </c>
      <c r="D62" s="3" t="s">
        <v>28</v>
      </c>
      <c r="E62" s="3">
        <v>2020</v>
      </c>
      <c r="F62" s="3" t="s">
        <v>27</v>
      </c>
      <c r="G62" s="12">
        <v>1473799</v>
      </c>
    </row>
    <row r="63" spans="1:7" ht="15.75" x14ac:dyDescent="0.25">
      <c r="A63" s="2">
        <v>43888</v>
      </c>
      <c r="B63" s="3" t="s">
        <v>7</v>
      </c>
      <c r="C63" s="3" t="s">
        <v>15</v>
      </c>
      <c r="D63" s="3" t="s">
        <v>28</v>
      </c>
      <c r="E63" s="3">
        <v>2020</v>
      </c>
      <c r="F63" s="3" t="s">
        <v>27</v>
      </c>
      <c r="G63" s="12">
        <v>1085955</v>
      </c>
    </row>
    <row r="64" spans="1:7" ht="15.75" x14ac:dyDescent="0.25">
      <c r="A64" s="2">
        <v>43891</v>
      </c>
      <c r="B64" s="3" t="s">
        <v>7</v>
      </c>
      <c r="C64" s="3" t="s">
        <v>18</v>
      </c>
      <c r="D64" s="3" t="s">
        <v>29</v>
      </c>
      <c r="E64" s="3">
        <v>2020</v>
      </c>
      <c r="F64" s="3" t="s">
        <v>27</v>
      </c>
      <c r="G64" s="12">
        <v>1822041</v>
      </c>
    </row>
    <row r="65" spans="1:7" ht="15.75" x14ac:dyDescent="0.25">
      <c r="A65" s="2">
        <v>43892</v>
      </c>
      <c r="B65" s="3" t="s">
        <v>7</v>
      </c>
      <c r="C65" s="3" t="s">
        <v>12</v>
      </c>
      <c r="D65" s="3" t="s">
        <v>29</v>
      </c>
      <c r="E65" s="3">
        <v>2020</v>
      </c>
      <c r="F65" s="3" t="s">
        <v>27</v>
      </c>
      <c r="G65" s="12">
        <v>942170</v>
      </c>
    </row>
    <row r="66" spans="1:7" ht="15.75" x14ac:dyDescent="0.25">
      <c r="A66" s="2">
        <v>43894</v>
      </c>
      <c r="B66" s="3" t="s">
        <v>7</v>
      </c>
      <c r="C66" s="3" t="s">
        <v>8</v>
      </c>
      <c r="D66" s="3" t="s">
        <v>29</v>
      </c>
      <c r="E66" s="3">
        <v>2020</v>
      </c>
      <c r="F66" s="3" t="s">
        <v>27</v>
      </c>
      <c r="G66" s="12">
        <v>1771632</v>
      </c>
    </row>
    <row r="67" spans="1:7" ht="15.75" x14ac:dyDescent="0.25">
      <c r="A67" s="2">
        <v>43894</v>
      </c>
      <c r="B67" s="3" t="s">
        <v>7</v>
      </c>
      <c r="C67" s="3" t="s">
        <v>8</v>
      </c>
      <c r="D67" s="3" t="s">
        <v>29</v>
      </c>
      <c r="E67" s="3">
        <v>2020</v>
      </c>
      <c r="F67" s="3" t="s">
        <v>27</v>
      </c>
      <c r="G67" s="12">
        <v>790962</v>
      </c>
    </row>
    <row r="68" spans="1:7" ht="15.75" x14ac:dyDescent="0.25">
      <c r="A68" s="2">
        <v>43894</v>
      </c>
      <c r="B68" s="3" t="s">
        <v>7</v>
      </c>
      <c r="C68" s="3" t="s">
        <v>8</v>
      </c>
      <c r="D68" s="3" t="s">
        <v>29</v>
      </c>
      <c r="E68" s="3">
        <v>2020</v>
      </c>
      <c r="F68" s="3" t="s">
        <v>27</v>
      </c>
      <c r="G68" s="12">
        <v>1148983</v>
      </c>
    </row>
    <row r="69" spans="1:7" ht="15.75" x14ac:dyDescent="0.25">
      <c r="A69" s="2">
        <v>43897</v>
      </c>
      <c r="B69" s="3" t="s">
        <v>7</v>
      </c>
      <c r="C69" s="3" t="s">
        <v>18</v>
      </c>
      <c r="D69" s="3" t="s">
        <v>29</v>
      </c>
      <c r="E69" s="3">
        <v>2020</v>
      </c>
      <c r="F69" s="3" t="s">
        <v>27</v>
      </c>
      <c r="G69" s="12">
        <v>1233631</v>
      </c>
    </row>
    <row r="70" spans="1:7" ht="15.75" x14ac:dyDescent="0.25">
      <c r="A70" s="2">
        <v>43901</v>
      </c>
      <c r="B70" s="3" t="s">
        <v>7</v>
      </c>
      <c r="C70" s="3" t="s">
        <v>8</v>
      </c>
      <c r="D70" s="3" t="s">
        <v>29</v>
      </c>
      <c r="E70" s="3">
        <v>2020</v>
      </c>
      <c r="F70" s="3" t="s">
        <v>27</v>
      </c>
      <c r="G70" s="12">
        <v>1107658</v>
      </c>
    </row>
    <row r="71" spans="1:7" ht="15.75" x14ac:dyDescent="0.25">
      <c r="A71" s="2">
        <v>43903</v>
      </c>
      <c r="B71" s="3" t="s">
        <v>7</v>
      </c>
      <c r="C71" s="3" t="s">
        <v>8</v>
      </c>
      <c r="D71" s="3" t="s">
        <v>29</v>
      </c>
      <c r="E71" s="3">
        <v>2020</v>
      </c>
      <c r="F71" s="3" t="s">
        <v>27</v>
      </c>
      <c r="G71" s="12">
        <v>1498380</v>
      </c>
    </row>
    <row r="72" spans="1:7" ht="15.75" x14ac:dyDescent="0.25">
      <c r="A72" s="2">
        <v>43905</v>
      </c>
      <c r="B72" s="3" t="s">
        <v>7</v>
      </c>
      <c r="C72" s="3" t="s">
        <v>8</v>
      </c>
      <c r="D72" s="3" t="s">
        <v>29</v>
      </c>
      <c r="E72" s="3">
        <v>2020</v>
      </c>
      <c r="F72" s="3" t="s">
        <v>27</v>
      </c>
      <c r="G72" s="12">
        <v>226445</v>
      </c>
    </row>
    <row r="73" spans="1:7" ht="15.75" x14ac:dyDescent="0.25">
      <c r="A73" s="2">
        <v>43906</v>
      </c>
      <c r="B73" s="3" t="s">
        <v>7</v>
      </c>
      <c r="C73" s="3" t="s">
        <v>8</v>
      </c>
      <c r="D73" s="3" t="s">
        <v>29</v>
      </c>
      <c r="E73" s="3">
        <v>2020</v>
      </c>
      <c r="F73" s="3" t="s">
        <v>27</v>
      </c>
      <c r="G73" s="12">
        <v>407754</v>
      </c>
    </row>
    <row r="74" spans="1:7" ht="15.75" x14ac:dyDescent="0.25">
      <c r="A74" s="2">
        <v>43907</v>
      </c>
      <c r="B74" s="3" t="s">
        <v>7</v>
      </c>
      <c r="C74" s="3" t="s">
        <v>8</v>
      </c>
      <c r="D74" s="3" t="s">
        <v>29</v>
      </c>
      <c r="E74" s="3">
        <v>2020</v>
      </c>
      <c r="F74" s="3" t="s">
        <v>27</v>
      </c>
      <c r="G74" s="12">
        <v>322835</v>
      </c>
    </row>
    <row r="75" spans="1:7" ht="15.75" x14ac:dyDescent="0.25">
      <c r="A75" s="2">
        <v>43907</v>
      </c>
      <c r="B75" s="3" t="s">
        <v>7</v>
      </c>
      <c r="C75" s="3" t="s">
        <v>12</v>
      </c>
      <c r="D75" s="3" t="s">
        <v>29</v>
      </c>
      <c r="E75" s="3">
        <v>2020</v>
      </c>
      <c r="F75" s="3" t="s">
        <v>27</v>
      </c>
      <c r="G75" s="12">
        <v>667093</v>
      </c>
    </row>
    <row r="76" spans="1:7" ht="15.75" x14ac:dyDescent="0.25">
      <c r="A76" s="2">
        <v>43909</v>
      </c>
      <c r="B76" s="3" t="s">
        <v>19</v>
      </c>
      <c r="C76" s="3" t="s">
        <v>8</v>
      </c>
      <c r="D76" s="3" t="s">
        <v>29</v>
      </c>
      <c r="E76" s="3">
        <v>2020</v>
      </c>
      <c r="F76" s="3" t="s">
        <v>27</v>
      </c>
      <c r="G76" s="12">
        <v>1257419</v>
      </c>
    </row>
    <row r="77" spans="1:7" ht="15.75" x14ac:dyDescent="0.25">
      <c r="A77" s="2">
        <v>43909</v>
      </c>
      <c r="B77" s="3" t="s">
        <v>20</v>
      </c>
      <c r="C77" s="3" t="s">
        <v>18</v>
      </c>
      <c r="D77" s="3" t="s">
        <v>29</v>
      </c>
      <c r="E77" s="3">
        <v>2020</v>
      </c>
      <c r="F77" s="3" t="s">
        <v>27</v>
      </c>
      <c r="G77" s="12">
        <v>1289709</v>
      </c>
    </row>
    <row r="78" spans="1:7" ht="15.75" x14ac:dyDescent="0.25">
      <c r="A78" s="2">
        <v>43911</v>
      </c>
      <c r="B78" s="3" t="s">
        <v>20</v>
      </c>
      <c r="C78" s="3" t="s">
        <v>15</v>
      </c>
      <c r="D78" s="3" t="s">
        <v>29</v>
      </c>
      <c r="E78" s="3">
        <v>2020</v>
      </c>
      <c r="F78" s="3" t="s">
        <v>27</v>
      </c>
      <c r="G78" s="12">
        <v>344951</v>
      </c>
    </row>
    <row r="79" spans="1:7" ht="15.75" x14ac:dyDescent="0.25">
      <c r="A79" s="2">
        <v>43912</v>
      </c>
      <c r="B79" s="3" t="s">
        <v>20</v>
      </c>
      <c r="C79" s="3" t="s">
        <v>15</v>
      </c>
      <c r="D79" s="3" t="s">
        <v>29</v>
      </c>
      <c r="E79" s="3">
        <v>2020</v>
      </c>
      <c r="F79" s="3" t="s">
        <v>27</v>
      </c>
      <c r="G79" s="12">
        <v>1326360</v>
      </c>
    </row>
    <row r="80" spans="1:7" ht="15.75" x14ac:dyDescent="0.25">
      <c r="A80" s="2">
        <v>43914</v>
      </c>
      <c r="B80" s="3" t="s">
        <v>20</v>
      </c>
      <c r="C80" s="3" t="s">
        <v>15</v>
      </c>
      <c r="D80" s="3" t="s">
        <v>29</v>
      </c>
      <c r="E80" s="3">
        <v>2020</v>
      </c>
      <c r="F80" s="3" t="s">
        <v>27</v>
      </c>
      <c r="G80" s="12">
        <v>1863118</v>
      </c>
    </row>
    <row r="81" spans="1:7" ht="15.75" x14ac:dyDescent="0.25">
      <c r="A81" s="2">
        <v>43924</v>
      </c>
      <c r="B81" s="3" t="s">
        <v>20</v>
      </c>
      <c r="C81" s="3" t="s">
        <v>15</v>
      </c>
      <c r="D81" s="3" t="s">
        <v>30</v>
      </c>
      <c r="E81" s="3">
        <v>2020</v>
      </c>
      <c r="F81" s="3" t="s">
        <v>27</v>
      </c>
      <c r="G81" s="12">
        <v>1153948</v>
      </c>
    </row>
    <row r="82" spans="1:7" ht="15.75" x14ac:dyDescent="0.25">
      <c r="A82" s="2">
        <v>43924</v>
      </c>
      <c r="B82" s="3" t="s">
        <v>20</v>
      </c>
      <c r="C82" s="3" t="s">
        <v>15</v>
      </c>
      <c r="D82" s="3" t="s">
        <v>30</v>
      </c>
      <c r="E82" s="3">
        <v>2020</v>
      </c>
      <c r="F82" s="3" t="s">
        <v>27</v>
      </c>
      <c r="G82" s="12">
        <v>752850</v>
      </c>
    </row>
    <row r="83" spans="1:7" ht="15.75" x14ac:dyDescent="0.25">
      <c r="A83" s="2">
        <v>43926</v>
      </c>
      <c r="B83" s="3" t="s">
        <v>20</v>
      </c>
      <c r="C83" s="3" t="s">
        <v>15</v>
      </c>
      <c r="D83" s="3" t="s">
        <v>30</v>
      </c>
      <c r="E83" s="3">
        <v>2020</v>
      </c>
      <c r="F83" s="3" t="s">
        <v>27</v>
      </c>
      <c r="G83" s="12">
        <v>1649721</v>
      </c>
    </row>
    <row r="84" spans="1:7" ht="15.75" x14ac:dyDescent="0.25">
      <c r="A84" s="2">
        <v>43926</v>
      </c>
      <c r="B84" s="3" t="s">
        <v>20</v>
      </c>
      <c r="C84" s="3" t="s">
        <v>15</v>
      </c>
      <c r="D84" s="3" t="s">
        <v>30</v>
      </c>
      <c r="E84" s="3">
        <v>2020</v>
      </c>
      <c r="F84" s="3" t="s">
        <v>27</v>
      </c>
      <c r="G84" s="12">
        <v>1014259</v>
      </c>
    </row>
    <row r="85" spans="1:7" ht="15.75" x14ac:dyDescent="0.25">
      <c r="A85" s="2">
        <v>43926</v>
      </c>
      <c r="B85" s="3" t="s">
        <v>20</v>
      </c>
      <c r="C85" s="3" t="s">
        <v>15</v>
      </c>
      <c r="D85" s="3" t="s">
        <v>30</v>
      </c>
      <c r="E85" s="3">
        <v>2020</v>
      </c>
      <c r="F85" s="3" t="s">
        <v>27</v>
      </c>
      <c r="G85" s="12">
        <v>849261</v>
      </c>
    </row>
    <row r="86" spans="1:7" ht="15.75" x14ac:dyDescent="0.25">
      <c r="A86" s="2">
        <v>43927</v>
      </c>
      <c r="B86" s="3" t="s">
        <v>20</v>
      </c>
      <c r="C86" s="3" t="s">
        <v>15</v>
      </c>
      <c r="D86" s="3" t="s">
        <v>30</v>
      </c>
      <c r="E86" s="3">
        <v>2020</v>
      </c>
      <c r="F86" s="3" t="s">
        <v>27</v>
      </c>
      <c r="G86" s="12">
        <v>1716438</v>
      </c>
    </row>
    <row r="87" spans="1:7" ht="15.75" x14ac:dyDescent="0.25">
      <c r="A87" s="2">
        <v>43930</v>
      </c>
      <c r="B87" s="3" t="s">
        <v>20</v>
      </c>
      <c r="C87" s="3" t="s">
        <v>15</v>
      </c>
      <c r="D87" s="3" t="s">
        <v>30</v>
      </c>
      <c r="E87" s="3">
        <v>2020</v>
      </c>
      <c r="F87" s="3" t="s">
        <v>27</v>
      </c>
      <c r="G87" s="12">
        <v>1862963</v>
      </c>
    </row>
    <row r="88" spans="1:7" ht="15.75" x14ac:dyDescent="0.25">
      <c r="A88" s="2">
        <v>43931</v>
      </c>
      <c r="B88" s="3" t="s">
        <v>20</v>
      </c>
      <c r="C88" s="3" t="s">
        <v>15</v>
      </c>
      <c r="D88" s="3" t="s">
        <v>30</v>
      </c>
      <c r="E88" s="3">
        <v>2020</v>
      </c>
      <c r="F88" s="3" t="s">
        <v>27</v>
      </c>
      <c r="G88" s="12">
        <v>1454907</v>
      </c>
    </row>
    <row r="89" spans="1:7" ht="15.75" x14ac:dyDescent="0.25">
      <c r="A89" s="2">
        <v>43931</v>
      </c>
      <c r="B89" s="3" t="s">
        <v>20</v>
      </c>
      <c r="C89" s="3" t="s">
        <v>15</v>
      </c>
      <c r="D89" s="3" t="s">
        <v>30</v>
      </c>
      <c r="E89" s="3">
        <v>2020</v>
      </c>
      <c r="F89" s="3" t="s">
        <v>27</v>
      </c>
      <c r="G89" s="12">
        <v>207300</v>
      </c>
    </row>
    <row r="90" spans="1:7" ht="15.75" x14ac:dyDescent="0.25">
      <c r="A90" s="2">
        <v>43932</v>
      </c>
      <c r="B90" s="3" t="s">
        <v>20</v>
      </c>
      <c r="C90" s="3" t="s">
        <v>15</v>
      </c>
      <c r="D90" s="3" t="s">
        <v>30</v>
      </c>
      <c r="E90" s="3">
        <v>2020</v>
      </c>
      <c r="F90" s="3" t="s">
        <v>27</v>
      </c>
      <c r="G90" s="12">
        <v>536469</v>
      </c>
    </row>
    <row r="91" spans="1:7" ht="15.75" x14ac:dyDescent="0.25">
      <c r="A91" s="2">
        <v>43932</v>
      </c>
      <c r="B91" s="3" t="s">
        <v>20</v>
      </c>
      <c r="C91" s="3" t="s">
        <v>8</v>
      </c>
      <c r="D91" s="3" t="s">
        <v>30</v>
      </c>
      <c r="E91" s="3">
        <v>2020</v>
      </c>
      <c r="F91" s="3" t="s">
        <v>27</v>
      </c>
      <c r="G91" s="12">
        <v>1230645</v>
      </c>
    </row>
    <row r="92" spans="1:7" ht="15.75" x14ac:dyDescent="0.25">
      <c r="A92" s="2">
        <v>43933</v>
      </c>
      <c r="B92" s="3" t="s">
        <v>20</v>
      </c>
      <c r="C92" s="3" t="s">
        <v>15</v>
      </c>
      <c r="D92" s="3" t="s">
        <v>30</v>
      </c>
      <c r="E92" s="3">
        <v>2020</v>
      </c>
      <c r="F92" s="3" t="s">
        <v>27</v>
      </c>
      <c r="G92" s="12">
        <v>153011</v>
      </c>
    </row>
    <row r="93" spans="1:7" ht="15.75" x14ac:dyDescent="0.25">
      <c r="A93" s="2">
        <v>43933</v>
      </c>
      <c r="B93" s="3" t="s">
        <v>20</v>
      </c>
      <c r="C93" s="3" t="s">
        <v>15</v>
      </c>
      <c r="D93" s="3" t="s">
        <v>30</v>
      </c>
      <c r="E93" s="3">
        <v>2020</v>
      </c>
      <c r="F93" s="3" t="s">
        <v>27</v>
      </c>
      <c r="G93" s="12">
        <v>1697736</v>
      </c>
    </row>
    <row r="94" spans="1:7" ht="15.75" x14ac:dyDescent="0.25">
      <c r="A94" s="2">
        <v>43935</v>
      </c>
      <c r="B94" s="3" t="s">
        <v>20</v>
      </c>
      <c r="C94" s="3" t="s">
        <v>15</v>
      </c>
      <c r="D94" s="3" t="s">
        <v>30</v>
      </c>
      <c r="E94" s="3">
        <v>2020</v>
      </c>
      <c r="F94" s="3" t="s">
        <v>27</v>
      </c>
      <c r="G94" s="12">
        <v>281074</v>
      </c>
    </row>
    <row r="95" spans="1:7" ht="15.75" x14ac:dyDescent="0.25">
      <c r="A95" s="2">
        <v>43939</v>
      </c>
      <c r="B95" s="3" t="s">
        <v>20</v>
      </c>
      <c r="C95" s="3" t="s">
        <v>15</v>
      </c>
      <c r="D95" s="3" t="s">
        <v>30</v>
      </c>
      <c r="E95" s="3">
        <v>2020</v>
      </c>
      <c r="F95" s="3" t="s">
        <v>27</v>
      </c>
      <c r="G95" s="12">
        <v>1125999</v>
      </c>
    </row>
    <row r="96" spans="1:7" ht="15.75" x14ac:dyDescent="0.25">
      <c r="A96" s="2">
        <v>43939</v>
      </c>
      <c r="B96" s="3" t="s">
        <v>20</v>
      </c>
      <c r="C96" s="3" t="s">
        <v>8</v>
      </c>
      <c r="D96" s="3" t="s">
        <v>30</v>
      </c>
      <c r="E96" s="3">
        <v>2020</v>
      </c>
      <c r="F96" s="3" t="s">
        <v>27</v>
      </c>
      <c r="G96" s="12">
        <v>1541895</v>
      </c>
    </row>
    <row r="97" spans="1:7" ht="15.75" x14ac:dyDescent="0.25">
      <c r="A97" s="2">
        <v>43941</v>
      </c>
      <c r="B97" s="3" t="s">
        <v>19</v>
      </c>
      <c r="C97" s="3" t="s">
        <v>8</v>
      </c>
      <c r="D97" s="3" t="s">
        <v>30</v>
      </c>
      <c r="E97" s="3">
        <v>2020</v>
      </c>
      <c r="F97" s="3" t="s">
        <v>27</v>
      </c>
      <c r="G97" s="12">
        <v>1607715</v>
      </c>
    </row>
    <row r="98" spans="1:7" ht="15.75" x14ac:dyDescent="0.25">
      <c r="A98" s="2">
        <v>43945</v>
      </c>
      <c r="B98" s="3" t="s">
        <v>19</v>
      </c>
      <c r="C98" s="3" t="s">
        <v>8</v>
      </c>
      <c r="D98" s="3" t="s">
        <v>30</v>
      </c>
      <c r="E98" s="3">
        <v>2020</v>
      </c>
      <c r="F98" s="3" t="s">
        <v>27</v>
      </c>
      <c r="G98" s="12">
        <v>824127</v>
      </c>
    </row>
    <row r="99" spans="1:7" ht="15.75" x14ac:dyDescent="0.25">
      <c r="A99" s="2">
        <v>43947</v>
      </c>
      <c r="B99" s="3" t="s">
        <v>19</v>
      </c>
      <c r="C99" s="3" t="s">
        <v>8</v>
      </c>
      <c r="D99" s="3" t="s">
        <v>30</v>
      </c>
      <c r="E99" s="3">
        <v>2020</v>
      </c>
      <c r="F99" s="3" t="s">
        <v>27</v>
      </c>
      <c r="G99" s="12">
        <v>500931</v>
      </c>
    </row>
    <row r="100" spans="1:7" ht="15.75" x14ac:dyDescent="0.25">
      <c r="A100" s="2">
        <v>43947</v>
      </c>
      <c r="B100" s="3" t="s">
        <v>19</v>
      </c>
      <c r="C100" s="3" t="s">
        <v>8</v>
      </c>
      <c r="D100" s="3" t="s">
        <v>30</v>
      </c>
      <c r="E100" s="3">
        <v>2020</v>
      </c>
      <c r="F100" s="3" t="s">
        <v>27</v>
      </c>
      <c r="G100" s="12">
        <v>343248</v>
      </c>
    </row>
    <row r="101" spans="1:7" ht="15.75" x14ac:dyDescent="0.25">
      <c r="A101" s="2">
        <v>43947</v>
      </c>
      <c r="B101" s="3" t="s">
        <v>19</v>
      </c>
      <c r="C101" s="3" t="s">
        <v>8</v>
      </c>
      <c r="D101" s="3" t="s">
        <v>30</v>
      </c>
      <c r="E101" s="3">
        <v>2020</v>
      </c>
      <c r="F101" s="3" t="s">
        <v>27</v>
      </c>
      <c r="G101" s="12">
        <v>238885</v>
      </c>
    </row>
    <row r="102" spans="1:7" ht="15.75" x14ac:dyDescent="0.25">
      <c r="A102" s="2">
        <v>43948</v>
      </c>
      <c r="B102" s="3" t="s">
        <v>19</v>
      </c>
      <c r="C102" s="3" t="s">
        <v>8</v>
      </c>
      <c r="D102" s="3" t="s">
        <v>30</v>
      </c>
      <c r="E102" s="3">
        <v>2020</v>
      </c>
      <c r="F102" s="3" t="s">
        <v>27</v>
      </c>
      <c r="G102" s="12">
        <v>223896</v>
      </c>
    </row>
    <row r="103" spans="1:7" ht="15.75" x14ac:dyDescent="0.25">
      <c r="A103" s="2">
        <v>43948</v>
      </c>
      <c r="B103" s="3" t="s">
        <v>19</v>
      </c>
      <c r="C103" s="3" t="s">
        <v>8</v>
      </c>
      <c r="D103" s="3" t="s">
        <v>30</v>
      </c>
      <c r="E103" s="3">
        <v>2020</v>
      </c>
      <c r="F103" s="3" t="s">
        <v>27</v>
      </c>
      <c r="G103" s="12">
        <v>1425288</v>
      </c>
    </row>
    <row r="104" spans="1:7" ht="15.75" x14ac:dyDescent="0.25">
      <c r="A104" s="2">
        <v>43949</v>
      </c>
      <c r="B104" s="3" t="s">
        <v>11</v>
      </c>
      <c r="C104" s="3" t="s">
        <v>8</v>
      </c>
      <c r="D104" s="3" t="s">
        <v>30</v>
      </c>
      <c r="E104" s="3">
        <v>2020</v>
      </c>
      <c r="F104" s="3" t="s">
        <v>27</v>
      </c>
      <c r="G104" s="12">
        <v>949953</v>
      </c>
    </row>
    <row r="105" spans="1:7" ht="15.75" x14ac:dyDescent="0.25">
      <c r="A105" s="2">
        <v>43951</v>
      </c>
      <c r="B105" s="3" t="s">
        <v>11</v>
      </c>
      <c r="C105" s="3" t="s">
        <v>8</v>
      </c>
      <c r="D105" s="3" t="s">
        <v>30</v>
      </c>
      <c r="E105" s="3">
        <v>2020</v>
      </c>
      <c r="F105" s="3" t="s">
        <v>27</v>
      </c>
      <c r="G105" s="12">
        <v>1122767</v>
      </c>
    </row>
    <row r="106" spans="1:7" ht="15.75" x14ac:dyDescent="0.25">
      <c r="A106" s="2">
        <v>43952</v>
      </c>
      <c r="B106" s="3" t="s">
        <v>11</v>
      </c>
      <c r="C106" s="3" t="s">
        <v>8</v>
      </c>
      <c r="D106" s="3" t="s">
        <v>31</v>
      </c>
      <c r="E106" s="3">
        <v>2020</v>
      </c>
      <c r="F106" s="3" t="s">
        <v>32</v>
      </c>
      <c r="G106" s="12">
        <v>1506717</v>
      </c>
    </row>
    <row r="107" spans="1:7" ht="15.75" x14ac:dyDescent="0.25">
      <c r="A107" s="2">
        <v>43953</v>
      </c>
      <c r="B107" s="3" t="s">
        <v>11</v>
      </c>
      <c r="C107" s="3" t="s">
        <v>8</v>
      </c>
      <c r="D107" s="3" t="s">
        <v>31</v>
      </c>
      <c r="E107" s="3">
        <v>2020</v>
      </c>
      <c r="F107" s="3" t="s">
        <v>32</v>
      </c>
      <c r="G107" s="12">
        <v>842817</v>
      </c>
    </row>
    <row r="108" spans="1:7" ht="15.75" x14ac:dyDescent="0.25">
      <c r="A108" s="2">
        <v>43955</v>
      </c>
      <c r="B108" s="3" t="s">
        <v>11</v>
      </c>
      <c r="C108" s="3" t="s">
        <v>8</v>
      </c>
      <c r="D108" s="3" t="s">
        <v>31</v>
      </c>
      <c r="E108" s="3">
        <v>2020</v>
      </c>
      <c r="F108" s="3" t="s">
        <v>32</v>
      </c>
      <c r="G108" s="12">
        <v>1389693</v>
      </c>
    </row>
    <row r="109" spans="1:7" ht="15.75" x14ac:dyDescent="0.25">
      <c r="A109" s="2">
        <v>43956</v>
      </c>
      <c r="B109" s="3" t="s">
        <v>11</v>
      </c>
      <c r="C109" s="3" t="s">
        <v>8</v>
      </c>
      <c r="D109" s="3" t="s">
        <v>31</v>
      </c>
      <c r="E109" s="3">
        <v>2020</v>
      </c>
      <c r="F109" s="3" t="s">
        <v>32</v>
      </c>
      <c r="G109" s="12">
        <v>563256</v>
      </c>
    </row>
    <row r="110" spans="1:7" ht="15.75" x14ac:dyDescent="0.25">
      <c r="A110" s="2">
        <v>43956</v>
      </c>
      <c r="B110" s="3" t="s">
        <v>11</v>
      </c>
      <c r="C110" s="3" t="s">
        <v>18</v>
      </c>
      <c r="D110" s="3" t="s">
        <v>31</v>
      </c>
      <c r="E110" s="3">
        <v>2020</v>
      </c>
      <c r="F110" s="3" t="s">
        <v>32</v>
      </c>
      <c r="G110" s="12">
        <v>1893271</v>
      </c>
    </row>
    <row r="111" spans="1:7" ht="15.75" x14ac:dyDescent="0.25">
      <c r="A111" s="2">
        <v>43956</v>
      </c>
      <c r="B111" s="3" t="s">
        <v>11</v>
      </c>
      <c r="C111" s="3" t="s">
        <v>8</v>
      </c>
      <c r="D111" s="3" t="s">
        <v>31</v>
      </c>
      <c r="E111" s="3">
        <v>2020</v>
      </c>
      <c r="F111" s="3" t="s">
        <v>32</v>
      </c>
      <c r="G111" s="12">
        <v>688034</v>
      </c>
    </row>
    <row r="112" spans="1:7" ht="15.75" x14ac:dyDescent="0.25">
      <c r="A112" s="2">
        <v>43957</v>
      </c>
      <c r="B112" s="3" t="s">
        <v>11</v>
      </c>
      <c r="C112" s="3" t="s">
        <v>8</v>
      </c>
      <c r="D112" s="3" t="s">
        <v>31</v>
      </c>
      <c r="E112" s="3">
        <v>2020</v>
      </c>
      <c r="F112" s="3" t="s">
        <v>32</v>
      </c>
      <c r="G112" s="12">
        <v>1612228</v>
      </c>
    </row>
    <row r="113" spans="1:7" ht="15.75" x14ac:dyDescent="0.25">
      <c r="A113" s="2">
        <v>43959</v>
      </c>
      <c r="B113" s="3" t="s">
        <v>11</v>
      </c>
      <c r="C113" s="3" t="s">
        <v>8</v>
      </c>
      <c r="D113" s="3" t="s">
        <v>31</v>
      </c>
      <c r="E113" s="3">
        <v>2020</v>
      </c>
      <c r="F113" s="3" t="s">
        <v>32</v>
      </c>
      <c r="G113" s="12">
        <v>350572</v>
      </c>
    </row>
    <row r="114" spans="1:7" ht="15.75" x14ac:dyDescent="0.25">
      <c r="A114" s="2">
        <v>43959</v>
      </c>
      <c r="B114" s="3" t="s">
        <v>11</v>
      </c>
      <c r="C114" s="3" t="s">
        <v>8</v>
      </c>
      <c r="D114" s="3" t="s">
        <v>31</v>
      </c>
      <c r="E114" s="3">
        <v>2020</v>
      </c>
      <c r="F114" s="3" t="s">
        <v>32</v>
      </c>
      <c r="G114" s="12">
        <v>1083441</v>
      </c>
    </row>
    <row r="115" spans="1:7" ht="15.75" x14ac:dyDescent="0.25">
      <c r="A115" s="2">
        <v>43959</v>
      </c>
      <c r="B115" s="3" t="s">
        <v>11</v>
      </c>
      <c r="C115" s="3" t="s">
        <v>8</v>
      </c>
      <c r="D115" s="3" t="s">
        <v>31</v>
      </c>
      <c r="E115" s="3">
        <v>2020</v>
      </c>
      <c r="F115" s="3" t="s">
        <v>32</v>
      </c>
      <c r="G115" s="12">
        <v>1945477</v>
      </c>
    </row>
    <row r="116" spans="1:7" ht="15.75" x14ac:dyDescent="0.25">
      <c r="A116" s="2">
        <v>43961</v>
      </c>
      <c r="B116" s="3" t="s">
        <v>11</v>
      </c>
      <c r="C116" s="3" t="s">
        <v>8</v>
      </c>
      <c r="D116" s="3" t="s">
        <v>31</v>
      </c>
      <c r="E116" s="3">
        <v>2020</v>
      </c>
      <c r="F116" s="3" t="s">
        <v>32</v>
      </c>
      <c r="G116" s="12">
        <v>340954</v>
      </c>
    </row>
    <row r="117" spans="1:7" ht="15.75" x14ac:dyDescent="0.25">
      <c r="A117" s="2">
        <v>43964</v>
      </c>
      <c r="B117" s="3" t="s">
        <v>11</v>
      </c>
      <c r="C117" s="3" t="s">
        <v>8</v>
      </c>
      <c r="D117" s="3" t="s">
        <v>31</v>
      </c>
      <c r="E117" s="3">
        <v>2020</v>
      </c>
      <c r="F117" s="3" t="s">
        <v>32</v>
      </c>
      <c r="G117" s="12">
        <v>166600</v>
      </c>
    </row>
    <row r="118" spans="1:7" ht="15.75" x14ac:dyDescent="0.25">
      <c r="A118" s="2">
        <v>43965</v>
      </c>
      <c r="B118" s="3" t="s">
        <v>11</v>
      </c>
      <c r="C118" s="3" t="s">
        <v>8</v>
      </c>
      <c r="D118" s="3" t="s">
        <v>31</v>
      </c>
      <c r="E118" s="3">
        <v>2020</v>
      </c>
      <c r="F118" s="3" t="s">
        <v>32</v>
      </c>
      <c r="G118" s="12">
        <v>1675768</v>
      </c>
    </row>
    <row r="119" spans="1:7" ht="15.75" x14ac:dyDescent="0.25">
      <c r="A119" s="2">
        <v>43967</v>
      </c>
      <c r="B119" s="3" t="s">
        <v>11</v>
      </c>
      <c r="C119" s="3" t="s">
        <v>8</v>
      </c>
      <c r="D119" s="3" t="s">
        <v>31</v>
      </c>
      <c r="E119" s="3">
        <v>2020</v>
      </c>
      <c r="F119" s="3" t="s">
        <v>32</v>
      </c>
      <c r="G119" s="12">
        <v>140361</v>
      </c>
    </row>
    <row r="120" spans="1:7" ht="15.75" x14ac:dyDescent="0.25">
      <c r="A120" s="2">
        <v>43971</v>
      </c>
      <c r="B120" s="3" t="s">
        <v>11</v>
      </c>
      <c r="C120" s="3" t="s">
        <v>8</v>
      </c>
      <c r="D120" s="3" t="s">
        <v>31</v>
      </c>
      <c r="E120" s="3">
        <v>2020</v>
      </c>
      <c r="F120" s="3" t="s">
        <v>32</v>
      </c>
      <c r="G120" s="12">
        <v>1671316</v>
      </c>
    </row>
    <row r="121" spans="1:7" ht="15.75" x14ac:dyDescent="0.25">
      <c r="A121" s="2">
        <v>43972</v>
      </c>
      <c r="B121" s="3" t="s">
        <v>11</v>
      </c>
      <c r="C121" s="3" t="s">
        <v>8</v>
      </c>
      <c r="D121" s="3" t="s">
        <v>31</v>
      </c>
      <c r="E121" s="3">
        <v>2020</v>
      </c>
      <c r="F121" s="3" t="s">
        <v>32</v>
      </c>
      <c r="G121" s="12">
        <v>1968717</v>
      </c>
    </row>
    <row r="122" spans="1:7" ht="15.75" x14ac:dyDescent="0.25">
      <c r="A122" s="2">
        <v>43973</v>
      </c>
      <c r="B122" s="3" t="s">
        <v>11</v>
      </c>
      <c r="C122" s="3" t="s">
        <v>18</v>
      </c>
      <c r="D122" s="3" t="s">
        <v>31</v>
      </c>
      <c r="E122" s="3">
        <v>2020</v>
      </c>
      <c r="F122" s="3" t="s">
        <v>32</v>
      </c>
      <c r="G122" s="12">
        <v>393879</v>
      </c>
    </row>
    <row r="123" spans="1:7" ht="15.75" x14ac:dyDescent="0.25">
      <c r="A123" s="2">
        <v>43974</v>
      </c>
      <c r="B123" s="3" t="s">
        <v>11</v>
      </c>
      <c r="C123" s="3" t="s">
        <v>8</v>
      </c>
      <c r="D123" s="3" t="s">
        <v>31</v>
      </c>
      <c r="E123" s="3">
        <v>2020</v>
      </c>
      <c r="F123" s="3" t="s">
        <v>32</v>
      </c>
      <c r="G123" s="12">
        <v>1489957</v>
      </c>
    </row>
    <row r="124" spans="1:7" ht="15.75" x14ac:dyDescent="0.25">
      <c r="A124" s="2">
        <v>43975</v>
      </c>
      <c r="B124" s="3" t="s">
        <v>11</v>
      </c>
      <c r="C124" s="3" t="s">
        <v>8</v>
      </c>
      <c r="D124" s="3" t="s">
        <v>31</v>
      </c>
      <c r="E124" s="3">
        <v>2020</v>
      </c>
      <c r="F124" s="3" t="s">
        <v>32</v>
      </c>
      <c r="G124" s="12">
        <v>156636</v>
      </c>
    </row>
    <row r="125" spans="1:7" ht="15.75" x14ac:dyDescent="0.25">
      <c r="A125" s="2">
        <v>43975</v>
      </c>
      <c r="B125" s="3" t="s">
        <v>11</v>
      </c>
      <c r="C125" s="3" t="s">
        <v>18</v>
      </c>
      <c r="D125" s="3" t="s">
        <v>31</v>
      </c>
      <c r="E125" s="3">
        <v>2020</v>
      </c>
      <c r="F125" s="3" t="s">
        <v>32</v>
      </c>
      <c r="G125" s="12">
        <v>343043</v>
      </c>
    </row>
    <row r="126" spans="1:7" ht="15.75" x14ac:dyDescent="0.25">
      <c r="A126" s="2">
        <v>43977</v>
      </c>
      <c r="B126" s="3" t="s">
        <v>11</v>
      </c>
      <c r="C126" s="3" t="s">
        <v>18</v>
      </c>
      <c r="D126" s="3" t="s">
        <v>31</v>
      </c>
      <c r="E126" s="3">
        <v>2020</v>
      </c>
      <c r="F126" s="3" t="s">
        <v>32</v>
      </c>
      <c r="G126" s="12">
        <v>153941</v>
      </c>
    </row>
    <row r="127" spans="1:7" ht="15.75" x14ac:dyDescent="0.25">
      <c r="A127" s="2">
        <v>43978</v>
      </c>
      <c r="B127" s="3" t="s">
        <v>11</v>
      </c>
      <c r="C127" s="3" t="s">
        <v>18</v>
      </c>
      <c r="D127" s="3" t="s">
        <v>31</v>
      </c>
      <c r="E127" s="3">
        <v>2020</v>
      </c>
      <c r="F127" s="3" t="s">
        <v>32</v>
      </c>
      <c r="G127" s="12">
        <v>1725603</v>
      </c>
    </row>
    <row r="128" spans="1:7" ht="15.75" x14ac:dyDescent="0.25">
      <c r="A128" s="2">
        <v>43979</v>
      </c>
      <c r="B128" s="3" t="s">
        <v>19</v>
      </c>
      <c r="C128" s="3" t="s">
        <v>15</v>
      </c>
      <c r="D128" s="3" t="s">
        <v>31</v>
      </c>
      <c r="E128" s="3">
        <v>2020</v>
      </c>
      <c r="F128" s="3" t="s">
        <v>32</v>
      </c>
      <c r="G128" s="12">
        <v>661441</v>
      </c>
    </row>
    <row r="129" spans="1:7" ht="15.75" x14ac:dyDescent="0.25">
      <c r="A129" s="2">
        <v>43980</v>
      </c>
      <c r="B129" s="3" t="s">
        <v>11</v>
      </c>
      <c r="C129" s="3" t="s">
        <v>18</v>
      </c>
      <c r="D129" s="3" t="s">
        <v>31</v>
      </c>
      <c r="E129" s="3">
        <v>2020</v>
      </c>
      <c r="F129" s="3" t="s">
        <v>32</v>
      </c>
      <c r="G129" s="12">
        <v>1225116</v>
      </c>
    </row>
    <row r="130" spans="1:7" ht="15.75" x14ac:dyDescent="0.25">
      <c r="A130" s="2">
        <v>43983</v>
      </c>
      <c r="B130" s="3" t="s">
        <v>11</v>
      </c>
      <c r="C130" s="3" t="s">
        <v>18</v>
      </c>
      <c r="D130" s="3" t="s">
        <v>33</v>
      </c>
      <c r="E130" s="3">
        <v>2020</v>
      </c>
      <c r="F130" s="3" t="s">
        <v>32</v>
      </c>
      <c r="G130" s="12">
        <v>1542829</v>
      </c>
    </row>
    <row r="131" spans="1:7" ht="15.75" x14ac:dyDescent="0.25">
      <c r="A131" s="2">
        <v>43988</v>
      </c>
      <c r="B131" s="3" t="s">
        <v>11</v>
      </c>
      <c r="C131" s="3" t="s">
        <v>18</v>
      </c>
      <c r="D131" s="3" t="s">
        <v>33</v>
      </c>
      <c r="E131" s="3">
        <v>2020</v>
      </c>
      <c r="F131" s="3" t="s">
        <v>32</v>
      </c>
      <c r="G131" s="12">
        <v>1297497</v>
      </c>
    </row>
    <row r="132" spans="1:7" ht="15.75" x14ac:dyDescent="0.25">
      <c r="A132" s="2">
        <v>43988</v>
      </c>
      <c r="B132" s="3" t="s">
        <v>19</v>
      </c>
      <c r="C132" s="3" t="s">
        <v>18</v>
      </c>
      <c r="D132" s="3" t="s">
        <v>33</v>
      </c>
      <c r="E132" s="3">
        <v>2020</v>
      </c>
      <c r="F132" s="3" t="s">
        <v>32</v>
      </c>
      <c r="G132" s="12">
        <v>1950030</v>
      </c>
    </row>
    <row r="133" spans="1:7" ht="15.75" x14ac:dyDescent="0.25">
      <c r="A133" s="2">
        <v>43989</v>
      </c>
      <c r="B133" s="3" t="s">
        <v>11</v>
      </c>
      <c r="C133" s="3" t="s">
        <v>15</v>
      </c>
      <c r="D133" s="3" t="s">
        <v>33</v>
      </c>
      <c r="E133" s="3">
        <v>2020</v>
      </c>
      <c r="F133" s="3" t="s">
        <v>32</v>
      </c>
      <c r="G133" s="12">
        <v>1438207</v>
      </c>
    </row>
    <row r="134" spans="1:7" ht="15.75" x14ac:dyDescent="0.25">
      <c r="A134" s="2">
        <v>43991</v>
      </c>
      <c r="B134" s="3" t="s">
        <v>11</v>
      </c>
      <c r="C134" s="3" t="s">
        <v>18</v>
      </c>
      <c r="D134" s="3" t="s">
        <v>33</v>
      </c>
      <c r="E134" s="3">
        <v>2020</v>
      </c>
      <c r="F134" s="3" t="s">
        <v>32</v>
      </c>
      <c r="G134" s="12">
        <v>1122487</v>
      </c>
    </row>
    <row r="135" spans="1:7" ht="15.75" x14ac:dyDescent="0.25">
      <c r="A135" s="2">
        <v>43992</v>
      </c>
      <c r="B135" s="3" t="s">
        <v>11</v>
      </c>
      <c r="C135" s="3" t="s">
        <v>18</v>
      </c>
      <c r="D135" s="3" t="s">
        <v>33</v>
      </c>
      <c r="E135" s="3">
        <v>2020</v>
      </c>
      <c r="F135" s="3" t="s">
        <v>32</v>
      </c>
      <c r="G135" s="12">
        <v>297267</v>
      </c>
    </row>
    <row r="136" spans="1:7" ht="15.75" x14ac:dyDescent="0.25">
      <c r="A136" s="2">
        <v>43992</v>
      </c>
      <c r="B136" s="3" t="s">
        <v>19</v>
      </c>
      <c r="C136" s="3" t="s">
        <v>18</v>
      </c>
      <c r="D136" s="3" t="s">
        <v>33</v>
      </c>
      <c r="E136" s="3">
        <v>2020</v>
      </c>
      <c r="F136" s="3" t="s">
        <v>32</v>
      </c>
      <c r="G136" s="12">
        <v>364278</v>
      </c>
    </row>
    <row r="137" spans="1:7" ht="15.75" x14ac:dyDescent="0.25">
      <c r="A137" s="2">
        <v>43995</v>
      </c>
      <c r="B137" s="3" t="s">
        <v>11</v>
      </c>
      <c r="C137" s="3" t="s">
        <v>18</v>
      </c>
      <c r="D137" s="3" t="s">
        <v>33</v>
      </c>
      <c r="E137" s="3">
        <v>2020</v>
      </c>
      <c r="F137" s="3" t="s">
        <v>32</v>
      </c>
      <c r="G137" s="12">
        <v>731138</v>
      </c>
    </row>
    <row r="138" spans="1:7" ht="15.75" x14ac:dyDescent="0.25">
      <c r="A138" s="2">
        <v>43998</v>
      </c>
      <c r="B138" s="3" t="s">
        <v>11</v>
      </c>
      <c r="C138" s="3" t="s">
        <v>18</v>
      </c>
      <c r="D138" s="3" t="s">
        <v>33</v>
      </c>
      <c r="E138" s="3">
        <v>2020</v>
      </c>
      <c r="F138" s="3" t="s">
        <v>32</v>
      </c>
      <c r="G138" s="12">
        <v>1558700</v>
      </c>
    </row>
    <row r="139" spans="1:7" ht="15.75" x14ac:dyDescent="0.25">
      <c r="A139" s="2">
        <v>44001</v>
      </c>
      <c r="B139" s="3" t="s">
        <v>11</v>
      </c>
      <c r="C139" s="3" t="s">
        <v>8</v>
      </c>
      <c r="D139" s="3" t="s">
        <v>33</v>
      </c>
      <c r="E139" s="3">
        <v>2020</v>
      </c>
      <c r="F139" s="3" t="s">
        <v>32</v>
      </c>
      <c r="G139" s="12">
        <v>130451</v>
      </c>
    </row>
    <row r="140" spans="1:7" ht="15.75" x14ac:dyDescent="0.25">
      <c r="A140" s="2">
        <v>44001</v>
      </c>
      <c r="B140" s="3" t="s">
        <v>19</v>
      </c>
      <c r="C140" s="3" t="s">
        <v>18</v>
      </c>
      <c r="D140" s="3" t="s">
        <v>33</v>
      </c>
      <c r="E140" s="3">
        <v>2020</v>
      </c>
      <c r="F140" s="3" t="s">
        <v>32</v>
      </c>
      <c r="G140" s="12">
        <v>1798005</v>
      </c>
    </row>
    <row r="141" spans="1:7" ht="15.75" x14ac:dyDescent="0.25">
      <c r="A141" s="2">
        <v>44001</v>
      </c>
      <c r="B141" s="3" t="s">
        <v>11</v>
      </c>
      <c r="C141" s="3" t="s">
        <v>18</v>
      </c>
      <c r="D141" s="3" t="s">
        <v>33</v>
      </c>
      <c r="E141" s="3">
        <v>2020</v>
      </c>
      <c r="F141" s="3" t="s">
        <v>32</v>
      </c>
      <c r="G141" s="12">
        <v>956910</v>
      </c>
    </row>
    <row r="142" spans="1:7" ht="15.75" x14ac:dyDescent="0.25">
      <c r="A142" s="2">
        <v>44002</v>
      </c>
      <c r="B142" s="3" t="s">
        <v>11</v>
      </c>
      <c r="C142" s="3" t="s">
        <v>15</v>
      </c>
      <c r="D142" s="3" t="s">
        <v>33</v>
      </c>
      <c r="E142" s="3">
        <v>2020</v>
      </c>
      <c r="F142" s="3" t="s">
        <v>32</v>
      </c>
      <c r="G142" s="12">
        <v>1973431</v>
      </c>
    </row>
    <row r="143" spans="1:7" ht="15.75" x14ac:dyDescent="0.25">
      <c r="A143" s="2">
        <v>44008</v>
      </c>
      <c r="B143" s="3" t="s">
        <v>19</v>
      </c>
      <c r="C143" s="3" t="s">
        <v>15</v>
      </c>
      <c r="D143" s="3" t="s">
        <v>33</v>
      </c>
      <c r="E143" s="3">
        <v>2020</v>
      </c>
      <c r="F143" s="3" t="s">
        <v>32</v>
      </c>
      <c r="G143" s="12">
        <v>922236</v>
      </c>
    </row>
    <row r="144" spans="1:7" ht="15.75" x14ac:dyDescent="0.25">
      <c r="A144" s="2">
        <v>44010</v>
      </c>
      <c r="B144" s="3" t="s">
        <v>11</v>
      </c>
      <c r="C144" s="3" t="s">
        <v>15</v>
      </c>
      <c r="D144" s="3" t="s">
        <v>33</v>
      </c>
      <c r="E144" s="3">
        <v>2020</v>
      </c>
      <c r="F144" s="3" t="s">
        <v>32</v>
      </c>
      <c r="G144" s="12">
        <v>945055</v>
      </c>
    </row>
    <row r="145" spans="1:7" ht="15.75" x14ac:dyDescent="0.25">
      <c r="A145" s="2">
        <v>44014</v>
      </c>
      <c r="B145" s="3" t="s">
        <v>11</v>
      </c>
      <c r="C145" s="3" t="s">
        <v>15</v>
      </c>
      <c r="D145" s="3" t="s">
        <v>9</v>
      </c>
      <c r="E145" s="3">
        <v>2020</v>
      </c>
      <c r="F145" s="3" t="s">
        <v>10</v>
      </c>
      <c r="G145" s="12">
        <v>1500441</v>
      </c>
    </row>
    <row r="146" spans="1:7" ht="15.75" x14ac:dyDescent="0.25">
      <c r="A146" s="2">
        <v>44014</v>
      </c>
      <c r="B146" s="3" t="s">
        <v>19</v>
      </c>
      <c r="C146" s="3" t="s">
        <v>15</v>
      </c>
      <c r="D146" s="3" t="s">
        <v>9</v>
      </c>
      <c r="E146" s="3">
        <v>2020</v>
      </c>
      <c r="F146" s="3" t="s">
        <v>10</v>
      </c>
      <c r="G146" s="12">
        <v>1246308</v>
      </c>
    </row>
    <row r="147" spans="1:7" ht="15.75" x14ac:dyDescent="0.25">
      <c r="A147" s="2">
        <v>44019</v>
      </c>
      <c r="B147" s="3" t="s">
        <v>11</v>
      </c>
      <c r="C147" s="3" t="s">
        <v>15</v>
      </c>
      <c r="D147" s="3" t="s">
        <v>9</v>
      </c>
      <c r="E147" s="3">
        <v>2020</v>
      </c>
      <c r="F147" s="3" t="s">
        <v>10</v>
      </c>
      <c r="G147" s="12">
        <v>1009099</v>
      </c>
    </row>
    <row r="148" spans="1:7" ht="15.75" x14ac:dyDescent="0.25">
      <c r="A148" s="2">
        <v>44020</v>
      </c>
      <c r="B148" s="3" t="s">
        <v>19</v>
      </c>
      <c r="C148" s="3" t="s">
        <v>15</v>
      </c>
      <c r="D148" s="3" t="s">
        <v>9</v>
      </c>
      <c r="E148" s="3">
        <v>2020</v>
      </c>
      <c r="F148" s="3" t="s">
        <v>10</v>
      </c>
      <c r="G148" s="12">
        <v>466491</v>
      </c>
    </row>
    <row r="149" spans="1:7" ht="15.75" x14ac:dyDescent="0.25">
      <c r="A149" s="2">
        <v>44021</v>
      </c>
      <c r="B149" s="3" t="s">
        <v>19</v>
      </c>
      <c r="C149" s="3" t="s">
        <v>8</v>
      </c>
      <c r="D149" s="3" t="s">
        <v>9</v>
      </c>
      <c r="E149" s="3">
        <v>2020</v>
      </c>
      <c r="F149" s="3" t="s">
        <v>10</v>
      </c>
      <c r="G149" s="12">
        <v>1193385</v>
      </c>
    </row>
    <row r="150" spans="1:7" ht="15.75" x14ac:dyDescent="0.25">
      <c r="A150" s="2">
        <v>44022</v>
      </c>
      <c r="B150" s="3" t="s">
        <v>19</v>
      </c>
      <c r="C150" s="3" t="s">
        <v>15</v>
      </c>
      <c r="D150" s="3" t="s">
        <v>9</v>
      </c>
      <c r="E150" s="3">
        <v>2020</v>
      </c>
      <c r="F150" s="3" t="s">
        <v>10</v>
      </c>
      <c r="G150" s="12">
        <v>625849</v>
      </c>
    </row>
    <row r="151" spans="1:7" ht="15.75" x14ac:dyDescent="0.25">
      <c r="A151" s="2">
        <v>44031</v>
      </c>
      <c r="B151" s="3" t="s">
        <v>11</v>
      </c>
      <c r="C151" s="3" t="s">
        <v>15</v>
      </c>
      <c r="D151" s="3" t="s">
        <v>9</v>
      </c>
      <c r="E151" s="3">
        <v>2020</v>
      </c>
      <c r="F151" s="3" t="s">
        <v>10</v>
      </c>
      <c r="G151" s="12">
        <v>796233</v>
      </c>
    </row>
    <row r="152" spans="1:7" ht="15.75" x14ac:dyDescent="0.25">
      <c r="A152" s="2">
        <v>44032</v>
      </c>
      <c r="B152" s="3" t="s">
        <v>19</v>
      </c>
      <c r="C152" s="3" t="s">
        <v>15</v>
      </c>
      <c r="D152" s="3" t="s">
        <v>9</v>
      </c>
      <c r="E152" s="3">
        <v>2020</v>
      </c>
      <c r="F152" s="3" t="s">
        <v>10</v>
      </c>
      <c r="G152" s="12">
        <v>1820445</v>
      </c>
    </row>
    <row r="153" spans="1:7" ht="15.75" x14ac:dyDescent="0.25">
      <c r="A153" s="2">
        <v>44034</v>
      </c>
      <c r="B153" s="3" t="s">
        <v>19</v>
      </c>
      <c r="C153" s="3" t="s">
        <v>15</v>
      </c>
      <c r="D153" s="3" t="s">
        <v>9</v>
      </c>
      <c r="E153" s="3">
        <v>2020</v>
      </c>
      <c r="F153" s="3" t="s">
        <v>10</v>
      </c>
      <c r="G153" s="12">
        <v>1813892</v>
      </c>
    </row>
    <row r="154" spans="1:7" ht="15.75" x14ac:dyDescent="0.25">
      <c r="A154" s="2">
        <v>44035</v>
      </c>
      <c r="B154" s="3" t="s">
        <v>11</v>
      </c>
      <c r="C154" s="3" t="s">
        <v>8</v>
      </c>
      <c r="D154" s="3" t="s">
        <v>9</v>
      </c>
      <c r="E154" s="3">
        <v>2020</v>
      </c>
      <c r="F154" s="3" t="s">
        <v>10</v>
      </c>
      <c r="G154" s="12">
        <v>164169</v>
      </c>
    </row>
    <row r="155" spans="1:7" ht="15.75" x14ac:dyDescent="0.25">
      <c r="A155" s="2">
        <v>44041</v>
      </c>
      <c r="B155" s="3" t="s">
        <v>11</v>
      </c>
      <c r="C155" s="3" t="s">
        <v>15</v>
      </c>
      <c r="D155" s="3" t="s">
        <v>9</v>
      </c>
      <c r="E155" s="3">
        <v>2020</v>
      </c>
      <c r="F155" s="3" t="s">
        <v>10</v>
      </c>
      <c r="G155" s="12">
        <v>512670</v>
      </c>
    </row>
    <row r="156" spans="1:7" ht="15.75" x14ac:dyDescent="0.25">
      <c r="A156" s="2">
        <v>44044</v>
      </c>
      <c r="B156" s="3" t="s">
        <v>11</v>
      </c>
      <c r="C156" s="3" t="s">
        <v>8</v>
      </c>
      <c r="D156" s="3" t="s">
        <v>16</v>
      </c>
      <c r="E156" s="3">
        <v>2020</v>
      </c>
      <c r="F156" s="3" t="s">
        <v>10</v>
      </c>
      <c r="G156" s="12">
        <v>651065</v>
      </c>
    </row>
    <row r="157" spans="1:7" ht="15.75" x14ac:dyDescent="0.25">
      <c r="A157" s="2">
        <v>44045</v>
      </c>
      <c r="B157" s="3" t="s">
        <v>11</v>
      </c>
      <c r="C157" s="3" t="s">
        <v>8</v>
      </c>
      <c r="D157" s="3" t="s">
        <v>16</v>
      </c>
      <c r="E157" s="3">
        <v>2020</v>
      </c>
      <c r="F157" s="3" t="s">
        <v>10</v>
      </c>
      <c r="G157" s="12">
        <v>718481</v>
      </c>
    </row>
    <row r="158" spans="1:7" ht="15.75" x14ac:dyDescent="0.25">
      <c r="A158" s="2">
        <v>44049</v>
      </c>
      <c r="B158" s="3" t="s">
        <v>19</v>
      </c>
      <c r="C158" s="3" t="s">
        <v>8</v>
      </c>
      <c r="D158" s="3" t="s">
        <v>16</v>
      </c>
      <c r="E158" s="3">
        <v>2020</v>
      </c>
      <c r="F158" s="3" t="s">
        <v>10</v>
      </c>
      <c r="G158" s="12">
        <v>1447439</v>
      </c>
    </row>
    <row r="159" spans="1:7" ht="15.75" x14ac:dyDescent="0.25">
      <c r="A159" s="2">
        <v>44050</v>
      </c>
      <c r="B159" s="3" t="s">
        <v>19</v>
      </c>
      <c r="C159" s="3" t="s">
        <v>8</v>
      </c>
      <c r="D159" s="3" t="s">
        <v>16</v>
      </c>
      <c r="E159" s="3">
        <v>2020</v>
      </c>
      <c r="F159" s="3" t="s">
        <v>10</v>
      </c>
      <c r="G159" s="12">
        <v>1780271</v>
      </c>
    </row>
    <row r="160" spans="1:7" ht="15.75" x14ac:dyDescent="0.25">
      <c r="A160" s="2">
        <v>44052</v>
      </c>
      <c r="B160" s="3" t="s">
        <v>19</v>
      </c>
      <c r="C160" s="3" t="s">
        <v>15</v>
      </c>
      <c r="D160" s="3" t="s">
        <v>16</v>
      </c>
      <c r="E160" s="3">
        <v>2020</v>
      </c>
      <c r="F160" s="3" t="s">
        <v>10</v>
      </c>
      <c r="G160" s="12">
        <v>1045298</v>
      </c>
    </row>
    <row r="161" spans="1:7" ht="15.75" x14ac:dyDescent="0.25">
      <c r="A161" s="2">
        <v>44052</v>
      </c>
      <c r="B161" s="3" t="s">
        <v>19</v>
      </c>
      <c r="C161" s="3" t="s">
        <v>8</v>
      </c>
      <c r="D161" s="3" t="s">
        <v>16</v>
      </c>
      <c r="E161" s="3">
        <v>2020</v>
      </c>
      <c r="F161" s="3" t="s">
        <v>10</v>
      </c>
      <c r="G161" s="12">
        <v>892802</v>
      </c>
    </row>
    <row r="162" spans="1:7" ht="15.75" x14ac:dyDescent="0.25">
      <c r="A162" s="2">
        <v>44053</v>
      </c>
      <c r="B162" s="3" t="s">
        <v>11</v>
      </c>
      <c r="C162" s="3" t="s">
        <v>8</v>
      </c>
      <c r="D162" s="3" t="s">
        <v>16</v>
      </c>
      <c r="E162" s="3">
        <v>2020</v>
      </c>
      <c r="F162" s="3" t="s">
        <v>10</v>
      </c>
      <c r="G162" s="12">
        <v>423820</v>
      </c>
    </row>
    <row r="163" spans="1:7" ht="15.75" x14ac:dyDescent="0.25">
      <c r="A163" s="2">
        <v>44054</v>
      </c>
      <c r="B163" s="3" t="s">
        <v>11</v>
      </c>
      <c r="C163" s="3" t="s">
        <v>8</v>
      </c>
      <c r="D163" s="3" t="s">
        <v>16</v>
      </c>
      <c r="E163" s="3">
        <v>2020</v>
      </c>
      <c r="F163" s="3" t="s">
        <v>10</v>
      </c>
      <c r="G163" s="12">
        <v>1046614</v>
      </c>
    </row>
    <row r="164" spans="1:7" ht="15.75" x14ac:dyDescent="0.25">
      <c r="A164" s="2">
        <v>44058</v>
      </c>
      <c r="B164" s="3" t="s">
        <v>11</v>
      </c>
      <c r="C164" s="3" t="s">
        <v>8</v>
      </c>
      <c r="D164" s="3" t="s">
        <v>16</v>
      </c>
      <c r="E164" s="3">
        <v>2020</v>
      </c>
      <c r="F164" s="3" t="s">
        <v>10</v>
      </c>
      <c r="G164" s="12">
        <v>1043729</v>
      </c>
    </row>
    <row r="165" spans="1:7" ht="15.75" x14ac:dyDescent="0.25">
      <c r="A165" s="2">
        <v>44058</v>
      </c>
      <c r="B165" s="3" t="s">
        <v>11</v>
      </c>
      <c r="C165" s="3" t="s">
        <v>8</v>
      </c>
      <c r="D165" s="3" t="s">
        <v>16</v>
      </c>
      <c r="E165" s="3">
        <v>2020</v>
      </c>
      <c r="F165" s="3" t="s">
        <v>10</v>
      </c>
      <c r="G165" s="12">
        <v>1922617</v>
      </c>
    </row>
    <row r="166" spans="1:7" ht="15.75" x14ac:dyDescent="0.25">
      <c r="A166" s="2">
        <v>44059</v>
      </c>
      <c r="B166" s="3" t="s">
        <v>19</v>
      </c>
      <c r="C166" s="3" t="s">
        <v>8</v>
      </c>
      <c r="D166" s="3" t="s">
        <v>16</v>
      </c>
      <c r="E166" s="3">
        <v>2020</v>
      </c>
      <c r="F166" s="3" t="s">
        <v>10</v>
      </c>
      <c r="G166" s="12">
        <v>1423294</v>
      </c>
    </row>
    <row r="167" spans="1:7" ht="15.75" x14ac:dyDescent="0.25">
      <c r="A167" s="2">
        <v>44060</v>
      </c>
      <c r="B167" s="3" t="s">
        <v>19</v>
      </c>
      <c r="C167" s="3" t="s">
        <v>12</v>
      </c>
      <c r="D167" s="3" t="s">
        <v>16</v>
      </c>
      <c r="E167" s="3">
        <v>2020</v>
      </c>
      <c r="F167" s="3" t="s">
        <v>10</v>
      </c>
      <c r="G167" s="12">
        <v>1852090</v>
      </c>
    </row>
    <row r="168" spans="1:7" ht="15.75" x14ac:dyDescent="0.25">
      <c r="A168" s="2">
        <v>44064</v>
      </c>
      <c r="B168" s="3" t="s">
        <v>19</v>
      </c>
      <c r="C168" s="3" t="s">
        <v>12</v>
      </c>
      <c r="D168" s="3" t="s">
        <v>16</v>
      </c>
      <c r="E168" s="3">
        <v>2020</v>
      </c>
      <c r="F168" s="3" t="s">
        <v>10</v>
      </c>
      <c r="G168" s="12">
        <v>1725787</v>
      </c>
    </row>
    <row r="169" spans="1:7" ht="15.75" x14ac:dyDescent="0.25">
      <c r="A169" s="2">
        <v>44065</v>
      </c>
      <c r="B169" s="3" t="s">
        <v>19</v>
      </c>
      <c r="C169" s="3" t="s">
        <v>12</v>
      </c>
      <c r="D169" s="3" t="s">
        <v>16</v>
      </c>
      <c r="E169" s="3">
        <v>2020</v>
      </c>
      <c r="F169" s="3" t="s">
        <v>10</v>
      </c>
      <c r="G169" s="12">
        <v>1441497</v>
      </c>
    </row>
    <row r="170" spans="1:7" ht="15.75" x14ac:dyDescent="0.25">
      <c r="A170" s="2">
        <v>44067</v>
      </c>
      <c r="B170" s="3" t="s">
        <v>19</v>
      </c>
      <c r="C170" s="3" t="s">
        <v>12</v>
      </c>
      <c r="D170" s="3" t="s">
        <v>16</v>
      </c>
      <c r="E170" s="3">
        <v>2020</v>
      </c>
      <c r="F170" s="3" t="s">
        <v>10</v>
      </c>
      <c r="G170" s="12">
        <v>833493</v>
      </c>
    </row>
    <row r="171" spans="1:7" ht="15.75" x14ac:dyDescent="0.25">
      <c r="A171" s="2">
        <v>44070</v>
      </c>
      <c r="B171" s="3" t="s">
        <v>11</v>
      </c>
      <c r="C171" s="3" t="s">
        <v>12</v>
      </c>
      <c r="D171" s="3" t="s">
        <v>16</v>
      </c>
      <c r="E171" s="3">
        <v>2020</v>
      </c>
      <c r="F171" s="3" t="s">
        <v>10</v>
      </c>
      <c r="G171" s="12">
        <v>521666</v>
      </c>
    </row>
    <row r="172" spans="1:7" ht="15.75" x14ac:dyDescent="0.25">
      <c r="A172" s="2">
        <v>44073</v>
      </c>
      <c r="B172" s="3" t="s">
        <v>19</v>
      </c>
      <c r="C172" s="3" t="s">
        <v>12</v>
      </c>
      <c r="D172" s="3" t="s">
        <v>16</v>
      </c>
      <c r="E172" s="3">
        <v>2020</v>
      </c>
      <c r="F172" s="3" t="s">
        <v>10</v>
      </c>
      <c r="G172" s="12">
        <v>1577468</v>
      </c>
    </row>
    <row r="173" spans="1:7" ht="15.75" x14ac:dyDescent="0.25">
      <c r="A173" s="2">
        <v>44075</v>
      </c>
      <c r="B173" s="3" t="s">
        <v>19</v>
      </c>
      <c r="C173" s="3" t="s">
        <v>12</v>
      </c>
      <c r="D173" s="3" t="s">
        <v>21</v>
      </c>
      <c r="E173" s="3">
        <v>2020</v>
      </c>
      <c r="F173" s="3" t="s">
        <v>10</v>
      </c>
      <c r="G173" s="12">
        <v>1067087</v>
      </c>
    </row>
    <row r="174" spans="1:7" ht="15.75" x14ac:dyDescent="0.25">
      <c r="A174" s="2">
        <v>44076</v>
      </c>
      <c r="B174" s="3" t="s">
        <v>19</v>
      </c>
      <c r="C174" s="3" t="s">
        <v>12</v>
      </c>
      <c r="D174" s="3" t="s">
        <v>21</v>
      </c>
      <c r="E174" s="3">
        <v>2020</v>
      </c>
      <c r="F174" s="3" t="s">
        <v>10</v>
      </c>
      <c r="G174" s="12">
        <v>1317235</v>
      </c>
    </row>
    <row r="175" spans="1:7" ht="15.75" x14ac:dyDescent="0.25">
      <c r="A175" s="2">
        <v>44077</v>
      </c>
      <c r="B175" s="3" t="s">
        <v>19</v>
      </c>
      <c r="C175" s="3" t="s">
        <v>8</v>
      </c>
      <c r="D175" s="3" t="s">
        <v>21</v>
      </c>
      <c r="E175" s="3">
        <v>2020</v>
      </c>
      <c r="F175" s="3" t="s">
        <v>10</v>
      </c>
      <c r="G175" s="12">
        <v>1643988</v>
      </c>
    </row>
    <row r="176" spans="1:7" ht="15.75" x14ac:dyDescent="0.25">
      <c r="A176" s="2">
        <v>44080</v>
      </c>
      <c r="B176" s="3" t="s">
        <v>19</v>
      </c>
      <c r="C176" s="3" t="s">
        <v>12</v>
      </c>
      <c r="D176" s="3" t="s">
        <v>21</v>
      </c>
      <c r="E176" s="3">
        <v>2020</v>
      </c>
      <c r="F176" s="3" t="s">
        <v>10</v>
      </c>
      <c r="G176" s="12">
        <v>1924235</v>
      </c>
    </row>
    <row r="177" spans="1:7" ht="15.75" x14ac:dyDescent="0.25">
      <c r="A177" s="2">
        <v>44082</v>
      </c>
      <c r="B177" s="3" t="s">
        <v>19</v>
      </c>
      <c r="C177" s="3" t="s">
        <v>12</v>
      </c>
      <c r="D177" s="3" t="s">
        <v>21</v>
      </c>
      <c r="E177" s="3">
        <v>2020</v>
      </c>
      <c r="F177" s="3" t="s">
        <v>10</v>
      </c>
      <c r="G177" s="12">
        <v>573419</v>
      </c>
    </row>
    <row r="178" spans="1:7" ht="15.75" x14ac:dyDescent="0.25">
      <c r="A178" s="2">
        <v>44082</v>
      </c>
      <c r="B178" s="3" t="s">
        <v>11</v>
      </c>
      <c r="C178" s="3" t="s">
        <v>15</v>
      </c>
      <c r="D178" s="3" t="s">
        <v>21</v>
      </c>
      <c r="E178" s="3">
        <v>2020</v>
      </c>
      <c r="F178" s="3" t="s">
        <v>10</v>
      </c>
      <c r="G178" s="12">
        <v>1091814</v>
      </c>
    </row>
    <row r="179" spans="1:7" ht="15.75" x14ac:dyDescent="0.25">
      <c r="A179" s="2">
        <v>44083</v>
      </c>
      <c r="B179" s="3" t="s">
        <v>19</v>
      </c>
      <c r="C179" s="3" t="s">
        <v>15</v>
      </c>
      <c r="D179" s="3" t="s">
        <v>21</v>
      </c>
      <c r="E179" s="3">
        <v>2020</v>
      </c>
      <c r="F179" s="3" t="s">
        <v>10</v>
      </c>
      <c r="G179" s="12">
        <v>1897685</v>
      </c>
    </row>
    <row r="180" spans="1:7" ht="15.75" x14ac:dyDescent="0.25">
      <c r="A180" s="2">
        <v>44083</v>
      </c>
      <c r="B180" s="3" t="s">
        <v>19</v>
      </c>
      <c r="C180" s="3" t="s">
        <v>15</v>
      </c>
      <c r="D180" s="3" t="s">
        <v>21</v>
      </c>
      <c r="E180" s="3">
        <v>2020</v>
      </c>
      <c r="F180" s="3" t="s">
        <v>10</v>
      </c>
      <c r="G180" s="12">
        <v>1216179</v>
      </c>
    </row>
    <row r="181" spans="1:7" ht="15.75" x14ac:dyDescent="0.25">
      <c r="A181" s="2">
        <v>44083</v>
      </c>
      <c r="B181" s="3" t="s">
        <v>19</v>
      </c>
      <c r="C181" s="3" t="s">
        <v>15</v>
      </c>
      <c r="D181" s="3" t="s">
        <v>21</v>
      </c>
      <c r="E181" s="3">
        <v>2020</v>
      </c>
      <c r="F181" s="3" t="s">
        <v>10</v>
      </c>
      <c r="G181" s="12">
        <v>460067</v>
      </c>
    </row>
    <row r="182" spans="1:7" ht="15.75" x14ac:dyDescent="0.25">
      <c r="A182" s="2">
        <v>44083</v>
      </c>
      <c r="B182" s="3" t="s">
        <v>19</v>
      </c>
      <c r="C182" s="3" t="s">
        <v>15</v>
      </c>
      <c r="D182" s="3" t="s">
        <v>21</v>
      </c>
      <c r="E182" s="3">
        <v>2020</v>
      </c>
      <c r="F182" s="3" t="s">
        <v>10</v>
      </c>
      <c r="G182" s="12">
        <v>1343979</v>
      </c>
    </row>
    <row r="183" spans="1:7" ht="15.75" x14ac:dyDescent="0.25">
      <c r="A183" s="2">
        <v>44083</v>
      </c>
      <c r="B183" s="3" t="s">
        <v>11</v>
      </c>
      <c r="C183" s="3" t="s">
        <v>15</v>
      </c>
      <c r="D183" s="3" t="s">
        <v>21</v>
      </c>
      <c r="E183" s="3">
        <v>2020</v>
      </c>
      <c r="F183" s="3" t="s">
        <v>10</v>
      </c>
      <c r="G183" s="12">
        <v>138386</v>
      </c>
    </row>
    <row r="184" spans="1:7" ht="15.75" x14ac:dyDescent="0.25">
      <c r="A184" s="2">
        <v>44085</v>
      </c>
      <c r="B184" s="3" t="s">
        <v>19</v>
      </c>
      <c r="C184" s="3" t="s">
        <v>15</v>
      </c>
      <c r="D184" s="3" t="s">
        <v>21</v>
      </c>
      <c r="E184" s="3">
        <v>2020</v>
      </c>
      <c r="F184" s="3" t="s">
        <v>10</v>
      </c>
      <c r="G184" s="12">
        <v>1288399</v>
      </c>
    </row>
    <row r="185" spans="1:7" ht="15.75" x14ac:dyDescent="0.25">
      <c r="A185" s="2">
        <v>44089</v>
      </c>
      <c r="B185" s="3" t="s">
        <v>19</v>
      </c>
      <c r="C185" s="3" t="s">
        <v>15</v>
      </c>
      <c r="D185" s="3" t="s">
        <v>21</v>
      </c>
      <c r="E185" s="3">
        <v>2020</v>
      </c>
      <c r="F185" s="3" t="s">
        <v>10</v>
      </c>
      <c r="G185" s="12">
        <v>1715151</v>
      </c>
    </row>
    <row r="186" spans="1:7" ht="15.75" x14ac:dyDescent="0.25">
      <c r="A186" s="2">
        <v>44090</v>
      </c>
      <c r="B186" s="3" t="s">
        <v>11</v>
      </c>
      <c r="C186" s="3" t="s">
        <v>8</v>
      </c>
      <c r="D186" s="3" t="s">
        <v>21</v>
      </c>
      <c r="E186" s="3">
        <v>2020</v>
      </c>
      <c r="F186" s="3" t="s">
        <v>10</v>
      </c>
      <c r="G186" s="12">
        <v>719167</v>
      </c>
    </row>
    <row r="187" spans="1:7" ht="15.75" x14ac:dyDescent="0.25">
      <c r="A187" s="2">
        <v>44090</v>
      </c>
      <c r="B187" s="3" t="s">
        <v>11</v>
      </c>
      <c r="C187" s="3" t="s">
        <v>12</v>
      </c>
      <c r="D187" s="3" t="s">
        <v>21</v>
      </c>
      <c r="E187" s="3">
        <v>2020</v>
      </c>
      <c r="F187" s="3" t="s">
        <v>10</v>
      </c>
      <c r="G187" s="12">
        <v>1033758</v>
      </c>
    </row>
    <row r="188" spans="1:7" ht="15.75" x14ac:dyDescent="0.25">
      <c r="A188" s="2">
        <v>44092</v>
      </c>
      <c r="B188" s="3" t="s">
        <v>11</v>
      </c>
      <c r="C188" s="3" t="s">
        <v>18</v>
      </c>
      <c r="D188" s="3" t="s">
        <v>21</v>
      </c>
      <c r="E188" s="3">
        <v>2020</v>
      </c>
      <c r="F188" s="3" t="s">
        <v>10</v>
      </c>
      <c r="G188" s="12">
        <v>135507</v>
      </c>
    </row>
    <row r="189" spans="1:7" ht="15.75" x14ac:dyDescent="0.25">
      <c r="A189" s="2">
        <v>44094</v>
      </c>
      <c r="B189" s="3" t="s">
        <v>11</v>
      </c>
      <c r="C189" s="3" t="s">
        <v>18</v>
      </c>
      <c r="D189" s="3" t="s">
        <v>21</v>
      </c>
      <c r="E189" s="3">
        <v>2020</v>
      </c>
      <c r="F189" s="3" t="s">
        <v>10</v>
      </c>
      <c r="G189" s="12">
        <v>767926</v>
      </c>
    </row>
    <row r="190" spans="1:7" ht="15.75" x14ac:dyDescent="0.25">
      <c r="A190" s="2">
        <v>44098</v>
      </c>
      <c r="B190" s="3" t="s">
        <v>11</v>
      </c>
      <c r="C190" s="3" t="s">
        <v>18</v>
      </c>
      <c r="D190" s="3" t="s">
        <v>21</v>
      </c>
      <c r="E190" s="3">
        <v>2020</v>
      </c>
      <c r="F190" s="3" t="s">
        <v>10</v>
      </c>
      <c r="G190" s="12">
        <v>844112</v>
      </c>
    </row>
    <row r="191" spans="1:7" ht="15.75" x14ac:dyDescent="0.25">
      <c r="A191" s="2">
        <v>44098</v>
      </c>
      <c r="B191" s="3" t="s">
        <v>11</v>
      </c>
      <c r="C191" s="3" t="s">
        <v>18</v>
      </c>
      <c r="D191" s="3" t="s">
        <v>21</v>
      </c>
      <c r="E191" s="3">
        <v>2020</v>
      </c>
      <c r="F191" s="3" t="s">
        <v>10</v>
      </c>
      <c r="G191" s="12">
        <v>957901</v>
      </c>
    </row>
    <row r="192" spans="1:7" ht="15.75" x14ac:dyDescent="0.25">
      <c r="A192" s="2">
        <v>44098</v>
      </c>
      <c r="B192" s="3" t="s">
        <v>11</v>
      </c>
      <c r="C192" s="3" t="s">
        <v>15</v>
      </c>
      <c r="D192" s="3" t="s">
        <v>21</v>
      </c>
      <c r="E192" s="3">
        <v>2020</v>
      </c>
      <c r="F192" s="3" t="s">
        <v>10</v>
      </c>
      <c r="G192" s="12">
        <v>1480514</v>
      </c>
    </row>
    <row r="193" spans="1:7" ht="15.75" x14ac:dyDescent="0.25">
      <c r="A193" s="2">
        <v>44099</v>
      </c>
      <c r="B193" s="3" t="s">
        <v>11</v>
      </c>
      <c r="C193" s="3" t="s">
        <v>15</v>
      </c>
      <c r="D193" s="3" t="s">
        <v>21</v>
      </c>
      <c r="E193" s="3">
        <v>2020</v>
      </c>
      <c r="F193" s="3" t="s">
        <v>10</v>
      </c>
      <c r="G193" s="12">
        <v>258649</v>
      </c>
    </row>
    <row r="194" spans="1:7" ht="15.75" x14ac:dyDescent="0.25">
      <c r="A194" s="2">
        <v>44100</v>
      </c>
      <c r="B194" s="3" t="s">
        <v>11</v>
      </c>
      <c r="C194" s="3" t="s">
        <v>15</v>
      </c>
      <c r="D194" s="3" t="s">
        <v>21</v>
      </c>
      <c r="E194" s="3">
        <v>2020</v>
      </c>
      <c r="F194" s="3" t="s">
        <v>10</v>
      </c>
      <c r="G194" s="12">
        <v>207556</v>
      </c>
    </row>
    <row r="195" spans="1:7" ht="15.75" x14ac:dyDescent="0.25">
      <c r="A195" s="2">
        <v>44101</v>
      </c>
      <c r="B195" s="3" t="s">
        <v>11</v>
      </c>
      <c r="C195" s="3" t="s">
        <v>15</v>
      </c>
      <c r="D195" s="3" t="s">
        <v>21</v>
      </c>
      <c r="E195" s="3">
        <v>2020</v>
      </c>
      <c r="F195" s="3" t="s">
        <v>10</v>
      </c>
      <c r="G195" s="12">
        <v>1872294</v>
      </c>
    </row>
    <row r="196" spans="1:7" ht="15.75" x14ac:dyDescent="0.25">
      <c r="A196" s="2">
        <v>44101</v>
      </c>
      <c r="B196" s="3" t="s">
        <v>19</v>
      </c>
      <c r="C196" s="3" t="s">
        <v>15</v>
      </c>
      <c r="D196" s="3" t="s">
        <v>21</v>
      </c>
      <c r="E196" s="3">
        <v>2020</v>
      </c>
      <c r="F196" s="3" t="s">
        <v>10</v>
      </c>
      <c r="G196" s="12">
        <v>627691</v>
      </c>
    </row>
    <row r="197" spans="1:7" ht="15.75" x14ac:dyDescent="0.25">
      <c r="A197" s="2">
        <v>44102</v>
      </c>
      <c r="B197" s="3" t="s">
        <v>19</v>
      </c>
      <c r="C197" s="3" t="s">
        <v>8</v>
      </c>
      <c r="D197" s="3" t="s">
        <v>21</v>
      </c>
      <c r="E197" s="3">
        <v>2020</v>
      </c>
      <c r="F197" s="3" t="s">
        <v>10</v>
      </c>
      <c r="G197" s="12">
        <v>763764</v>
      </c>
    </row>
    <row r="198" spans="1:7" ht="15.75" x14ac:dyDescent="0.25">
      <c r="A198" s="2">
        <v>44102</v>
      </c>
      <c r="B198" s="3" t="s">
        <v>19</v>
      </c>
      <c r="C198" s="3" t="s">
        <v>8</v>
      </c>
      <c r="D198" s="3" t="s">
        <v>21</v>
      </c>
      <c r="E198" s="3">
        <v>2020</v>
      </c>
      <c r="F198" s="3" t="s">
        <v>10</v>
      </c>
      <c r="G198" s="12">
        <v>1450975</v>
      </c>
    </row>
    <row r="199" spans="1:7" ht="15.75" x14ac:dyDescent="0.25">
      <c r="A199" s="2">
        <v>44103</v>
      </c>
      <c r="B199" s="3" t="s">
        <v>19</v>
      </c>
      <c r="C199" s="3" t="s">
        <v>8</v>
      </c>
      <c r="D199" s="3" t="s">
        <v>21</v>
      </c>
      <c r="E199" s="3">
        <v>2020</v>
      </c>
      <c r="F199" s="3" t="s">
        <v>10</v>
      </c>
      <c r="G199" s="12">
        <v>666926</v>
      </c>
    </row>
    <row r="200" spans="1:7" ht="15.75" x14ac:dyDescent="0.25">
      <c r="A200" s="2">
        <v>44104</v>
      </c>
      <c r="B200" s="3" t="s">
        <v>19</v>
      </c>
      <c r="C200" s="3" t="s">
        <v>8</v>
      </c>
      <c r="D200" s="3" t="s">
        <v>21</v>
      </c>
      <c r="E200" s="3">
        <v>2020</v>
      </c>
      <c r="F200" s="3" t="s">
        <v>10</v>
      </c>
      <c r="G200" s="12">
        <v>607578</v>
      </c>
    </row>
    <row r="201" spans="1:7" ht="15.75" x14ac:dyDescent="0.25">
      <c r="A201" s="2">
        <v>44111</v>
      </c>
      <c r="B201" s="3" t="s">
        <v>19</v>
      </c>
      <c r="C201" s="3" t="s">
        <v>8</v>
      </c>
      <c r="D201" s="3" t="s">
        <v>22</v>
      </c>
      <c r="E201" s="3">
        <v>2020</v>
      </c>
      <c r="F201" s="3" t="s">
        <v>23</v>
      </c>
      <c r="G201" s="12">
        <v>263657</v>
      </c>
    </row>
    <row r="202" spans="1:7" ht="15.75" x14ac:dyDescent="0.25">
      <c r="A202" s="2">
        <v>44111</v>
      </c>
      <c r="B202" s="3" t="s">
        <v>11</v>
      </c>
      <c r="C202" s="3" t="s">
        <v>8</v>
      </c>
      <c r="D202" s="3" t="s">
        <v>22</v>
      </c>
      <c r="E202" s="3">
        <v>2020</v>
      </c>
      <c r="F202" s="3" t="s">
        <v>23</v>
      </c>
      <c r="G202" s="12">
        <v>459636</v>
      </c>
    </row>
    <row r="203" spans="1:7" ht="15.75" x14ac:dyDescent="0.25">
      <c r="A203" s="2">
        <v>44112</v>
      </c>
      <c r="B203" s="3" t="s">
        <v>19</v>
      </c>
      <c r="C203" s="3" t="s">
        <v>8</v>
      </c>
      <c r="D203" s="3" t="s">
        <v>22</v>
      </c>
      <c r="E203" s="3">
        <v>2020</v>
      </c>
      <c r="F203" s="3" t="s">
        <v>23</v>
      </c>
      <c r="G203" s="12">
        <v>1857433</v>
      </c>
    </row>
    <row r="204" spans="1:7" ht="15.75" x14ac:dyDescent="0.25">
      <c r="A204" s="2">
        <v>44112</v>
      </c>
      <c r="B204" s="3" t="s">
        <v>19</v>
      </c>
      <c r="C204" s="3" t="s">
        <v>8</v>
      </c>
      <c r="D204" s="3" t="s">
        <v>22</v>
      </c>
      <c r="E204" s="3">
        <v>2020</v>
      </c>
      <c r="F204" s="3" t="s">
        <v>23</v>
      </c>
      <c r="G204" s="12">
        <v>613065</v>
      </c>
    </row>
    <row r="205" spans="1:7" ht="15.75" x14ac:dyDescent="0.25">
      <c r="A205" s="2">
        <v>44112</v>
      </c>
      <c r="B205" s="3" t="s">
        <v>19</v>
      </c>
      <c r="C205" s="3" t="s">
        <v>8</v>
      </c>
      <c r="D205" s="3" t="s">
        <v>22</v>
      </c>
      <c r="E205" s="3">
        <v>2020</v>
      </c>
      <c r="F205" s="3" t="s">
        <v>23</v>
      </c>
      <c r="G205" s="12">
        <v>320320</v>
      </c>
    </row>
    <row r="206" spans="1:7" ht="15.75" x14ac:dyDescent="0.25">
      <c r="A206" s="2">
        <v>44113</v>
      </c>
      <c r="B206" s="3" t="s">
        <v>19</v>
      </c>
      <c r="C206" s="3" t="s">
        <v>8</v>
      </c>
      <c r="D206" s="3" t="s">
        <v>22</v>
      </c>
      <c r="E206" s="3">
        <v>2020</v>
      </c>
      <c r="F206" s="3" t="s">
        <v>23</v>
      </c>
      <c r="G206" s="12">
        <v>1984820</v>
      </c>
    </row>
    <row r="207" spans="1:7" ht="15.75" x14ac:dyDescent="0.25">
      <c r="A207" s="2">
        <v>44113</v>
      </c>
      <c r="B207" s="3" t="s">
        <v>19</v>
      </c>
      <c r="C207" s="3" t="s">
        <v>8</v>
      </c>
      <c r="D207" s="3" t="s">
        <v>22</v>
      </c>
      <c r="E207" s="3">
        <v>2020</v>
      </c>
      <c r="F207" s="3" t="s">
        <v>23</v>
      </c>
      <c r="G207" s="12">
        <v>1915029</v>
      </c>
    </row>
    <row r="208" spans="1:7" ht="15.75" x14ac:dyDescent="0.25">
      <c r="A208" s="2">
        <v>44113</v>
      </c>
      <c r="B208" s="3" t="s">
        <v>11</v>
      </c>
      <c r="C208" s="3" t="s">
        <v>8</v>
      </c>
      <c r="D208" s="3" t="s">
        <v>22</v>
      </c>
      <c r="E208" s="3">
        <v>2020</v>
      </c>
      <c r="F208" s="3" t="s">
        <v>23</v>
      </c>
      <c r="G208" s="12">
        <v>1185740</v>
      </c>
    </row>
    <row r="209" spans="1:7" ht="15.75" x14ac:dyDescent="0.25">
      <c r="A209" s="2">
        <v>44114</v>
      </c>
      <c r="B209" s="3" t="s">
        <v>19</v>
      </c>
      <c r="C209" s="3" t="s">
        <v>8</v>
      </c>
      <c r="D209" s="3" t="s">
        <v>22</v>
      </c>
      <c r="E209" s="3">
        <v>2020</v>
      </c>
      <c r="F209" s="3" t="s">
        <v>23</v>
      </c>
      <c r="G209" s="12">
        <v>190228</v>
      </c>
    </row>
    <row r="210" spans="1:7" ht="15.75" x14ac:dyDescent="0.25">
      <c r="A210" s="2">
        <v>44116</v>
      </c>
      <c r="B210" s="3" t="s">
        <v>19</v>
      </c>
      <c r="C210" s="3" t="s">
        <v>8</v>
      </c>
      <c r="D210" s="3" t="s">
        <v>22</v>
      </c>
      <c r="E210" s="3">
        <v>2020</v>
      </c>
      <c r="F210" s="3" t="s">
        <v>23</v>
      </c>
      <c r="G210" s="12">
        <v>854982</v>
      </c>
    </row>
    <row r="211" spans="1:7" ht="15.75" x14ac:dyDescent="0.25">
      <c r="A211" s="2">
        <v>44116</v>
      </c>
      <c r="B211" s="3" t="s">
        <v>19</v>
      </c>
      <c r="C211" s="3" t="s">
        <v>8</v>
      </c>
      <c r="D211" s="3" t="s">
        <v>22</v>
      </c>
      <c r="E211" s="3">
        <v>2020</v>
      </c>
      <c r="F211" s="3" t="s">
        <v>23</v>
      </c>
      <c r="G211" s="12">
        <v>1796239</v>
      </c>
    </row>
    <row r="212" spans="1:7" ht="15.75" x14ac:dyDescent="0.25">
      <c r="A212" s="2">
        <v>44118</v>
      </c>
      <c r="B212" s="3" t="s">
        <v>11</v>
      </c>
      <c r="C212" s="3" t="s">
        <v>8</v>
      </c>
      <c r="D212" s="3" t="s">
        <v>22</v>
      </c>
      <c r="E212" s="3">
        <v>2020</v>
      </c>
      <c r="F212" s="3" t="s">
        <v>23</v>
      </c>
      <c r="G212" s="12">
        <v>1543421</v>
      </c>
    </row>
    <row r="213" spans="1:7" ht="15.75" x14ac:dyDescent="0.25">
      <c r="A213" s="2">
        <v>44119</v>
      </c>
      <c r="B213" s="3" t="s">
        <v>19</v>
      </c>
      <c r="C213" s="3" t="s">
        <v>8</v>
      </c>
      <c r="D213" s="3" t="s">
        <v>22</v>
      </c>
      <c r="E213" s="3">
        <v>2020</v>
      </c>
      <c r="F213" s="3" t="s">
        <v>23</v>
      </c>
      <c r="G213" s="12">
        <v>885070</v>
      </c>
    </row>
    <row r="214" spans="1:7" ht="15.75" x14ac:dyDescent="0.25">
      <c r="A214" s="2">
        <v>44122</v>
      </c>
      <c r="B214" s="3" t="s">
        <v>19</v>
      </c>
      <c r="C214" s="3" t="s">
        <v>15</v>
      </c>
      <c r="D214" s="3" t="s">
        <v>22</v>
      </c>
      <c r="E214" s="3">
        <v>2020</v>
      </c>
      <c r="F214" s="3" t="s">
        <v>23</v>
      </c>
      <c r="G214" s="12">
        <v>1430813</v>
      </c>
    </row>
    <row r="215" spans="1:7" ht="15.75" x14ac:dyDescent="0.25">
      <c r="A215" s="2">
        <v>44126</v>
      </c>
      <c r="B215" s="3" t="s">
        <v>19</v>
      </c>
      <c r="C215" s="3" t="s">
        <v>15</v>
      </c>
      <c r="D215" s="3" t="s">
        <v>22</v>
      </c>
      <c r="E215" s="3">
        <v>2020</v>
      </c>
      <c r="F215" s="3" t="s">
        <v>23</v>
      </c>
      <c r="G215" s="12">
        <v>1493035</v>
      </c>
    </row>
    <row r="216" spans="1:7" ht="15.75" x14ac:dyDescent="0.25">
      <c r="A216" s="2">
        <v>44128</v>
      </c>
      <c r="B216" s="3" t="s">
        <v>11</v>
      </c>
      <c r="C216" s="3" t="s">
        <v>15</v>
      </c>
      <c r="D216" s="3" t="s">
        <v>22</v>
      </c>
      <c r="E216" s="3">
        <v>2020</v>
      </c>
      <c r="F216" s="3" t="s">
        <v>23</v>
      </c>
      <c r="G216" s="12">
        <v>627891</v>
      </c>
    </row>
    <row r="217" spans="1:7" ht="15.75" x14ac:dyDescent="0.25">
      <c r="A217" s="2">
        <v>44128</v>
      </c>
      <c r="B217" s="3" t="s">
        <v>19</v>
      </c>
      <c r="C217" s="3" t="s">
        <v>15</v>
      </c>
      <c r="D217" s="3" t="s">
        <v>22</v>
      </c>
      <c r="E217" s="3">
        <v>2020</v>
      </c>
      <c r="F217" s="3" t="s">
        <v>23</v>
      </c>
      <c r="G217" s="12">
        <v>1299104</v>
      </c>
    </row>
    <row r="218" spans="1:7" ht="15.75" x14ac:dyDescent="0.25">
      <c r="A218" s="2">
        <v>44128</v>
      </c>
      <c r="B218" s="3" t="s">
        <v>19</v>
      </c>
      <c r="C218" s="3" t="s">
        <v>15</v>
      </c>
      <c r="D218" s="3" t="s">
        <v>22</v>
      </c>
      <c r="E218" s="3">
        <v>2020</v>
      </c>
      <c r="F218" s="3" t="s">
        <v>23</v>
      </c>
      <c r="G218" s="12">
        <v>187737</v>
      </c>
    </row>
    <row r="219" spans="1:7" ht="15.75" x14ac:dyDescent="0.25">
      <c r="A219" s="2">
        <v>44128</v>
      </c>
      <c r="B219" s="3" t="s">
        <v>19</v>
      </c>
      <c r="C219" s="3" t="s">
        <v>12</v>
      </c>
      <c r="D219" s="3" t="s">
        <v>22</v>
      </c>
      <c r="E219" s="3">
        <v>2020</v>
      </c>
      <c r="F219" s="3" t="s">
        <v>23</v>
      </c>
      <c r="G219" s="12">
        <v>1495932</v>
      </c>
    </row>
    <row r="220" spans="1:7" ht="15.75" x14ac:dyDescent="0.25">
      <c r="A220" s="2">
        <v>44130</v>
      </c>
      <c r="B220" s="3" t="s">
        <v>19</v>
      </c>
      <c r="C220" s="3" t="s">
        <v>12</v>
      </c>
      <c r="D220" s="3" t="s">
        <v>22</v>
      </c>
      <c r="E220" s="3">
        <v>2020</v>
      </c>
      <c r="F220" s="3" t="s">
        <v>23</v>
      </c>
      <c r="G220" s="12">
        <v>1262023</v>
      </c>
    </row>
    <row r="221" spans="1:7" ht="15.75" x14ac:dyDescent="0.25">
      <c r="A221" s="2">
        <v>44132</v>
      </c>
      <c r="B221" s="3" t="s">
        <v>19</v>
      </c>
      <c r="C221" s="3" t="s">
        <v>12</v>
      </c>
      <c r="D221" s="3" t="s">
        <v>22</v>
      </c>
      <c r="E221" s="3">
        <v>2020</v>
      </c>
      <c r="F221" s="3" t="s">
        <v>23</v>
      </c>
      <c r="G221" s="12">
        <v>502801</v>
      </c>
    </row>
    <row r="222" spans="1:7" ht="15.75" x14ac:dyDescent="0.25">
      <c r="A222" s="2">
        <v>44132</v>
      </c>
      <c r="B222" s="3" t="s">
        <v>11</v>
      </c>
      <c r="C222" s="3" t="s">
        <v>12</v>
      </c>
      <c r="D222" s="3" t="s">
        <v>22</v>
      </c>
      <c r="E222" s="3">
        <v>2020</v>
      </c>
      <c r="F222" s="3" t="s">
        <v>23</v>
      </c>
      <c r="G222" s="12">
        <v>394071</v>
      </c>
    </row>
    <row r="223" spans="1:7" ht="15.75" x14ac:dyDescent="0.25">
      <c r="A223" s="2">
        <v>44133</v>
      </c>
      <c r="B223" s="3" t="s">
        <v>19</v>
      </c>
      <c r="C223" s="3" t="s">
        <v>12</v>
      </c>
      <c r="D223" s="3" t="s">
        <v>22</v>
      </c>
      <c r="E223" s="3">
        <v>2020</v>
      </c>
      <c r="F223" s="3" t="s">
        <v>23</v>
      </c>
      <c r="G223" s="12">
        <v>804016</v>
      </c>
    </row>
    <row r="224" spans="1:7" ht="15.75" x14ac:dyDescent="0.25">
      <c r="A224" s="2">
        <v>44133</v>
      </c>
      <c r="B224" s="3" t="s">
        <v>19</v>
      </c>
      <c r="C224" s="3" t="s">
        <v>12</v>
      </c>
      <c r="D224" s="3" t="s">
        <v>22</v>
      </c>
      <c r="E224" s="3">
        <v>2020</v>
      </c>
      <c r="F224" s="3" t="s">
        <v>23</v>
      </c>
      <c r="G224" s="12">
        <v>215991</v>
      </c>
    </row>
    <row r="225" spans="1:7" ht="15.75" x14ac:dyDescent="0.25">
      <c r="A225" s="2">
        <v>44134</v>
      </c>
      <c r="B225" s="3" t="s">
        <v>19</v>
      </c>
      <c r="C225" s="3" t="s">
        <v>12</v>
      </c>
      <c r="D225" s="3" t="s">
        <v>22</v>
      </c>
      <c r="E225" s="3">
        <v>2020</v>
      </c>
      <c r="F225" s="3" t="s">
        <v>23</v>
      </c>
      <c r="G225" s="12">
        <v>1570949</v>
      </c>
    </row>
    <row r="226" spans="1:7" ht="15.75" x14ac:dyDescent="0.25">
      <c r="A226" s="2">
        <v>44135</v>
      </c>
      <c r="B226" s="3" t="s">
        <v>19</v>
      </c>
      <c r="C226" s="3" t="s">
        <v>12</v>
      </c>
      <c r="D226" s="3" t="s">
        <v>22</v>
      </c>
      <c r="E226" s="3">
        <v>2020</v>
      </c>
      <c r="F226" s="3" t="s">
        <v>23</v>
      </c>
      <c r="G226" s="12">
        <v>1220013</v>
      </c>
    </row>
    <row r="227" spans="1:7" ht="15.75" x14ac:dyDescent="0.25">
      <c r="A227" s="2">
        <v>44136</v>
      </c>
      <c r="B227" s="3" t="s">
        <v>19</v>
      </c>
      <c r="C227" s="3" t="s">
        <v>12</v>
      </c>
      <c r="D227" s="3" t="s">
        <v>24</v>
      </c>
      <c r="E227" s="3">
        <v>2020</v>
      </c>
      <c r="F227" s="3" t="s">
        <v>23</v>
      </c>
      <c r="G227" s="12">
        <v>1469859</v>
      </c>
    </row>
    <row r="228" spans="1:7" ht="15.75" x14ac:dyDescent="0.25">
      <c r="A228" s="2">
        <v>44139</v>
      </c>
      <c r="B228" s="3" t="s">
        <v>11</v>
      </c>
      <c r="C228" s="3" t="s">
        <v>8</v>
      </c>
      <c r="D228" s="3" t="s">
        <v>24</v>
      </c>
      <c r="E228" s="3">
        <v>2020</v>
      </c>
      <c r="F228" s="3" t="s">
        <v>23</v>
      </c>
      <c r="G228" s="12">
        <v>1353627</v>
      </c>
    </row>
    <row r="229" spans="1:7" ht="15.75" x14ac:dyDescent="0.25">
      <c r="A229" s="2">
        <v>44140</v>
      </c>
      <c r="B229" s="3" t="s">
        <v>19</v>
      </c>
      <c r="C229" s="3" t="s">
        <v>8</v>
      </c>
      <c r="D229" s="3" t="s">
        <v>24</v>
      </c>
      <c r="E229" s="3">
        <v>2020</v>
      </c>
      <c r="F229" s="3" t="s">
        <v>23</v>
      </c>
      <c r="G229" s="12">
        <v>556058</v>
      </c>
    </row>
    <row r="230" spans="1:7" ht="15.75" x14ac:dyDescent="0.25">
      <c r="A230" s="2">
        <v>44146</v>
      </c>
      <c r="B230" s="3" t="s">
        <v>19</v>
      </c>
      <c r="C230" s="3" t="s">
        <v>8</v>
      </c>
      <c r="D230" s="3" t="s">
        <v>24</v>
      </c>
      <c r="E230" s="3">
        <v>2020</v>
      </c>
      <c r="F230" s="3" t="s">
        <v>23</v>
      </c>
      <c r="G230" s="12">
        <v>853969</v>
      </c>
    </row>
    <row r="231" spans="1:7" ht="15.75" x14ac:dyDescent="0.25">
      <c r="A231" s="2">
        <v>44148</v>
      </c>
      <c r="B231" s="3" t="s">
        <v>19</v>
      </c>
      <c r="C231" s="3" t="s">
        <v>8</v>
      </c>
      <c r="D231" s="3" t="s">
        <v>24</v>
      </c>
      <c r="E231" s="3">
        <v>2020</v>
      </c>
      <c r="F231" s="3" t="s">
        <v>23</v>
      </c>
      <c r="G231" s="12">
        <v>963277</v>
      </c>
    </row>
    <row r="232" spans="1:7" ht="15.75" x14ac:dyDescent="0.25">
      <c r="A232" s="2">
        <v>44149</v>
      </c>
      <c r="B232" s="3" t="s">
        <v>19</v>
      </c>
      <c r="C232" s="3" t="s">
        <v>8</v>
      </c>
      <c r="D232" s="3" t="s">
        <v>24</v>
      </c>
      <c r="E232" s="3">
        <v>2020</v>
      </c>
      <c r="F232" s="3" t="s">
        <v>23</v>
      </c>
      <c r="G232" s="12">
        <v>131530</v>
      </c>
    </row>
    <row r="233" spans="1:7" ht="15.75" x14ac:dyDescent="0.25">
      <c r="A233" s="2">
        <v>44149</v>
      </c>
      <c r="B233" s="3" t="s">
        <v>11</v>
      </c>
      <c r="C233" s="3" t="s">
        <v>8</v>
      </c>
      <c r="D233" s="3" t="s">
        <v>24</v>
      </c>
      <c r="E233" s="3">
        <v>2020</v>
      </c>
      <c r="F233" s="3" t="s">
        <v>23</v>
      </c>
      <c r="G233" s="12">
        <v>1617203</v>
      </c>
    </row>
    <row r="234" spans="1:7" ht="15.75" x14ac:dyDescent="0.25">
      <c r="A234" s="2">
        <v>44150</v>
      </c>
      <c r="B234" s="3" t="s">
        <v>19</v>
      </c>
      <c r="C234" s="3" t="s">
        <v>8</v>
      </c>
      <c r="D234" s="3" t="s">
        <v>24</v>
      </c>
      <c r="E234" s="3">
        <v>2020</v>
      </c>
      <c r="F234" s="3" t="s">
        <v>23</v>
      </c>
      <c r="G234" s="12">
        <v>1011247</v>
      </c>
    </row>
    <row r="235" spans="1:7" ht="15.75" x14ac:dyDescent="0.25">
      <c r="A235" s="2">
        <v>44152</v>
      </c>
      <c r="B235" s="3" t="s">
        <v>19</v>
      </c>
      <c r="C235" s="3" t="s">
        <v>8</v>
      </c>
      <c r="D235" s="3" t="s">
        <v>24</v>
      </c>
      <c r="E235" s="3">
        <v>2020</v>
      </c>
      <c r="F235" s="3" t="s">
        <v>23</v>
      </c>
      <c r="G235" s="12">
        <v>1204392</v>
      </c>
    </row>
    <row r="236" spans="1:7" ht="15.75" x14ac:dyDescent="0.25">
      <c r="A236" s="2">
        <v>44154</v>
      </c>
      <c r="B236" s="3" t="s">
        <v>19</v>
      </c>
      <c r="C236" s="3" t="s">
        <v>8</v>
      </c>
      <c r="D236" s="3" t="s">
        <v>24</v>
      </c>
      <c r="E236" s="3">
        <v>2020</v>
      </c>
      <c r="F236" s="3" t="s">
        <v>23</v>
      </c>
      <c r="G236" s="12">
        <v>1274084</v>
      </c>
    </row>
    <row r="237" spans="1:7" ht="15.75" x14ac:dyDescent="0.25">
      <c r="A237" s="2">
        <v>44160</v>
      </c>
      <c r="B237" s="3" t="s">
        <v>19</v>
      </c>
      <c r="C237" s="3" t="s">
        <v>8</v>
      </c>
      <c r="D237" s="3" t="s">
        <v>24</v>
      </c>
      <c r="E237" s="3">
        <v>2020</v>
      </c>
      <c r="F237" s="3" t="s">
        <v>23</v>
      </c>
      <c r="G237" s="12">
        <v>1892281</v>
      </c>
    </row>
    <row r="238" spans="1:7" ht="15.75" x14ac:dyDescent="0.25">
      <c r="A238" s="2">
        <v>44160</v>
      </c>
      <c r="B238" s="3" t="s">
        <v>11</v>
      </c>
      <c r="C238" s="3" t="s">
        <v>8</v>
      </c>
      <c r="D238" s="3" t="s">
        <v>24</v>
      </c>
      <c r="E238" s="3">
        <v>2020</v>
      </c>
      <c r="F238" s="3" t="s">
        <v>23</v>
      </c>
      <c r="G238" s="12">
        <v>835570</v>
      </c>
    </row>
    <row r="239" spans="1:7" ht="15.75" x14ac:dyDescent="0.25">
      <c r="A239" s="2">
        <v>44164</v>
      </c>
      <c r="B239" s="3" t="s">
        <v>19</v>
      </c>
      <c r="C239" s="3" t="s">
        <v>12</v>
      </c>
      <c r="D239" s="3" t="s">
        <v>24</v>
      </c>
      <c r="E239" s="3">
        <v>2020</v>
      </c>
      <c r="F239" s="3" t="s">
        <v>23</v>
      </c>
      <c r="G239" s="12">
        <v>666449</v>
      </c>
    </row>
    <row r="240" spans="1:7" ht="15.75" x14ac:dyDescent="0.25">
      <c r="A240" s="2">
        <v>44164</v>
      </c>
      <c r="B240" s="3" t="s">
        <v>19</v>
      </c>
      <c r="C240" s="3" t="s">
        <v>12</v>
      </c>
      <c r="D240" s="3" t="s">
        <v>24</v>
      </c>
      <c r="E240" s="3">
        <v>2020</v>
      </c>
      <c r="F240" s="3" t="s">
        <v>23</v>
      </c>
      <c r="G240" s="12">
        <v>892634</v>
      </c>
    </row>
    <row r="241" spans="1:7" ht="15.75" x14ac:dyDescent="0.25">
      <c r="A241" s="2">
        <v>44170</v>
      </c>
      <c r="B241" s="3" t="s">
        <v>19</v>
      </c>
      <c r="C241" s="3" t="s">
        <v>12</v>
      </c>
      <c r="D241" s="3" t="s">
        <v>25</v>
      </c>
      <c r="E241" s="3">
        <v>2020</v>
      </c>
      <c r="F241" s="3" t="s">
        <v>23</v>
      </c>
      <c r="G241" s="12">
        <v>695542</v>
      </c>
    </row>
    <row r="242" spans="1:7" ht="15.75" x14ac:dyDescent="0.25">
      <c r="A242" s="2">
        <v>44172</v>
      </c>
      <c r="B242" s="3" t="s">
        <v>19</v>
      </c>
      <c r="C242" s="3" t="s">
        <v>12</v>
      </c>
      <c r="D242" s="3" t="s">
        <v>25</v>
      </c>
      <c r="E242" s="3">
        <v>2020</v>
      </c>
      <c r="F242" s="3" t="s">
        <v>23</v>
      </c>
      <c r="G242" s="12">
        <v>1702209</v>
      </c>
    </row>
    <row r="243" spans="1:7" ht="15.75" x14ac:dyDescent="0.25">
      <c r="A243" s="2">
        <v>44172</v>
      </c>
      <c r="B243" s="3" t="s">
        <v>11</v>
      </c>
      <c r="C243" s="3" t="s">
        <v>12</v>
      </c>
      <c r="D243" s="3" t="s">
        <v>25</v>
      </c>
      <c r="E243" s="3">
        <v>2020</v>
      </c>
      <c r="F243" s="3" t="s">
        <v>23</v>
      </c>
      <c r="G243" s="12">
        <v>1791580</v>
      </c>
    </row>
    <row r="244" spans="1:7" ht="15.75" x14ac:dyDescent="0.25">
      <c r="A244" s="2">
        <v>44173</v>
      </c>
      <c r="B244" s="3" t="s">
        <v>19</v>
      </c>
      <c r="C244" s="3" t="s">
        <v>12</v>
      </c>
      <c r="D244" s="3" t="s">
        <v>25</v>
      </c>
      <c r="E244" s="3">
        <v>2020</v>
      </c>
      <c r="F244" s="3" t="s">
        <v>23</v>
      </c>
      <c r="G244" s="12">
        <v>347363</v>
      </c>
    </row>
    <row r="245" spans="1:7" ht="15.75" x14ac:dyDescent="0.25">
      <c r="A245" s="2">
        <v>44175</v>
      </c>
      <c r="B245" s="3" t="s">
        <v>19</v>
      </c>
      <c r="C245" s="3" t="s">
        <v>12</v>
      </c>
      <c r="D245" s="3" t="s">
        <v>25</v>
      </c>
      <c r="E245" s="3">
        <v>2020</v>
      </c>
      <c r="F245" s="3" t="s">
        <v>23</v>
      </c>
      <c r="G245" s="12">
        <v>827703</v>
      </c>
    </row>
    <row r="246" spans="1:7" ht="15.75" x14ac:dyDescent="0.25">
      <c r="A246" s="2">
        <v>44177</v>
      </c>
      <c r="B246" s="3" t="s">
        <v>19</v>
      </c>
      <c r="C246" s="3" t="s">
        <v>12</v>
      </c>
      <c r="D246" s="3" t="s">
        <v>25</v>
      </c>
      <c r="E246" s="3">
        <v>2020</v>
      </c>
      <c r="F246" s="3" t="s">
        <v>23</v>
      </c>
      <c r="G246" s="12">
        <v>523321</v>
      </c>
    </row>
    <row r="247" spans="1:7" ht="15.75" x14ac:dyDescent="0.25">
      <c r="A247" s="2">
        <v>44178</v>
      </c>
      <c r="B247" s="3" t="s">
        <v>19</v>
      </c>
      <c r="C247" s="3" t="s">
        <v>8</v>
      </c>
      <c r="D247" s="3" t="s">
        <v>25</v>
      </c>
      <c r="E247" s="3">
        <v>2020</v>
      </c>
      <c r="F247" s="3" t="s">
        <v>23</v>
      </c>
      <c r="G247" s="12">
        <v>382282</v>
      </c>
    </row>
    <row r="248" spans="1:7" ht="15.75" x14ac:dyDescent="0.25">
      <c r="A248" s="2">
        <v>44179</v>
      </c>
      <c r="B248" s="3" t="s">
        <v>11</v>
      </c>
      <c r="C248" s="3" t="s">
        <v>8</v>
      </c>
      <c r="D248" s="3" t="s">
        <v>25</v>
      </c>
      <c r="E248" s="3">
        <v>2020</v>
      </c>
      <c r="F248" s="3" t="s">
        <v>23</v>
      </c>
      <c r="G248" s="12">
        <v>1194439</v>
      </c>
    </row>
    <row r="249" spans="1:7" ht="15.75" x14ac:dyDescent="0.25">
      <c r="A249" s="2">
        <v>44179</v>
      </c>
      <c r="B249" s="3" t="s">
        <v>19</v>
      </c>
      <c r="C249" s="3" t="s">
        <v>12</v>
      </c>
      <c r="D249" s="3" t="s">
        <v>25</v>
      </c>
      <c r="E249" s="3">
        <v>2020</v>
      </c>
      <c r="F249" s="3" t="s">
        <v>23</v>
      </c>
      <c r="G249" s="12">
        <v>1491139</v>
      </c>
    </row>
    <row r="250" spans="1:7" ht="15.75" x14ac:dyDescent="0.25">
      <c r="A250" s="2">
        <v>44180</v>
      </c>
      <c r="B250" s="3" t="s">
        <v>19</v>
      </c>
      <c r="C250" s="3" t="s">
        <v>12</v>
      </c>
      <c r="D250" s="3" t="s">
        <v>25</v>
      </c>
      <c r="E250" s="3">
        <v>2020</v>
      </c>
      <c r="F250" s="3" t="s">
        <v>23</v>
      </c>
      <c r="G250" s="12">
        <v>474648</v>
      </c>
    </row>
    <row r="251" spans="1:7" ht="15.75" x14ac:dyDescent="0.25">
      <c r="A251" s="2">
        <v>44182</v>
      </c>
      <c r="B251" s="3" t="s">
        <v>19</v>
      </c>
      <c r="C251" s="3" t="s">
        <v>12</v>
      </c>
      <c r="D251" s="3" t="s">
        <v>25</v>
      </c>
      <c r="E251" s="3">
        <v>2020</v>
      </c>
      <c r="F251" s="3" t="s">
        <v>23</v>
      </c>
      <c r="G251" s="12">
        <v>1892480</v>
      </c>
    </row>
    <row r="252" spans="1:7" ht="15.75" x14ac:dyDescent="0.25">
      <c r="A252" s="2">
        <v>44182</v>
      </c>
      <c r="B252" s="3" t="s">
        <v>11</v>
      </c>
      <c r="C252" s="3" t="s">
        <v>12</v>
      </c>
      <c r="D252" s="3" t="s">
        <v>25</v>
      </c>
      <c r="E252" s="3">
        <v>2020</v>
      </c>
      <c r="F252" s="3" t="s">
        <v>23</v>
      </c>
      <c r="G252" s="12">
        <v>1145606</v>
      </c>
    </row>
    <row r="253" spans="1:7" ht="15.75" x14ac:dyDescent="0.25">
      <c r="A253" s="2">
        <v>44183</v>
      </c>
      <c r="B253" s="3" t="s">
        <v>19</v>
      </c>
      <c r="C253" s="3" t="s">
        <v>15</v>
      </c>
      <c r="D253" s="3" t="s">
        <v>25</v>
      </c>
      <c r="E253" s="3">
        <v>2020</v>
      </c>
      <c r="F253" s="3" t="s">
        <v>23</v>
      </c>
      <c r="G253" s="12">
        <v>1464846</v>
      </c>
    </row>
    <row r="254" spans="1:7" ht="15.75" x14ac:dyDescent="0.25">
      <c r="A254" s="2">
        <v>44185</v>
      </c>
      <c r="B254" s="3" t="s">
        <v>19</v>
      </c>
      <c r="C254" s="3" t="s">
        <v>12</v>
      </c>
      <c r="D254" s="3" t="s">
        <v>25</v>
      </c>
      <c r="E254" s="3">
        <v>2020</v>
      </c>
      <c r="F254" s="3" t="s">
        <v>23</v>
      </c>
      <c r="G254" s="12">
        <v>1948107</v>
      </c>
    </row>
    <row r="255" spans="1:7" ht="15.75" x14ac:dyDescent="0.25">
      <c r="A255" s="2">
        <v>44186</v>
      </c>
      <c r="B255" s="3" t="s">
        <v>11</v>
      </c>
      <c r="C255" s="3" t="s">
        <v>8</v>
      </c>
      <c r="D255" s="3" t="s">
        <v>25</v>
      </c>
      <c r="E255" s="3">
        <v>2020</v>
      </c>
      <c r="F255" s="3" t="s">
        <v>23</v>
      </c>
      <c r="G255" s="12">
        <v>1428796</v>
      </c>
    </row>
    <row r="256" spans="1:7" ht="15.75" x14ac:dyDescent="0.25">
      <c r="A256" s="2">
        <v>44187</v>
      </c>
      <c r="B256" s="3" t="s">
        <v>11</v>
      </c>
      <c r="C256" s="3" t="s">
        <v>8</v>
      </c>
      <c r="D256" s="3" t="s">
        <v>25</v>
      </c>
      <c r="E256" s="3">
        <v>2020</v>
      </c>
      <c r="F256" s="3" t="s">
        <v>23</v>
      </c>
      <c r="G256" s="12">
        <v>940449</v>
      </c>
    </row>
    <row r="257" spans="1:7" ht="15.75" x14ac:dyDescent="0.25">
      <c r="A257" s="2">
        <v>44193</v>
      </c>
      <c r="B257" s="3" t="s">
        <v>11</v>
      </c>
      <c r="C257" s="3" t="s">
        <v>8</v>
      </c>
      <c r="D257" s="3" t="s">
        <v>25</v>
      </c>
      <c r="E257" s="3">
        <v>2020</v>
      </c>
      <c r="F257" s="3" t="s">
        <v>23</v>
      </c>
      <c r="G257" s="12">
        <v>477764</v>
      </c>
    </row>
    <row r="258" spans="1:7" ht="15.75" x14ac:dyDescent="0.25">
      <c r="A258" s="2">
        <v>44193</v>
      </c>
      <c r="B258" s="3" t="s">
        <v>11</v>
      </c>
      <c r="C258" s="3" t="s">
        <v>8</v>
      </c>
      <c r="D258" s="3" t="s">
        <v>25</v>
      </c>
      <c r="E258" s="3">
        <v>2020</v>
      </c>
      <c r="F258" s="3" t="s">
        <v>23</v>
      </c>
      <c r="G258" s="12">
        <v>1318642</v>
      </c>
    </row>
    <row r="259" spans="1:7" ht="15.75" x14ac:dyDescent="0.25">
      <c r="A259" s="2">
        <v>44199</v>
      </c>
      <c r="B259" s="3" t="s">
        <v>7</v>
      </c>
      <c r="C259" s="3" t="s">
        <v>8</v>
      </c>
      <c r="D259" s="3" t="s">
        <v>26</v>
      </c>
      <c r="E259" s="3">
        <v>2021</v>
      </c>
      <c r="F259" s="3" t="s">
        <v>27</v>
      </c>
      <c r="G259" s="12">
        <v>1704016</v>
      </c>
    </row>
    <row r="260" spans="1:7" ht="15.75" x14ac:dyDescent="0.25">
      <c r="A260" s="2">
        <v>44200</v>
      </c>
      <c r="B260" s="3" t="s">
        <v>7</v>
      </c>
      <c r="C260" s="3" t="s">
        <v>8</v>
      </c>
      <c r="D260" s="3" t="s">
        <v>26</v>
      </c>
      <c r="E260" s="3">
        <v>2021</v>
      </c>
      <c r="F260" s="3" t="s">
        <v>27</v>
      </c>
      <c r="G260" s="12">
        <v>544052</v>
      </c>
    </row>
    <row r="261" spans="1:7" ht="15.75" x14ac:dyDescent="0.25">
      <c r="A261" s="2">
        <v>44200</v>
      </c>
      <c r="B261" s="3" t="s">
        <v>7</v>
      </c>
      <c r="C261" s="3" t="s">
        <v>8</v>
      </c>
      <c r="D261" s="3" t="s">
        <v>26</v>
      </c>
      <c r="E261" s="3">
        <v>2021</v>
      </c>
      <c r="F261" s="3" t="s">
        <v>27</v>
      </c>
      <c r="G261" s="12">
        <v>1353314</v>
      </c>
    </row>
    <row r="262" spans="1:7" ht="15.75" x14ac:dyDescent="0.25">
      <c r="A262" s="2">
        <v>44202</v>
      </c>
      <c r="B262" s="3" t="s">
        <v>7</v>
      </c>
      <c r="C262" s="3" t="s">
        <v>8</v>
      </c>
      <c r="D262" s="3" t="s">
        <v>26</v>
      </c>
      <c r="E262" s="3">
        <v>2021</v>
      </c>
      <c r="F262" s="3" t="s">
        <v>27</v>
      </c>
      <c r="G262" s="12">
        <v>700516</v>
      </c>
    </row>
    <row r="263" spans="1:7" ht="15.75" x14ac:dyDescent="0.25">
      <c r="A263" s="2">
        <v>44203</v>
      </c>
      <c r="B263" s="3" t="s">
        <v>7</v>
      </c>
      <c r="C263" s="3" t="s">
        <v>8</v>
      </c>
      <c r="D263" s="3" t="s">
        <v>26</v>
      </c>
      <c r="E263" s="3">
        <v>2021</v>
      </c>
      <c r="F263" s="3" t="s">
        <v>27</v>
      </c>
      <c r="G263" s="12">
        <v>375582</v>
      </c>
    </row>
    <row r="264" spans="1:7" ht="15.75" x14ac:dyDescent="0.25">
      <c r="A264" s="2">
        <v>44205</v>
      </c>
      <c r="B264" s="3" t="s">
        <v>7</v>
      </c>
      <c r="C264" s="3" t="s">
        <v>15</v>
      </c>
      <c r="D264" s="3" t="s">
        <v>26</v>
      </c>
      <c r="E264" s="3">
        <v>2021</v>
      </c>
      <c r="F264" s="3" t="s">
        <v>27</v>
      </c>
      <c r="G264" s="12">
        <v>1288724</v>
      </c>
    </row>
    <row r="265" spans="1:7" ht="15.75" x14ac:dyDescent="0.25">
      <c r="A265" s="2">
        <v>44208</v>
      </c>
      <c r="B265" s="3" t="s">
        <v>7</v>
      </c>
      <c r="C265" s="3" t="s">
        <v>8</v>
      </c>
      <c r="D265" s="3" t="s">
        <v>26</v>
      </c>
      <c r="E265" s="3">
        <v>2021</v>
      </c>
      <c r="F265" s="3" t="s">
        <v>27</v>
      </c>
      <c r="G265" s="12">
        <v>1109243</v>
      </c>
    </row>
    <row r="266" spans="1:7" ht="15.75" x14ac:dyDescent="0.25">
      <c r="A266" s="2">
        <v>44211</v>
      </c>
      <c r="B266" s="3" t="s">
        <v>7</v>
      </c>
      <c r="C266" s="3" t="s">
        <v>15</v>
      </c>
      <c r="D266" s="3" t="s">
        <v>26</v>
      </c>
      <c r="E266" s="3">
        <v>2021</v>
      </c>
      <c r="F266" s="3" t="s">
        <v>27</v>
      </c>
      <c r="G266" s="12">
        <v>244146</v>
      </c>
    </row>
    <row r="267" spans="1:7" ht="15.75" x14ac:dyDescent="0.25">
      <c r="A267" s="2">
        <v>44211</v>
      </c>
      <c r="B267" s="3" t="s">
        <v>7</v>
      </c>
      <c r="C267" s="3" t="s">
        <v>15</v>
      </c>
      <c r="D267" s="3" t="s">
        <v>26</v>
      </c>
      <c r="E267" s="3">
        <v>2021</v>
      </c>
      <c r="F267" s="3" t="s">
        <v>27</v>
      </c>
      <c r="G267" s="12">
        <v>1346386</v>
      </c>
    </row>
    <row r="268" spans="1:7" ht="15.75" x14ac:dyDescent="0.25">
      <c r="A268" s="2">
        <v>44212</v>
      </c>
      <c r="B268" s="3" t="s">
        <v>7</v>
      </c>
      <c r="C268" s="3" t="s">
        <v>15</v>
      </c>
      <c r="D268" s="3" t="s">
        <v>26</v>
      </c>
      <c r="E268" s="3">
        <v>2021</v>
      </c>
      <c r="F268" s="3" t="s">
        <v>27</v>
      </c>
      <c r="G268" s="12">
        <v>679070</v>
      </c>
    </row>
    <row r="269" spans="1:7" ht="15.75" x14ac:dyDescent="0.25">
      <c r="A269" s="2">
        <v>44212</v>
      </c>
      <c r="B269" s="3" t="s">
        <v>7</v>
      </c>
      <c r="C269" s="3" t="s">
        <v>15</v>
      </c>
      <c r="D269" s="3" t="s">
        <v>26</v>
      </c>
      <c r="E269" s="3">
        <v>2021</v>
      </c>
      <c r="F269" s="3" t="s">
        <v>27</v>
      </c>
      <c r="G269" s="12">
        <v>917273</v>
      </c>
    </row>
    <row r="270" spans="1:7" ht="15.75" x14ac:dyDescent="0.25">
      <c r="A270" s="2">
        <v>44212</v>
      </c>
      <c r="B270" s="3" t="s">
        <v>7</v>
      </c>
      <c r="C270" s="3" t="s">
        <v>15</v>
      </c>
      <c r="D270" s="3" t="s">
        <v>26</v>
      </c>
      <c r="E270" s="3">
        <v>2021</v>
      </c>
      <c r="F270" s="3" t="s">
        <v>27</v>
      </c>
      <c r="G270" s="12">
        <v>971479</v>
      </c>
    </row>
    <row r="271" spans="1:7" ht="15.75" x14ac:dyDescent="0.25">
      <c r="A271" s="2">
        <v>44214</v>
      </c>
      <c r="B271" s="3" t="s">
        <v>7</v>
      </c>
      <c r="C271" s="3" t="s">
        <v>15</v>
      </c>
      <c r="D271" s="3" t="s">
        <v>26</v>
      </c>
      <c r="E271" s="3">
        <v>2021</v>
      </c>
      <c r="F271" s="3" t="s">
        <v>27</v>
      </c>
      <c r="G271" s="12">
        <v>221856</v>
      </c>
    </row>
    <row r="272" spans="1:7" ht="15.75" x14ac:dyDescent="0.25">
      <c r="A272" s="2">
        <v>44215</v>
      </c>
      <c r="B272" s="3" t="s">
        <v>7</v>
      </c>
      <c r="C272" s="3" t="s">
        <v>15</v>
      </c>
      <c r="D272" s="3" t="s">
        <v>26</v>
      </c>
      <c r="E272" s="3">
        <v>2021</v>
      </c>
      <c r="F272" s="3" t="s">
        <v>27</v>
      </c>
      <c r="G272" s="12">
        <v>1297881</v>
      </c>
    </row>
    <row r="273" spans="1:7" ht="15.75" x14ac:dyDescent="0.25">
      <c r="A273" s="2">
        <v>44217</v>
      </c>
      <c r="B273" s="3" t="s">
        <v>7</v>
      </c>
      <c r="C273" s="3" t="s">
        <v>15</v>
      </c>
      <c r="D273" s="3" t="s">
        <v>26</v>
      </c>
      <c r="E273" s="3">
        <v>2021</v>
      </c>
      <c r="F273" s="3" t="s">
        <v>27</v>
      </c>
      <c r="G273" s="12">
        <v>1306013</v>
      </c>
    </row>
    <row r="274" spans="1:7" ht="15.75" x14ac:dyDescent="0.25">
      <c r="A274" s="2">
        <v>44219</v>
      </c>
      <c r="B274" s="3" t="s">
        <v>7</v>
      </c>
      <c r="C274" s="3" t="s">
        <v>15</v>
      </c>
      <c r="D274" s="3" t="s">
        <v>26</v>
      </c>
      <c r="E274" s="3">
        <v>2021</v>
      </c>
      <c r="F274" s="3" t="s">
        <v>27</v>
      </c>
      <c r="G274" s="12">
        <v>1721224</v>
      </c>
    </row>
    <row r="275" spans="1:7" ht="15.75" x14ac:dyDescent="0.25">
      <c r="A275" s="2">
        <v>44220</v>
      </c>
      <c r="B275" s="3" t="s">
        <v>7</v>
      </c>
      <c r="C275" s="3" t="s">
        <v>15</v>
      </c>
      <c r="D275" s="3" t="s">
        <v>26</v>
      </c>
      <c r="E275" s="3">
        <v>2021</v>
      </c>
      <c r="F275" s="3" t="s">
        <v>27</v>
      </c>
      <c r="G275" s="12">
        <v>1179789</v>
      </c>
    </row>
    <row r="276" spans="1:7" ht="15.75" x14ac:dyDescent="0.25">
      <c r="A276" s="2">
        <v>44221</v>
      </c>
      <c r="B276" s="3" t="s">
        <v>7</v>
      </c>
      <c r="C276" s="3" t="s">
        <v>15</v>
      </c>
      <c r="D276" s="3" t="s">
        <v>26</v>
      </c>
      <c r="E276" s="3">
        <v>2021</v>
      </c>
      <c r="F276" s="3" t="s">
        <v>27</v>
      </c>
      <c r="G276" s="12">
        <v>301911</v>
      </c>
    </row>
    <row r="277" spans="1:7" ht="15.75" x14ac:dyDescent="0.25">
      <c r="A277" s="2">
        <v>44222</v>
      </c>
      <c r="B277" s="3" t="s">
        <v>7</v>
      </c>
      <c r="C277" s="3" t="s">
        <v>15</v>
      </c>
      <c r="D277" s="3" t="s">
        <v>26</v>
      </c>
      <c r="E277" s="3">
        <v>2021</v>
      </c>
      <c r="F277" s="3" t="s">
        <v>27</v>
      </c>
      <c r="G277" s="12">
        <v>1309375</v>
      </c>
    </row>
    <row r="278" spans="1:7" ht="15.75" x14ac:dyDescent="0.25">
      <c r="A278" s="2">
        <v>44222</v>
      </c>
      <c r="B278" s="3" t="s">
        <v>7</v>
      </c>
      <c r="C278" s="3" t="s">
        <v>15</v>
      </c>
      <c r="D278" s="3" t="s">
        <v>26</v>
      </c>
      <c r="E278" s="3">
        <v>2021</v>
      </c>
      <c r="F278" s="3" t="s">
        <v>27</v>
      </c>
      <c r="G278" s="12">
        <v>1156815</v>
      </c>
    </row>
    <row r="279" spans="1:7" ht="15.75" x14ac:dyDescent="0.25">
      <c r="A279" s="2">
        <v>44223</v>
      </c>
      <c r="B279" s="3" t="s">
        <v>7</v>
      </c>
      <c r="C279" s="3" t="s">
        <v>15</v>
      </c>
      <c r="D279" s="3" t="s">
        <v>26</v>
      </c>
      <c r="E279" s="3">
        <v>2021</v>
      </c>
      <c r="F279" s="3" t="s">
        <v>27</v>
      </c>
      <c r="G279" s="12">
        <v>1273013</v>
      </c>
    </row>
    <row r="280" spans="1:7" ht="15.75" x14ac:dyDescent="0.25">
      <c r="A280" s="2">
        <v>44223</v>
      </c>
      <c r="B280" s="3" t="s">
        <v>7</v>
      </c>
      <c r="C280" s="3" t="s">
        <v>15</v>
      </c>
      <c r="D280" s="3" t="s">
        <v>26</v>
      </c>
      <c r="E280" s="3">
        <v>2021</v>
      </c>
      <c r="F280" s="3" t="s">
        <v>27</v>
      </c>
      <c r="G280" s="12">
        <v>152871</v>
      </c>
    </row>
    <row r="281" spans="1:7" ht="15.75" x14ac:dyDescent="0.25">
      <c r="A281" s="2">
        <v>44224</v>
      </c>
      <c r="B281" s="3" t="s">
        <v>7</v>
      </c>
      <c r="C281" s="3" t="s">
        <v>15</v>
      </c>
      <c r="D281" s="3" t="s">
        <v>26</v>
      </c>
      <c r="E281" s="3">
        <v>2021</v>
      </c>
      <c r="F281" s="3" t="s">
        <v>27</v>
      </c>
      <c r="G281" s="12">
        <v>1741256</v>
      </c>
    </row>
    <row r="282" spans="1:7" ht="15.75" x14ac:dyDescent="0.25">
      <c r="A282" s="2">
        <v>44227</v>
      </c>
      <c r="B282" s="3" t="s">
        <v>7</v>
      </c>
      <c r="C282" s="3" t="s">
        <v>15</v>
      </c>
      <c r="D282" s="3" t="s">
        <v>26</v>
      </c>
      <c r="E282" s="3">
        <v>2021</v>
      </c>
      <c r="F282" s="3" t="s">
        <v>27</v>
      </c>
      <c r="G282" s="12">
        <v>965094</v>
      </c>
    </row>
    <row r="283" spans="1:7" ht="15.75" x14ac:dyDescent="0.25">
      <c r="A283" s="2">
        <v>44228</v>
      </c>
      <c r="B283" s="3" t="s">
        <v>7</v>
      </c>
      <c r="C283" s="3" t="s">
        <v>15</v>
      </c>
      <c r="D283" s="3" t="s">
        <v>28</v>
      </c>
      <c r="E283" s="3">
        <v>2021</v>
      </c>
      <c r="F283" s="3" t="s">
        <v>27</v>
      </c>
      <c r="G283" s="12">
        <v>1368470</v>
      </c>
    </row>
    <row r="284" spans="1:7" ht="15.75" x14ac:dyDescent="0.25">
      <c r="A284" s="2">
        <v>44232</v>
      </c>
      <c r="B284" s="3" t="s">
        <v>7</v>
      </c>
      <c r="C284" s="3" t="s">
        <v>15</v>
      </c>
      <c r="D284" s="3" t="s">
        <v>28</v>
      </c>
      <c r="E284" s="3">
        <v>2021</v>
      </c>
      <c r="F284" s="3" t="s">
        <v>27</v>
      </c>
      <c r="G284" s="12">
        <v>613889</v>
      </c>
    </row>
    <row r="285" spans="1:7" ht="15.75" x14ac:dyDescent="0.25">
      <c r="A285" s="2">
        <v>44232</v>
      </c>
      <c r="B285" s="3" t="s">
        <v>7</v>
      </c>
      <c r="C285" s="3" t="s">
        <v>15</v>
      </c>
      <c r="D285" s="3" t="s">
        <v>28</v>
      </c>
      <c r="E285" s="3">
        <v>2021</v>
      </c>
      <c r="F285" s="3" t="s">
        <v>27</v>
      </c>
      <c r="G285" s="12">
        <v>221918</v>
      </c>
    </row>
    <row r="286" spans="1:7" ht="15.75" x14ac:dyDescent="0.25">
      <c r="A286" s="2">
        <v>44234</v>
      </c>
      <c r="B286" s="3" t="s">
        <v>19</v>
      </c>
      <c r="C286" s="3" t="s">
        <v>8</v>
      </c>
      <c r="D286" s="3" t="s">
        <v>28</v>
      </c>
      <c r="E286" s="3">
        <v>2021</v>
      </c>
      <c r="F286" s="3" t="s">
        <v>27</v>
      </c>
      <c r="G286" s="12">
        <v>1279544</v>
      </c>
    </row>
    <row r="287" spans="1:7" ht="15.75" x14ac:dyDescent="0.25">
      <c r="A287" s="2">
        <v>44234</v>
      </c>
      <c r="B287" s="3" t="s">
        <v>19</v>
      </c>
      <c r="C287" s="3" t="s">
        <v>8</v>
      </c>
      <c r="D287" s="3" t="s">
        <v>28</v>
      </c>
      <c r="E287" s="3">
        <v>2021</v>
      </c>
      <c r="F287" s="3" t="s">
        <v>27</v>
      </c>
      <c r="G287" s="12">
        <v>922087</v>
      </c>
    </row>
    <row r="288" spans="1:7" ht="15.75" x14ac:dyDescent="0.25">
      <c r="A288" s="2">
        <v>44234</v>
      </c>
      <c r="B288" s="3" t="s">
        <v>19</v>
      </c>
      <c r="C288" s="3" t="s">
        <v>8</v>
      </c>
      <c r="D288" s="3" t="s">
        <v>28</v>
      </c>
      <c r="E288" s="3">
        <v>2021</v>
      </c>
      <c r="F288" s="3" t="s">
        <v>27</v>
      </c>
      <c r="G288" s="12">
        <v>1747049</v>
      </c>
    </row>
    <row r="289" spans="1:7" ht="15.75" x14ac:dyDescent="0.25">
      <c r="A289" s="2">
        <v>44241</v>
      </c>
      <c r="B289" s="3" t="s">
        <v>19</v>
      </c>
      <c r="C289" s="3" t="s">
        <v>8</v>
      </c>
      <c r="D289" s="3" t="s">
        <v>28</v>
      </c>
      <c r="E289" s="3">
        <v>2021</v>
      </c>
      <c r="F289" s="3" t="s">
        <v>27</v>
      </c>
      <c r="G289" s="12">
        <v>1626404</v>
      </c>
    </row>
    <row r="290" spans="1:7" ht="15.75" x14ac:dyDescent="0.25">
      <c r="A290" s="2">
        <v>44244</v>
      </c>
      <c r="B290" s="3" t="s">
        <v>19</v>
      </c>
      <c r="C290" s="3" t="s">
        <v>8</v>
      </c>
      <c r="D290" s="3" t="s">
        <v>28</v>
      </c>
      <c r="E290" s="3">
        <v>2021</v>
      </c>
      <c r="F290" s="3" t="s">
        <v>27</v>
      </c>
      <c r="G290" s="12">
        <v>1788068</v>
      </c>
    </row>
    <row r="291" spans="1:7" ht="15.75" x14ac:dyDescent="0.25">
      <c r="A291" s="2">
        <v>44244</v>
      </c>
      <c r="B291" s="3" t="s">
        <v>19</v>
      </c>
      <c r="C291" s="3" t="s">
        <v>8</v>
      </c>
      <c r="D291" s="3" t="s">
        <v>28</v>
      </c>
      <c r="E291" s="3">
        <v>2021</v>
      </c>
      <c r="F291" s="3" t="s">
        <v>27</v>
      </c>
      <c r="G291" s="12">
        <v>716115</v>
      </c>
    </row>
    <row r="292" spans="1:7" ht="15.75" x14ac:dyDescent="0.25">
      <c r="A292" s="2">
        <v>44246</v>
      </c>
      <c r="B292" s="3" t="s">
        <v>19</v>
      </c>
      <c r="C292" s="3" t="s">
        <v>15</v>
      </c>
      <c r="D292" s="3" t="s">
        <v>28</v>
      </c>
      <c r="E292" s="3">
        <v>2021</v>
      </c>
      <c r="F292" s="3" t="s">
        <v>27</v>
      </c>
      <c r="G292" s="12">
        <v>965181</v>
      </c>
    </row>
    <row r="293" spans="1:7" ht="15.75" x14ac:dyDescent="0.25">
      <c r="A293" s="2">
        <v>44249</v>
      </c>
      <c r="B293" s="3" t="s">
        <v>19</v>
      </c>
      <c r="C293" s="3" t="s">
        <v>12</v>
      </c>
      <c r="D293" s="3" t="s">
        <v>28</v>
      </c>
      <c r="E293" s="3">
        <v>2021</v>
      </c>
      <c r="F293" s="3" t="s">
        <v>27</v>
      </c>
      <c r="G293" s="12">
        <v>1919674</v>
      </c>
    </row>
    <row r="294" spans="1:7" ht="15.75" x14ac:dyDescent="0.25">
      <c r="A294" s="2">
        <v>44250</v>
      </c>
      <c r="B294" s="3" t="s">
        <v>19</v>
      </c>
      <c r="C294" s="3" t="s">
        <v>8</v>
      </c>
      <c r="D294" s="3" t="s">
        <v>28</v>
      </c>
      <c r="E294" s="3">
        <v>2021</v>
      </c>
      <c r="F294" s="3" t="s">
        <v>27</v>
      </c>
      <c r="G294" s="12">
        <v>710460</v>
      </c>
    </row>
    <row r="295" spans="1:7" ht="15.75" x14ac:dyDescent="0.25">
      <c r="A295" s="2">
        <v>44251</v>
      </c>
      <c r="B295" s="3" t="s">
        <v>19</v>
      </c>
      <c r="C295" s="3" t="s">
        <v>8</v>
      </c>
      <c r="D295" s="3" t="s">
        <v>28</v>
      </c>
      <c r="E295" s="3">
        <v>2021</v>
      </c>
      <c r="F295" s="3" t="s">
        <v>27</v>
      </c>
      <c r="G295" s="12">
        <v>1159050</v>
      </c>
    </row>
    <row r="296" spans="1:7" ht="15.75" x14ac:dyDescent="0.25">
      <c r="A296" s="2">
        <v>44251</v>
      </c>
      <c r="B296" s="3" t="s">
        <v>19</v>
      </c>
      <c r="C296" s="3" t="s">
        <v>12</v>
      </c>
      <c r="D296" s="3" t="s">
        <v>28</v>
      </c>
      <c r="E296" s="3">
        <v>2021</v>
      </c>
      <c r="F296" s="3" t="s">
        <v>27</v>
      </c>
      <c r="G296" s="12">
        <v>1553537</v>
      </c>
    </row>
    <row r="297" spans="1:7" ht="15.75" x14ac:dyDescent="0.25">
      <c r="A297" s="2">
        <v>44257</v>
      </c>
      <c r="B297" s="3" t="s">
        <v>19</v>
      </c>
      <c r="C297" s="3" t="s">
        <v>12</v>
      </c>
      <c r="D297" s="3" t="s">
        <v>29</v>
      </c>
      <c r="E297" s="3">
        <v>2021</v>
      </c>
      <c r="F297" s="3" t="s">
        <v>27</v>
      </c>
      <c r="G297" s="12">
        <v>867425</v>
      </c>
    </row>
    <row r="298" spans="1:7" ht="15.75" x14ac:dyDescent="0.25">
      <c r="A298" s="2">
        <v>44257</v>
      </c>
      <c r="B298" s="3" t="s">
        <v>19</v>
      </c>
      <c r="C298" s="3" t="s">
        <v>12</v>
      </c>
      <c r="D298" s="3" t="s">
        <v>29</v>
      </c>
      <c r="E298" s="3">
        <v>2021</v>
      </c>
      <c r="F298" s="3" t="s">
        <v>27</v>
      </c>
      <c r="G298" s="12">
        <v>867440</v>
      </c>
    </row>
    <row r="299" spans="1:7" ht="15.75" x14ac:dyDescent="0.25">
      <c r="A299" s="2">
        <v>44258</v>
      </c>
      <c r="B299" s="3" t="s">
        <v>19</v>
      </c>
      <c r="C299" s="3" t="s">
        <v>12</v>
      </c>
      <c r="D299" s="3" t="s">
        <v>29</v>
      </c>
      <c r="E299" s="3">
        <v>2021</v>
      </c>
      <c r="F299" s="3" t="s">
        <v>27</v>
      </c>
      <c r="G299" s="12">
        <v>449075</v>
      </c>
    </row>
    <row r="300" spans="1:7" ht="15.75" x14ac:dyDescent="0.25">
      <c r="A300" s="2">
        <v>44259</v>
      </c>
      <c r="B300" s="3" t="s">
        <v>19</v>
      </c>
      <c r="C300" s="3" t="s">
        <v>12</v>
      </c>
      <c r="D300" s="3" t="s">
        <v>29</v>
      </c>
      <c r="E300" s="3">
        <v>2021</v>
      </c>
      <c r="F300" s="3" t="s">
        <v>27</v>
      </c>
      <c r="G300" s="12">
        <v>1832972</v>
      </c>
    </row>
    <row r="301" spans="1:7" ht="15.75" x14ac:dyDescent="0.25">
      <c r="A301" s="2">
        <v>44260</v>
      </c>
      <c r="B301" s="3" t="s">
        <v>19</v>
      </c>
      <c r="C301" s="3" t="s">
        <v>12</v>
      </c>
      <c r="D301" s="3" t="s">
        <v>29</v>
      </c>
      <c r="E301" s="3">
        <v>2021</v>
      </c>
      <c r="F301" s="3" t="s">
        <v>27</v>
      </c>
      <c r="G301" s="12">
        <v>1813286</v>
      </c>
    </row>
    <row r="302" spans="1:7" ht="15.75" x14ac:dyDescent="0.25">
      <c r="A302" s="2">
        <v>44262</v>
      </c>
      <c r="B302" s="3" t="s">
        <v>19</v>
      </c>
      <c r="C302" s="3" t="s">
        <v>12</v>
      </c>
      <c r="D302" s="3" t="s">
        <v>29</v>
      </c>
      <c r="E302" s="3">
        <v>2021</v>
      </c>
      <c r="F302" s="3" t="s">
        <v>27</v>
      </c>
      <c r="G302" s="12">
        <v>1490096</v>
      </c>
    </row>
    <row r="303" spans="1:7" ht="15.75" x14ac:dyDescent="0.25">
      <c r="A303" s="2">
        <v>44265</v>
      </c>
      <c r="B303" s="3" t="s">
        <v>19</v>
      </c>
      <c r="C303" s="3" t="s">
        <v>12</v>
      </c>
      <c r="D303" s="3" t="s">
        <v>29</v>
      </c>
      <c r="E303" s="3">
        <v>2021</v>
      </c>
      <c r="F303" s="3" t="s">
        <v>27</v>
      </c>
      <c r="G303" s="12">
        <v>317729</v>
      </c>
    </row>
    <row r="304" spans="1:7" ht="15.75" x14ac:dyDescent="0.25">
      <c r="A304" s="2">
        <v>44268</v>
      </c>
      <c r="B304" s="3" t="s">
        <v>19</v>
      </c>
      <c r="C304" s="3" t="s">
        <v>12</v>
      </c>
      <c r="D304" s="3" t="s">
        <v>29</v>
      </c>
      <c r="E304" s="3">
        <v>2021</v>
      </c>
      <c r="F304" s="3" t="s">
        <v>27</v>
      </c>
      <c r="G304" s="12">
        <v>550392</v>
      </c>
    </row>
    <row r="305" spans="1:7" ht="15.75" x14ac:dyDescent="0.25">
      <c r="A305" s="2">
        <v>44268</v>
      </c>
      <c r="B305" s="3" t="s">
        <v>19</v>
      </c>
      <c r="C305" s="3" t="s">
        <v>12</v>
      </c>
      <c r="D305" s="3" t="s">
        <v>29</v>
      </c>
      <c r="E305" s="3">
        <v>2021</v>
      </c>
      <c r="F305" s="3" t="s">
        <v>27</v>
      </c>
      <c r="G305" s="12">
        <v>391155</v>
      </c>
    </row>
    <row r="306" spans="1:7" ht="15.75" x14ac:dyDescent="0.25">
      <c r="A306" s="2">
        <v>44269</v>
      </c>
      <c r="B306" s="3" t="s">
        <v>19</v>
      </c>
      <c r="C306" s="3" t="s">
        <v>12</v>
      </c>
      <c r="D306" s="3" t="s">
        <v>29</v>
      </c>
      <c r="E306" s="3">
        <v>2021</v>
      </c>
      <c r="F306" s="3" t="s">
        <v>27</v>
      </c>
      <c r="G306" s="12">
        <v>1019828</v>
      </c>
    </row>
    <row r="307" spans="1:7" ht="15.75" x14ac:dyDescent="0.25">
      <c r="A307" s="2">
        <v>44272</v>
      </c>
      <c r="B307" s="3" t="s">
        <v>19</v>
      </c>
      <c r="C307" s="3" t="s">
        <v>8</v>
      </c>
      <c r="D307" s="3" t="s">
        <v>29</v>
      </c>
      <c r="E307" s="3">
        <v>2021</v>
      </c>
      <c r="F307" s="3" t="s">
        <v>27</v>
      </c>
      <c r="G307" s="12">
        <v>653125</v>
      </c>
    </row>
    <row r="308" spans="1:7" ht="15.75" x14ac:dyDescent="0.25">
      <c r="A308" s="2">
        <v>44274</v>
      </c>
      <c r="B308" s="3" t="s">
        <v>19</v>
      </c>
      <c r="C308" s="3" t="s">
        <v>8</v>
      </c>
      <c r="D308" s="3" t="s">
        <v>29</v>
      </c>
      <c r="E308" s="3">
        <v>2021</v>
      </c>
      <c r="F308" s="3" t="s">
        <v>27</v>
      </c>
      <c r="G308" s="12">
        <v>653310</v>
      </c>
    </row>
    <row r="309" spans="1:7" ht="15.75" x14ac:dyDescent="0.25">
      <c r="A309" s="2">
        <v>44277</v>
      </c>
      <c r="B309" s="3" t="s">
        <v>19</v>
      </c>
      <c r="C309" s="3" t="s">
        <v>8</v>
      </c>
      <c r="D309" s="3" t="s">
        <v>29</v>
      </c>
      <c r="E309" s="3">
        <v>2021</v>
      </c>
      <c r="F309" s="3" t="s">
        <v>27</v>
      </c>
      <c r="G309" s="12">
        <v>704506</v>
      </c>
    </row>
    <row r="310" spans="1:7" ht="15.75" x14ac:dyDescent="0.25">
      <c r="A310" s="2">
        <v>44280</v>
      </c>
      <c r="B310" s="3" t="s">
        <v>19</v>
      </c>
      <c r="C310" s="3" t="s">
        <v>8</v>
      </c>
      <c r="D310" s="3" t="s">
        <v>29</v>
      </c>
      <c r="E310" s="3">
        <v>2021</v>
      </c>
      <c r="F310" s="3" t="s">
        <v>27</v>
      </c>
      <c r="G310" s="12">
        <v>310953</v>
      </c>
    </row>
    <row r="311" spans="1:7" ht="15.75" x14ac:dyDescent="0.25">
      <c r="A311" s="2">
        <v>44281</v>
      </c>
      <c r="B311" s="3" t="s">
        <v>19</v>
      </c>
      <c r="C311" s="3" t="s">
        <v>8</v>
      </c>
      <c r="D311" s="3" t="s">
        <v>29</v>
      </c>
      <c r="E311" s="3">
        <v>2021</v>
      </c>
      <c r="F311" s="3" t="s">
        <v>27</v>
      </c>
      <c r="G311" s="12">
        <v>237671</v>
      </c>
    </row>
    <row r="312" spans="1:7" ht="15.75" x14ac:dyDescent="0.25">
      <c r="A312" s="2">
        <v>44283</v>
      </c>
      <c r="B312" s="3" t="s">
        <v>14</v>
      </c>
      <c r="C312" s="3" t="s">
        <v>8</v>
      </c>
      <c r="D312" s="3" t="s">
        <v>29</v>
      </c>
      <c r="E312" s="3">
        <v>2021</v>
      </c>
      <c r="F312" s="3" t="s">
        <v>27</v>
      </c>
      <c r="G312" s="12">
        <v>923332</v>
      </c>
    </row>
    <row r="313" spans="1:7" ht="15.75" x14ac:dyDescent="0.25">
      <c r="A313" s="2">
        <v>44283</v>
      </c>
      <c r="B313" s="3" t="s">
        <v>14</v>
      </c>
      <c r="C313" s="3" t="s">
        <v>15</v>
      </c>
      <c r="D313" s="3" t="s">
        <v>29</v>
      </c>
      <c r="E313" s="3">
        <v>2021</v>
      </c>
      <c r="F313" s="3" t="s">
        <v>27</v>
      </c>
      <c r="G313" s="12">
        <v>552682</v>
      </c>
    </row>
    <row r="314" spans="1:7" ht="15.75" x14ac:dyDescent="0.25">
      <c r="A314" s="2">
        <v>44285</v>
      </c>
      <c r="B314" s="3" t="s">
        <v>14</v>
      </c>
      <c r="C314" s="3" t="s">
        <v>8</v>
      </c>
      <c r="D314" s="3" t="s">
        <v>29</v>
      </c>
      <c r="E314" s="3">
        <v>2021</v>
      </c>
      <c r="F314" s="3" t="s">
        <v>27</v>
      </c>
      <c r="G314" s="12">
        <v>845410</v>
      </c>
    </row>
    <row r="315" spans="1:7" ht="15.75" x14ac:dyDescent="0.25">
      <c r="A315" s="2">
        <v>44287</v>
      </c>
      <c r="B315" s="3" t="s">
        <v>14</v>
      </c>
      <c r="C315" s="3" t="s">
        <v>8</v>
      </c>
      <c r="D315" s="3" t="s">
        <v>30</v>
      </c>
      <c r="E315" s="3">
        <v>2021</v>
      </c>
      <c r="F315" s="3" t="s">
        <v>27</v>
      </c>
      <c r="G315" s="12">
        <v>473634</v>
      </c>
    </row>
    <row r="316" spans="1:7" ht="15.75" x14ac:dyDescent="0.25">
      <c r="A316" s="2">
        <v>44288</v>
      </c>
      <c r="B316" s="3" t="s">
        <v>14</v>
      </c>
      <c r="C316" s="3" t="s">
        <v>8</v>
      </c>
      <c r="D316" s="3" t="s">
        <v>30</v>
      </c>
      <c r="E316" s="3">
        <v>2021</v>
      </c>
      <c r="F316" s="3" t="s">
        <v>27</v>
      </c>
      <c r="G316" s="12">
        <v>742897</v>
      </c>
    </row>
    <row r="317" spans="1:7" ht="15.75" x14ac:dyDescent="0.25">
      <c r="A317" s="2">
        <v>44288</v>
      </c>
      <c r="B317" s="3" t="s">
        <v>14</v>
      </c>
      <c r="C317" s="3" t="s">
        <v>8</v>
      </c>
      <c r="D317" s="3" t="s">
        <v>30</v>
      </c>
      <c r="E317" s="3">
        <v>2021</v>
      </c>
      <c r="F317" s="3" t="s">
        <v>27</v>
      </c>
      <c r="G317" s="12">
        <v>1931479</v>
      </c>
    </row>
    <row r="318" spans="1:7" ht="15.75" x14ac:dyDescent="0.25">
      <c r="A318" s="2">
        <v>44289</v>
      </c>
      <c r="B318" s="3" t="s">
        <v>14</v>
      </c>
      <c r="C318" s="3" t="s">
        <v>8</v>
      </c>
      <c r="D318" s="3" t="s">
        <v>30</v>
      </c>
      <c r="E318" s="3">
        <v>2021</v>
      </c>
      <c r="F318" s="3" t="s">
        <v>27</v>
      </c>
      <c r="G318" s="12">
        <v>342611</v>
      </c>
    </row>
    <row r="319" spans="1:7" ht="15.75" x14ac:dyDescent="0.25">
      <c r="A319" s="2">
        <v>44290</v>
      </c>
      <c r="B319" s="3" t="s">
        <v>14</v>
      </c>
      <c r="C319" s="3" t="s">
        <v>8</v>
      </c>
      <c r="D319" s="3" t="s">
        <v>30</v>
      </c>
      <c r="E319" s="3">
        <v>2021</v>
      </c>
      <c r="F319" s="3" t="s">
        <v>27</v>
      </c>
      <c r="G319" s="12">
        <v>1208575</v>
      </c>
    </row>
    <row r="320" spans="1:7" ht="15.75" x14ac:dyDescent="0.25">
      <c r="A320" s="2">
        <v>44291</v>
      </c>
      <c r="B320" s="3" t="s">
        <v>14</v>
      </c>
      <c r="C320" s="3" t="s">
        <v>8</v>
      </c>
      <c r="D320" s="3" t="s">
        <v>30</v>
      </c>
      <c r="E320" s="3">
        <v>2021</v>
      </c>
      <c r="F320" s="3" t="s">
        <v>27</v>
      </c>
      <c r="G320" s="12">
        <v>1057025</v>
      </c>
    </row>
    <row r="321" spans="1:7" ht="15.75" x14ac:dyDescent="0.25">
      <c r="A321" s="2">
        <v>44292</v>
      </c>
      <c r="B321" s="3" t="s">
        <v>14</v>
      </c>
      <c r="C321" s="3" t="s">
        <v>8</v>
      </c>
      <c r="D321" s="3" t="s">
        <v>30</v>
      </c>
      <c r="E321" s="3">
        <v>2021</v>
      </c>
      <c r="F321" s="3" t="s">
        <v>27</v>
      </c>
      <c r="G321" s="12">
        <v>1721828</v>
      </c>
    </row>
    <row r="322" spans="1:7" ht="15.75" x14ac:dyDescent="0.25">
      <c r="A322" s="2">
        <v>44293</v>
      </c>
      <c r="B322" s="3" t="s">
        <v>14</v>
      </c>
      <c r="C322" s="3" t="s">
        <v>8</v>
      </c>
      <c r="D322" s="3" t="s">
        <v>30</v>
      </c>
      <c r="E322" s="3">
        <v>2021</v>
      </c>
      <c r="F322" s="3" t="s">
        <v>27</v>
      </c>
      <c r="G322" s="12">
        <v>635510</v>
      </c>
    </row>
    <row r="323" spans="1:7" ht="15.75" x14ac:dyDescent="0.25">
      <c r="A323" s="2">
        <v>44295</v>
      </c>
      <c r="B323" s="3" t="s">
        <v>14</v>
      </c>
      <c r="C323" s="3" t="s">
        <v>12</v>
      </c>
      <c r="D323" s="3" t="s">
        <v>30</v>
      </c>
      <c r="E323" s="3">
        <v>2021</v>
      </c>
      <c r="F323" s="3" t="s">
        <v>27</v>
      </c>
      <c r="G323" s="12">
        <v>741781</v>
      </c>
    </row>
    <row r="324" spans="1:7" ht="15.75" x14ac:dyDescent="0.25">
      <c r="A324" s="2">
        <v>44296</v>
      </c>
      <c r="B324" s="3" t="s">
        <v>14</v>
      </c>
      <c r="C324" s="3" t="s">
        <v>12</v>
      </c>
      <c r="D324" s="3" t="s">
        <v>30</v>
      </c>
      <c r="E324" s="3">
        <v>2021</v>
      </c>
      <c r="F324" s="3" t="s">
        <v>27</v>
      </c>
      <c r="G324" s="12">
        <v>775601</v>
      </c>
    </row>
    <row r="325" spans="1:7" ht="15.75" x14ac:dyDescent="0.25">
      <c r="A325" s="2">
        <v>44296</v>
      </c>
      <c r="B325" s="3" t="s">
        <v>14</v>
      </c>
      <c r="C325" s="3" t="s">
        <v>12</v>
      </c>
      <c r="D325" s="3" t="s">
        <v>30</v>
      </c>
      <c r="E325" s="3">
        <v>2021</v>
      </c>
      <c r="F325" s="3" t="s">
        <v>27</v>
      </c>
      <c r="G325" s="12">
        <v>750053</v>
      </c>
    </row>
    <row r="326" spans="1:7" ht="15.75" x14ac:dyDescent="0.25">
      <c r="A326" s="2">
        <v>44296</v>
      </c>
      <c r="B326" s="3" t="s">
        <v>14</v>
      </c>
      <c r="C326" s="3" t="s">
        <v>12</v>
      </c>
      <c r="D326" s="3" t="s">
        <v>30</v>
      </c>
      <c r="E326" s="3">
        <v>2021</v>
      </c>
      <c r="F326" s="3" t="s">
        <v>27</v>
      </c>
      <c r="G326" s="12">
        <v>772157</v>
      </c>
    </row>
    <row r="327" spans="1:7" ht="15.75" x14ac:dyDescent="0.25">
      <c r="A327" s="2">
        <v>44296</v>
      </c>
      <c r="B327" s="3" t="s">
        <v>14</v>
      </c>
      <c r="C327" s="3" t="s">
        <v>12</v>
      </c>
      <c r="D327" s="3" t="s">
        <v>30</v>
      </c>
      <c r="E327" s="3">
        <v>2021</v>
      </c>
      <c r="F327" s="3" t="s">
        <v>27</v>
      </c>
      <c r="G327" s="12">
        <v>1616031</v>
      </c>
    </row>
    <row r="328" spans="1:7" ht="15.75" x14ac:dyDescent="0.25">
      <c r="A328" s="2">
        <v>44298</v>
      </c>
      <c r="B328" s="3" t="s">
        <v>14</v>
      </c>
      <c r="C328" s="3" t="s">
        <v>12</v>
      </c>
      <c r="D328" s="3" t="s">
        <v>30</v>
      </c>
      <c r="E328" s="3">
        <v>2021</v>
      </c>
      <c r="F328" s="3" t="s">
        <v>27</v>
      </c>
      <c r="G328" s="12">
        <v>501597</v>
      </c>
    </row>
    <row r="329" spans="1:7" ht="15.75" x14ac:dyDescent="0.25">
      <c r="A329" s="2">
        <v>44300</v>
      </c>
      <c r="B329" s="3" t="s">
        <v>14</v>
      </c>
      <c r="C329" s="3" t="s">
        <v>12</v>
      </c>
      <c r="D329" s="3" t="s">
        <v>30</v>
      </c>
      <c r="E329" s="3">
        <v>2021</v>
      </c>
      <c r="F329" s="3" t="s">
        <v>27</v>
      </c>
      <c r="G329" s="12">
        <v>342694</v>
      </c>
    </row>
    <row r="330" spans="1:7" ht="15.75" x14ac:dyDescent="0.25">
      <c r="A330" s="2">
        <v>44300</v>
      </c>
      <c r="B330" s="3" t="s">
        <v>14</v>
      </c>
      <c r="C330" s="3" t="s">
        <v>15</v>
      </c>
      <c r="D330" s="3" t="s">
        <v>30</v>
      </c>
      <c r="E330" s="3">
        <v>2021</v>
      </c>
      <c r="F330" s="3" t="s">
        <v>27</v>
      </c>
      <c r="G330" s="12">
        <v>1471375</v>
      </c>
    </row>
    <row r="331" spans="1:7" ht="15.75" x14ac:dyDescent="0.25">
      <c r="A331" s="2">
        <v>44301</v>
      </c>
      <c r="B331" s="3" t="s">
        <v>14</v>
      </c>
      <c r="C331" s="3" t="s">
        <v>12</v>
      </c>
      <c r="D331" s="3" t="s">
        <v>30</v>
      </c>
      <c r="E331" s="3">
        <v>2021</v>
      </c>
      <c r="F331" s="3" t="s">
        <v>27</v>
      </c>
      <c r="G331" s="12">
        <v>1447654</v>
      </c>
    </row>
    <row r="332" spans="1:7" ht="15.75" x14ac:dyDescent="0.25">
      <c r="A332" s="2">
        <v>44301</v>
      </c>
      <c r="B332" s="3" t="s">
        <v>14</v>
      </c>
      <c r="C332" s="3" t="s">
        <v>15</v>
      </c>
      <c r="D332" s="3" t="s">
        <v>30</v>
      </c>
      <c r="E332" s="3">
        <v>2021</v>
      </c>
      <c r="F332" s="3" t="s">
        <v>27</v>
      </c>
      <c r="G332" s="12">
        <v>1138550</v>
      </c>
    </row>
    <row r="333" spans="1:7" ht="15.75" x14ac:dyDescent="0.25">
      <c r="A333" s="2">
        <v>44302</v>
      </c>
      <c r="B333" s="3" t="s">
        <v>14</v>
      </c>
      <c r="C333" s="3" t="s">
        <v>15</v>
      </c>
      <c r="D333" s="3" t="s">
        <v>30</v>
      </c>
      <c r="E333" s="3">
        <v>2021</v>
      </c>
      <c r="F333" s="3" t="s">
        <v>27</v>
      </c>
      <c r="G333" s="12">
        <v>126557</v>
      </c>
    </row>
    <row r="334" spans="1:7" ht="15.75" x14ac:dyDescent="0.25">
      <c r="A334" s="2">
        <v>44303</v>
      </c>
      <c r="B334" s="3" t="s">
        <v>14</v>
      </c>
      <c r="C334" s="3" t="s">
        <v>15</v>
      </c>
      <c r="D334" s="3" t="s">
        <v>30</v>
      </c>
      <c r="E334" s="3">
        <v>2021</v>
      </c>
      <c r="F334" s="3" t="s">
        <v>27</v>
      </c>
      <c r="G334" s="12">
        <v>1338180</v>
      </c>
    </row>
    <row r="335" spans="1:7" ht="15.75" x14ac:dyDescent="0.25">
      <c r="A335" s="2">
        <v>44305</v>
      </c>
      <c r="B335" s="3" t="s">
        <v>14</v>
      </c>
      <c r="C335" s="3" t="s">
        <v>15</v>
      </c>
      <c r="D335" s="3" t="s">
        <v>30</v>
      </c>
      <c r="E335" s="3">
        <v>2021</v>
      </c>
      <c r="F335" s="3" t="s">
        <v>27</v>
      </c>
      <c r="G335" s="12">
        <v>1482245</v>
      </c>
    </row>
    <row r="336" spans="1:7" ht="15.75" x14ac:dyDescent="0.25">
      <c r="A336" s="2">
        <v>44308</v>
      </c>
      <c r="B336" s="3" t="s">
        <v>14</v>
      </c>
      <c r="C336" s="3" t="s">
        <v>15</v>
      </c>
      <c r="D336" s="3" t="s">
        <v>30</v>
      </c>
      <c r="E336" s="3">
        <v>2021</v>
      </c>
      <c r="F336" s="3" t="s">
        <v>27</v>
      </c>
      <c r="G336" s="12">
        <v>1483781</v>
      </c>
    </row>
    <row r="337" spans="1:7" ht="15.75" x14ac:dyDescent="0.25">
      <c r="A337" s="2">
        <v>44309</v>
      </c>
      <c r="B337" s="3" t="s">
        <v>14</v>
      </c>
      <c r="C337" s="3" t="s">
        <v>15</v>
      </c>
      <c r="D337" s="3" t="s">
        <v>30</v>
      </c>
      <c r="E337" s="3">
        <v>2021</v>
      </c>
      <c r="F337" s="3" t="s">
        <v>27</v>
      </c>
      <c r="G337" s="12">
        <v>1291426</v>
      </c>
    </row>
    <row r="338" spans="1:7" ht="15.75" x14ac:dyDescent="0.25">
      <c r="A338" s="2">
        <v>44310</v>
      </c>
      <c r="B338" s="3" t="s">
        <v>14</v>
      </c>
      <c r="C338" s="3" t="s">
        <v>15</v>
      </c>
      <c r="D338" s="3" t="s">
        <v>30</v>
      </c>
      <c r="E338" s="3">
        <v>2021</v>
      </c>
      <c r="F338" s="3" t="s">
        <v>27</v>
      </c>
      <c r="G338" s="12">
        <v>494077</v>
      </c>
    </row>
    <row r="339" spans="1:7" ht="15.75" x14ac:dyDescent="0.25">
      <c r="A339" s="2">
        <v>44312</v>
      </c>
      <c r="B339" s="3" t="s">
        <v>17</v>
      </c>
      <c r="C339" s="3" t="s">
        <v>15</v>
      </c>
      <c r="D339" s="3" t="s">
        <v>30</v>
      </c>
      <c r="E339" s="3">
        <v>2021</v>
      </c>
      <c r="F339" s="3" t="s">
        <v>27</v>
      </c>
      <c r="G339" s="12">
        <v>244270</v>
      </c>
    </row>
    <row r="340" spans="1:7" ht="15.75" x14ac:dyDescent="0.25">
      <c r="A340" s="2">
        <v>44313</v>
      </c>
      <c r="B340" s="3" t="s">
        <v>17</v>
      </c>
      <c r="C340" s="3" t="s">
        <v>15</v>
      </c>
      <c r="D340" s="3" t="s">
        <v>30</v>
      </c>
      <c r="E340" s="3">
        <v>2021</v>
      </c>
      <c r="F340" s="3" t="s">
        <v>27</v>
      </c>
      <c r="G340" s="12">
        <v>202651</v>
      </c>
    </row>
    <row r="341" spans="1:7" ht="15.75" x14ac:dyDescent="0.25">
      <c r="A341" s="2">
        <v>44314</v>
      </c>
      <c r="B341" s="3" t="s">
        <v>17</v>
      </c>
      <c r="C341" s="3" t="s">
        <v>18</v>
      </c>
      <c r="D341" s="3" t="s">
        <v>30</v>
      </c>
      <c r="E341" s="3">
        <v>2021</v>
      </c>
      <c r="F341" s="3" t="s">
        <v>27</v>
      </c>
      <c r="G341" s="12">
        <v>1194863</v>
      </c>
    </row>
    <row r="342" spans="1:7" ht="15.75" x14ac:dyDescent="0.25">
      <c r="A342" s="2">
        <v>44314</v>
      </c>
      <c r="B342" s="3" t="s">
        <v>17</v>
      </c>
      <c r="C342" s="3" t="s">
        <v>15</v>
      </c>
      <c r="D342" s="3" t="s">
        <v>30</v>
      </c>
      <c r="E342" s="3">
        <v>2021</v>
      </c>
      <c r="F342" s="3" t="s">
        <v>27</v>
      </c>
      <c r="G342" s="12">
        <v>985177</v>
      </c>
    </row>
    <row r="343" spans="1:7" ht="15.75" x14ac:dyDescent="0.25">
      <c r="A343" s="2">
        <v>44315</v>
      </c>
      <c r="B343" s="3" t="s">
        <v>17</v>
      </c>
      <c r="C343" s="3" t="s">
        <v>15</v>
      </c>
      <c r="D343" s="3" t="s">
        <v>30</v>
      </c>
      <c r="E343" s="3">
        <v>2021</v>
      </c>
      <c r="F343" s="3" t="s">
        <v>27</v>
      </c>
      <c r="G343" s="12">
        <v>1612172</v>
      </c>
    </row>
    <row r="344" spans="1:7" ht="15.75" x14ac:dyDescent="0.25">
      <c r="A344" s="2">
        <v>44315</v>
      </c>
      <c r="B344" s="3" t="s">
        <v>17</v>
      </c>
      <c r="C344" s="3" t="s">
        <v>15</v>
      </c>
      <c r="D344" s="3" t="s">
        <v>30</v>
      </c>
      <c r="E344" s="3">
        <v>2021</v>
      </c>
      <c r="F344" s="3" t="s">
        <v>27</v>
      </c>
      <c r="G344" s="12">
        <v>362308</v>
      </c>
    </row>
    <row r="345" spans="1:7" ht="15.75" x14ac:dyDescent="0.25">
      <c r="A345" s="2">
        <v>44316</v>
      </c>
      <c r="B345" s="3" t="s">
        <v>17</v>
      </c>
      <c r="C345" s="3" t="s">
        <v>15</v>
      </c>
      <c r="D345" s="3" t="s">
        <v>30</v>
      </c>
      <c r="E345" s="3">
        <v>2021</v>
      </c>
      <c r="F345" s="3" t="s">
        <v>27</v>
      </c>
      <c r="G345" s="12">
        <v>1637925</v>
      </c>
    </row>
    <row r="346" spans="1:7" ht="15.75" x14ac:dyDescent="0.25">
      <c r="A346" s="2">
        <v>44318</v>
      </c>
      <c r="B346" s="3" t="s">
        <v>17</v>
      </c>
      <c r="C346" s="3" t="s">
        <v>15</v>
      </c>
      <c r="D346" s="3" t="s">
        <v>31</v>
      </c>
      <c r="E346" s="3">
        <v>2021</v>
      </c>
      <c r="F346" s="3" t="s">
        <v>32</v>
      </c>
      <c r="G346" s="12">
        <v>1112967</v>
      </c>
    </row>
    <row r="347" spans="1:7" ht="15.75" x14ac:dyDescent="0.25">
      <c r="A347" s="2">
        <v>44320</v>
      </c>
      <c r="B347" s="3" t="s">
        <v>17</v>
      </c>
      <c r="C347" s="3" t="s">
        <v>15</v>
      </c>
      <c r="D347" s="3" t="s">
        <v>31</v>
      </c>
      <c r="E347" s="3">
        <v>2021</v>
      </c>
      <c r="F347" s="3" t="s">
        <v>32</v>
      </c>
      <c r="G347" s="12">
        <v>236582</v>
      </c>
    </row>
    <row r="348" spans="1:7" ht="15.75" x14ac:dyDescent="0.25">
      <c r="A348" s="2">
        <v>44321</v>
      </c>
      <c r="B348" s="3" t="s">
        <v>17</v>
      </c>
      <c r="C348" s="3" t="s">
        <v>15</v>
      </c>
      <c r="D348" s="3" t="s">
        <v>31</v>
      </c>
      <c r="E348" s="3">
        <v>2021</v>
      </c>
      <c r="F348" s="3" t="s">
        <v>32</v>
      </c>
      <c r="G348" s="12">
        <v>690844</v>
      </c>
    </row>
    <row r="349" spans="1:7" ht="15.75" x14ac:dyDescent="0.25">
      <c r="A349" s="2">
        <v>44324</v>
      </c>
      <c r="B349" s="3" t="s">
        <v>17</v>
      </c>
      <c r="C349" s="3" t="s">
        <v>12</v>
      </c>
      <c r="D349" s="3" t="s">
        <v>31</v>
      </c>
      <c r="E349" s="3">
        <v>2021</v>
      </c>
      <c r="F349" s="3" t="s">
        <v>32</v>
      </c>
      <c r="G349" s="12">
        <v>1755000</v>
      </c>
    </row>
    <row r="350" spans="1:7" ht="15.75" x14ac:dyDescent="0.25">
      <c r="A350" s="2">
        <v>44324</v>
      </c>
      <c r="B350" s="3" t="s">
        <v>17</v>
      </c>
      <c r="C350" s="3" t="s">
        <v>15</v>
      </c>
      <c r="D350" s="3" t="s">
        <v>31</v>
      </c>
      <c r="E350" s="3">
        <v>2021</v>
      </c>
      <c r="F350" s="3" t="s">
        <v>32</v>
      </c>
      <c r="G350" s="12">
        <v>402346</v>
      </c>
    </row>
    <row r="351" spans="1:7" ht="15.75" x14ac:dyDescent="0.25">
      <c r="A351" s="2">
        <v>44325</v>
      </c>
      <c r="B351" s="3" t="s">
        <v>17</v>
      </c>
      <c r="C351" s="3" t="s">
        <v>15</v>
      </c>
      <c r="D351" s="3" t="s">
        <v>31</v>
      </c>
      <c r="E351" s="3">
        <v>2021</v>
      </c>
      <c r="F351" s="3" t="s">
        <v>32</v>
      </c>
      <c r="G351" s="12">
        <v>1960974</v>
      </c>
    </row>
    <row r="352" spans="1:7" ht="15.75" x14ac:dyDescent="0.25">
      <c r="A352" s="2">
        <v>44326</v>
      </c>
      <c r="B352" s="3" t="s">
        <v>17</v>
      </c>
      <c r="C352" s="3" t="s">
        <v>15</v>
      </c>
      <c r="D352" s="3" t="s">
        <v>31</v>
      </c>
      <c r="E352" s="3">
        <v>2021</v>
      </c>
      <c r="F352" s="3" t="s">
        <v>32</v>
      </c>
      <c r="G352" s="12">
        <v>1693451</v>
      </c>
    </row>
    <row r="353" spans="1:7" ht="15.75" x14ac:dyDescent="0.25">
      <c r="A353" s="2">
        <v>44327</v>
      </c>
      <c r="B353" s="3" t="s">
        <v>17</v>
      </c>
      <c r="C353" s="3" t="s">
        <v>15</v>
      </c>
      <c r="D353" s="3" t="s">
        <v>31</v>
      </c>
      <c r="E353" s="3">
        <v>2021</v>
      </c>
      <c r="F353" s="3" t="s">
        <v>32</v>
      </c>
      <c r="G353" s="12">
        <v>348204</v>
      </c>
    </row>
    <row r="354" spans="1:7" ht="15.75" x14ac:dyDescent="0.25">
      <c r="A354" s="2">
        <v>44331</v>
      </c>
      <c r="B354" s="3" t="s">
        <v>17</v>
      </c>
      <c r="C354" s="3" t="s">
        <v>15</v>
      </c>
      <c r="D354" s="3" t="s">
        <v>31</v>
      </c>
      <c r="E354" s="3">
        <v>2021</v>
      </c>
      <c r="F354" s="3" t="s">
        <v>32</v>
      </c>
      <c r="G354" s="12">
        <v>1603278</v>
      </c>
    </row>
    <row r="355" spans="1:7" ht="15.75" x14ac:dyDescent="0.25">
      <c r="A355" s="2">
        <v>44332</v>
      </c>
      <c r="B355" s="3" t="s">
        <v>17</v>
      </c>
      <c r="C355" s="3" t="s">
        <v>15</v>
      </c>
      <c r="D355" s="3" t="s">
        <v>31</v>
      </c>
      <c r="E355" s="3">
        <v>2021</v>
      </c>
      <c r="F355" s="3" t="s">
        <v>32</v>
      </c>
      <c r="G355" s="12">
        <v>1342342</v>
      </c>
    </row>
    <row r="356" spans="1:7" ht="15.75" x14ac:dyDescent="0.25">
      <c r="A356" s="2">
        <v>44335</v>
      </c>
      <c r="B356" s="3" t="s">
        <v>17</v>
      </c>
      <c r="C356" s="3" t="s">
        <v>8</v>
      </c>
      <c r="D356" s="3" t="s">
        <v>31</v>
      </c>
      <c r="E356" s="3">
        <v>2021</v>
      </c>
      <c r="F356" s="3" t="s">
        <v>32</v>
      </c>
      <c r="G356" s="12">
        <v>935490</v>
      </c>
    </row>
    <row r="357" spans="1:7" ht="15.75" x14ac:dyDescent="0.25">
      <c r="A357" s="2">
        <v>44335</v>
      </c>
      <c r="B357" s="3" t="s">
        <v>17</v>
      </c>
      <c r="C357" s="3" t="s">
        <v>15</v>
      </c>
      <c r="D357" s="3" t="s">
        <v>31</v>
      </c>
      <c r="E357" s="3">
        <v>2021</v>
      </c>
      <c r="F357" s="3" t="s">
        <v>32</v>
      </c>
      <c r="G357" s="12">
        <v>1598325</v>
      </c>
    </row>
    <row r="358" spans="1:7" ht="15.75" x14ac:dyDescent="0.25">
      <c r="A358" s="2">
        <v>44342</v>
      </c>
      <c r="B358" s="3" t="s">
        <v>17</v>
      </c>
      <c r="C358" s="3" t="s">
        <v>15</v>
      </c>
      <c r="D358" s="3" t="s">
        <v>31</v>
      </c>
      <c r="E358" s="3">
        <v>2021</v>
      </c>
      <c r="F358" s="3" t="s">
        <v>32</v>
      </c>
      <c r="G358" s="12">
        <v>1430846</v>
      </c>
    </row>
    <row r="359" spans="1:7" ht="15.75" x14ac:dyDescent="0.25">
      <c r="A359" s="2">
        <v>44343</v>
      </c>
      <c r="B359" s="3" t="s">
        <v>17</v>
      </c>
      <c r="C359" s="3" t="s">
        <v>15</v>
      </c>
      <c r="D359" s="3" t="s">
        <v>31</v>
      </c>
      <c r="E359" s="3">
        <v>2021</v>
      </c>
      <c r="F359" s="3" t="s">
        <v>32</v>
      </c>
      <c r="G359" s="12">
        <v>214411</v>
      </c>
    </row>
    <row r="360" spans="1:7" ht="15.75" x14ac:dyDescent="0.25">
      <c r="A360" s="2">
        <v>44344</v>
      </c>
      <c r="B360" s="3" t="s">
        <v>17</v>
      </c>
      <c r="C360" s="3" t="s">
        <v>15</v>
      </c>
      <c r="D360" s="3" t="s">
        <v>31</v>
      </c>
      <c r="E360" s="3">
        <v>2021</v>
      </c>
      <c r="F360" s="3" t="s">
        <v>32</v>
      </c>
      <c r="G360" s="12">
        <v>791424</v>
      </c>
    </row>
    <row r="361" spans="1:7" ht="15.75" x14ac:dyDescent="0.25">
      <c r="A361" s="2">
        <v>44346</v>
      </c>
      <c r="B361" s="3" t="s">
        <v>17</v>
      </c>
      <c r="C361" s="3" t="s">
        <v>8</v>
      </c>
      <c r="D361" s="3" t="s">
        <v>31</v>
      </c>
      <c r="E361" s="3">
        <v>2021</v>
      </c>
      <c r="F361" s="3" t="s">
        <v>32</v>
      </c>
      <c r="G361" s="12">
        <v>394061</v>
      </c>
    </row>
    <row r="362" spans="1:7" ht="15.75" x14ac:dyDescent="0.25">
      <c r="A362" s="2">
        <v>44348</v>
      </c>
      <c r="B362" s="3" t="s">
        <v>17</v>
      </c>
      <c r="C362" s="3" t="s">
        <v>15</v>
      </c>
      <c r="D362" s="3" t="s">
        <v>33</v>
      </c>
      <c r="E362" s="3">
        <v>2021</v>
      </c>
      <c r="F362" s="3" t="s">
        <v>32</v>
      </c>
      <c r="G362" s="12">
        <v>272760</v>
      </c>
    </row>
    <row r="363" spans="1:7" ht="15.75" x14ac:dyDescent="0.25">
      <c r="A363" s="2">
        <v>44350</v>
      </c>
      <c r="B363" s="3" t="s">
        <v>17</v>
      </c>
      <c r="C363" s="3" t="s">
        <v>15</v>
      </c>
      <c r="D363" s="3" t="s">
        <v>33</v>
      </c>
      <c r="E363" s="3">
        <v>2021</v>
      </c>
      <c r="F363" s="3" t="s">
        <v>32</v>
      </c>
      <c r="G363" s="12">
        <v>1639657</v>
      </c>
    </row>
    <row r="364" spans="1:7" ht="15.75" x14ac:dyDescent="0.25">
      <c r="A364" s="2">
        <v>44350</v>
      </c>
      <c r="B364" s="3" t="s">
        <v>20</v>
      </c>
      <c r="C364" s="3" t="s">
        <v>8</v>
      </c>
      <c r="D364" s="3" t="s">
        <v>33</v>
      </c>
      <c r="E364" s="3">
        <v>2021</v>
      </c>
      <c r="F364" s="3" t="s">
        <v>32</v>
      </c>
      <c r="G364" s="12">
        <v>577852</v>
      </c>
    </row>
    <row r="365" spans="1:7" ht="15.75" x14ac:dyDescent="0.25">
      <c r="A365" s="2">
        <v>44351</v>
      </c>
      <c r="B365" s="3" t="s">
        <v>20</v>
      </c>
      <c r="C365" s="3" t="s">
        <v>8</v>
      </c>
      <c r="D365" s="3" t="s">
        <v>33</v>
      </c>
      <c r="E365" s="3">
        <v>2021</v>
      </c>
      <c r="F365" s="3" t="s">
        <v>32</v>
      </c>
      <c r="G365" s="12">
        <v>597433</v>
      </c>
    </row>
    <row r="366" spans="1:7" ht="15.75" x14ac:dyDescent="0.25">
      <c r="A366" s="2">
        <v>44351</v>
      </c>
      <c r="B366" s="3" t="s">
        <v>20</v>
      </c>
      <c r="C366" s="3" t="s">
        <v>8</v>
      </c>
      <c r="D366" s="3" t="s">
        <v>33</v>
      </c>
      <c r="E366" s="3">
        <v>2021</v>
      </c>
      <c r="F366" s="3" t="s">
        <v>32</v>
      </c>
      <c r="G366" s="12">
        <v>264551</v>
      </c>
    </row>
    <row r="367" spans="1:7" ht="15.75" x14ac:dyDescent="0.25">
      <c r="A367" s="2">
        <v>44351</v>
      </c>
      <c r="B367" s="3" t="s">
        <v>20</v>
      </c>
      <c r="C367" s="3" t="s">
        <v>8</v>
      </c>
      <c r="D367" s="3" t="s">
        <v>33</v>
      </c>
      <c r="E367" s="3">
        <v>2021</v>
      </c>
      <c r="F367" s="3" t="s">
        <v>32</v>
      </c>
      <c r="G367" s="12">
        <v>1324711</v>
      </c>
    </row>
    <row r="368" spans="1:7" ht="15.75" x14ac:dyDescent="0.25">
      <c r="A368" s="2">
        <v>44353</v>
      </c>
      <c r="B368" s="3" t="s">
        <v>20</v>
      </c>
      <c r="C368" s="3" t="s">
        <v>8</v>
      </c>
      <c r="D368" s="3" t="s">
        <v>33</v>
      </c>
      <c r="E368" s="3">
        <v>2021</v>
      </c>
      <c r="F368" s="3" t="s">
        <v>32</v>
      </c>
      <c r="G368" s="12">
        <v>554702</v>
      </c>
    </row>
    <row r="369" spans="1:7" ht="15.75" x14ac:dyDescent="0.25">
      <c r="A369" s="2">
        <v>44358</v>
      </c>
      <c r="B369" s="3" t="s">
        <v>20</v>
      </c>
      <c r="C369" s="3" t="s">
        <v>18</v>
      </c>
      <c r="D369" s="3" t="s">
        <v>33</v>
      </c>
      <c r="E369" s="3">
        <v>2021</v>
      </c>
      <c r="F369" s="3" t="s">
        <v>32</v>
      </c>
      <c r="G369" s="12">
        <v>208368</v>
      </c>
    </row>
    <row r="370" spans="1:7" ht="15.75" x14ac:dyDescent="0.25">
      <c r="A370" s="2">
        <v>44361</v>
      </c>
      <c r="B370" s="3" t="s">
        <v>20</v>
      </c>
      <c r="C370" s="3" t="s">
        <v>8</v>
      </c>
      <c r="D370" s="3" t="s">
        <v>33</v>
      </c>
      <c r="E370" s="3">
        <v>2021</v>
      </c>
      <c r="F370" s="3" t="s">
        <v>32</v>
      </c>
      <c r="G370" s="12">
        <v>1816220</v>
      </c>
    </row>
    <row r="371" spans="1:7" ht="15.75" x14ac:dyDescent="0.25">
      <c r="A371" s="2">
        <v>44361</v>
      </c>
      <c r="B371" s="3" t="s">
        <v>20</v>
      </c>
      <c r="C371" s="3" t="s">
        <v>8</v>
      </c>
      <c r="D371" s="3" t="s">
        <v>33</v>
      </c>
      <c r="E371" s="3">
        <v>2021</v>
      </c>
      <c r="F371" s="3" t="s">
        <v>32</v>
      </c>
      <c r="G371" s="12">
        <v>1746236</v>
      </c>
    </row>
    <row r="372" spans="1:7" ht="15.75" x14ac:dyDescent="0.25">
      <c r="A372" s="2">
        <v>44362</v>
      </c>
      <c r="B372" s="3" t="s">
        <v>20</v>
      </c>
      <c r="C372" s="3" t="s">
        <v>8</v>
      </c>
      <c r="D372" s="3" t="s">
        <v>33</v>
      </c>
      <c r="E372" s="3">
        <v>2021</v>
      </c>
      <c r="F372" s="3" t="s">
        <v>32</v>
      </c>
      <c r="G372" s="12">
        <v>1683489</v>
      </c>
    </row>
    <row r="373" spans="1:7" ht="15.75" x14ac:dyDescent="0.25">
      <c r="A373" s="2">
        <v>44364</v>
      </c>
      <c r="B373" s="3" t="s">
        <v>20</v>
      </c>
      <c r="C373" s="3" t="s">
        <v>8</v>
      </c>
      <c r="D373" s="3" t="s">
        <v>33</v>
      </c>
      <c r="E373" s="3">
        <v>2021</v>
      </c>
      <c r="F373" s="3" t="s">
        <v>32</v>
      </c>
      <c r="G373" s="12">
        <v>591696</v>
      </c>
    </row>
    <row r="374" spans="1:7" ht="15.75" x14ac:dyDescent="0.25">
      <c r="A374" s="2">
        <v>44364</v>
      </c>
      <c r="B374" s="3" t="s">
        <v>20</v>
      </c>
      <c r="C374" s="3" t="s">
        <v>8</v>
      </c>
      <c r="D374" s="3" t="s">
        <v>33</v>
      </c>
      <c r="E374" s="3">
        <v>2021</v>
      </c>
      <c r="F374" s="3" t="s">
        <v>32</v>
      </c>
      <c r="G374" s="12">
        <v>1908492</v>
      </c>
    </row>
    <row r="375" spans="1:7" ht="15.75" x14ac:dyDescent="0.25">
      <c r="A375" s="2">
        <v>44367</v>
      </c>
      <c r="B375" s="3" t="s">
        <v>20</v>
      </c>
      <c r="C375" s="3" t="s">
        <v>8</v>
      </c>
      <c r="D375" s="3" t="s">
        <v>33</v>
      </c>
      <c r="E375" s="3">
        <v>2021</v>
      </c>
      <c r="F375" s="3" t="s">
        <v>32</v>
      </c>
      <c r="G375" s="12">
        <v>1649849</v>
      </c>
    </row>
    <row r="376" spans="1:7" ht="15.75" x14ac:dyDescent="0.25">
      <c r="A376" s="2">
        <v>44367</v>
      </c>
      <c r="B376" s="3" t="s">
        <v>20</v>
      </c>
      <c r="C376" s="3" t="s">
        <v>8</v>
      </c>
      <c r="D376" s="3" t="s">
        <v>33</v>
      </c>
      <c r="E376" s="3">
        <v>2021</v>
      </c>
      <c r="F376" s="3" t="s">
        <v>32</v>
      </c>
      <c r="G376" s="12">
        <v>1081699</v>
      </c>
    </row>
    <row r="377" spans="1:7" ht="15.75" x14ac:dyDescent="0.25">
      <c r="A377" s="2">
        <v>44367</v>
      </c>
      <c r="B377" s="3" t="s">
        <v>20</v>
      </c>
      <c r="C377" s="3" t="s">
        <v>18</v>
      </c>
      <c r="D377" s="3" t="s">
        <v>33</v>
      </c>
      <c r="E377" s="3">
        <v>2021</v>
      </c>
      <c r="F377" s="3" t="s">
        <v>32</v>
      </c>
      <c r="G377" s="12">
        <v>680075</v>
      </c>
    </row>
    <row r="378" spans="1:7" ht="15.75" x14ac:dyDescent="0.25">
      <c r="A378" s="2">
        <v>44368</v>
      </c>
      <c r="B378" s="3" t="s">
        <v>20</v>
      </c>
      <c r="C378" s="3" t="s">
        <v>8</v>
      </c>
      <c r="D378" s="3" t="s">
        <v>33</v>
      </c>
      <c r="E378" s="3">
        <v>2021</v>
      </c>
      <c r="F378" s="3" t="s">
        <v>32</v>
      </c>
      <c r="G378" s="12">
        <v>1957975</v>
      </c>
    </row>
    <row r="379" spans="1:7" ht="15.75" x14ac:dyDescent="0.25">
      <c r="A379" s="2">
        <v>44368</v>
      </c>
      <c r="B379" s="3" t="s">
        <v>20</v>
      </c>
      <c r="C379" s="3" t="s">
        <v>18</v>
      </c>
      <c r="D379" s="3" t="s">
        <v>33</v>
      </c>
      <c r="E379" s="3">
        <v>2021</v>
      </c>
      <c r="F379" s="3" t="s">
        <v>32</v>
      </c>
      <c r="G379" s="12">
        <v>969416</v>
      </c>
    </row>
    <row r="380" spans="1:7" ht="15.75" x14ac:dyDescent="0.25">
      <c r="A380" s="2">
        <v>44371</v>
      </c>
      <c r="B380" s="3" t="s">
        <v>20</v>
      </c>
      <c r="C380" s="3" t="s">
        <v>18</v>
      </c>
      <c r="D380" s="3" t="s">
        <v>33</v>
      </c>
      <c r="E380" s="3">
        <v>2021</v>
      </c>
      <c r="F380" s="3" t="s">
        <v>32</v>
      </c>
      <c r="G380" s="12">
        <v>1203365</v>
      </c>
    </row>
    <row r="381" spans="1:7" ht="15.75" x14ac:dyDescent="0.25">
      <c r="A381" s="2">
        <v>44371</v>
      </c>
      <c r="B381" s="3" t="s">
        <v>20</v>
      </c>
      <c r="C381" s="3" t="s">
        <v>18</v>
      </c>
      <c r="D381" s="3" t="s">
        <v>33</v>
      </c>
      <c r="E381" s="3">
        <v>2021</v>
      </c>
      <c r="F381" s="3" t="s">
        <v>32</v>
      </c>
      <c r="G381" s="12">
        <v>1172620</v>
      </c>
    </row>
    <row r="382" spans="1:7" ht="15.75" x14ac:dyDescent="0.25">
      <c r="A382" s="2">
        <v>44373</v>
      </c>
      <c r="B382" s="3" t="s">
        <v>20</v>
      </c>
      <c r="C382" s="3" t="s">
        <v>18</v>
      </c>
      <c r="D382" s="3" t="s">
        <v>33</v>
      </c>
      <c r="E382" s="3">
        <v>2021</v>
      </c>
      <c r="F382" s="3" t="s">
        <v>32</v>
      </c>
      <c r="G382" s="12">
        <v>1835094</v>
      </c>
    </row>
    <row r="383" spans="1:7" ht="15.75" x14ac:dyDescent="0.25">
      <c r="A383" s="2">
        <v>44374</v>
      </c>
      <c r="B383" s="3" t="s">
        <v>20</v>
      </c>
      <c r="C383" s="3" t="s">
        <v>15</v>
      </c>
      <c r="D383" s="3" t="s">
        <v>33</v>
      </c>
      <c r="E383" s="3">
        <v>2021</v>
      </c>
      <c r="F383" s="3" t="s">
        <v>32</v>
      </c>
      <c r="G383" s="12">
        <v>836312</v>
      </c>
    </row>
    <row r="384" spans="1:7" ht="15.75" x14ac:dyDescent="0.25">
      <c r="A384" s="2">
        <v>44379</v>
      </c>
      <c r="B384" s="3" t="s">
        <v>20</v>
      </c>
      <c r="C384" s="3" t="s">
        <v>18</v>
      </c>
      <c r="D384" s="3" t="s">
        <v>9</v>
      </c>
      <c r="E384" s="3">
        <v>2021</v>
      </c>
      <c r="F384" s="3" t="s">
        <v>10</v>
      </c>
      <c r="G384" s="12">
        <v>263474</v>
      </c>
    </row>
    <row r="385" spans="1:7" ht="15.75" x14ac:dyDescent="0.25">
      <c r="A385" s="2">
        <v>44379</v>
      </c>
      <c r="B385" s="3" t="s">
        <v>20</v>
      </c>
      <c r="C385" s="3" t="s">
        <v>18</v>
      </c>
      <c r="D385" s="3" t="s">
        <v>9</v>
      </c>
      <c r="E385" s="3">
        <v>2021</v>
      </c>
      <c r="F385" s="3" t="s">
        <v>10</v>
      </c>
      <c r="G385" s="12">
        <v>1413232</v>
      </c>
    </row>
    <row r="386" spans="1:7" ht="15.75" x14ac:dyDescent="0.25">
      <c r="A386" s="2">
        <v>44380</v>
      </c>
      <c r="B386" s="3" t="s">
        <v>20</v>
      </c>
      <c r="C386" s="3" t="s">
        <v>18</v>
      </c>
      <c r="D386" s="3" t="s">
        <v>9</v>
      </c>
      <c r="E386" s="3">
        <v>2021</v>
      </c>
      <c r="F386" s="3" t="s">
        <v>10</v>
      </c>
      <c r="G386" s="12">
        <v>919477</v>
      </c>
    </row>
    <row r="387" spans="1:7" ht="15.75" x14ac:dyDescent="0.25">
      <c r="A387" s="2">
        <v>44385</v>
      </c>
      <c r="B387" s="3" t="s">
        <v>20</v>
      </c>
      <c r="C387" s="3" t="s">
        <v>18</v>
      </c>
      <c r="D387" s="3" t="s">
        <v>9</v>
      </c>
      <c r="E387" s="3">
        <v>2021</v>
      </c>
      <c r="F387" s="3" t="s">
        <v>10</v>
      </c>
      <c r="G387" s="12">
        <v>226279</v>
      </c>
    </row>
    <row r="388" spans="1:7" ht="15.75" x14ac:dyDescent="0.25">
      <c r="A388" s="2">
        <v>44393</v>
      </c>
      <c r="B388" s="3" t="s">
        <v>20</v>
      </c>
      <c r="C388" s="3" t="s">
        <v>18</v>
      </c>
      <c r="D388" s="3" t="s">
        <v>9</v>
      </c>
      <c r="E388" s="3">
        <v>2021</v>
      </c>
      <c r="F388" s="3" t="s">
        <v>10</v>
      </c>
      <c r="G388" s="12">
        <v>1295300</v>
      </c>
    </row>
    <row r="389" spans="1:7" ht="15.75" x14ac:dyDescent="0.25">
      <c r="A389" s="2">
        <v>44393</v>
      </c>
      <c r="B389" s="3" t="s">
        <v>20</v>
      </c>
      <c r="C389" s="3" t="s">
        <v>18</v>
      </c>
      <c r="D389" s="3" t="s">
        <v>9</v>
      </c>
      <c r="E389" s="3">
        <v>2021</v>
      </c>
      <c r="F389" s="3" t="s">
        <v>10</v>
      </c>
      <c r="G389" s="12">
        <v>524387</v>
      </c>
    </row>
    <row r="390" spans="1:7" ht="15.75" x14ac:dyDescent="0.25">
      <c r="A390" s="2">
        <v>44394</v>
      </c>
      <c r="B390" s="3" t="s">
        <v>20</v>
      </c>
      <c r="C390" s="3" t="s">
        <v>18</v>
      </c>
      <c r="D390" s="3" t="s">
        <v>9</v>
      </c>
      <c r="E390" s="3">
        <v>2021</v>
      </c>
      <c r="F390" s="3" t="s">
        <v>10</v>
      </c>
      <c r="G390" s="12">
        <v>1508451</v>
      </c>
    </row>
    <row r="391" spans="1:7" ht="15.75" x14ac:dyDescent="0.25">
      <c r="A391" s="2">
        <v>44395</v>
      </c>
      <c r="B391" s="3" t="s">
        <v>20</v>
      </c>
      <c r="C391" s="3" t="s">
        <v>15</v>
      </c>
      <c r="D391" s="3" t="s">
        <v>9</v>
      </c>
      <c r="E391" s="3">
        <v>2021</v>
      </c>
      <c r="F391" s="3" t="s">
        <v>10</v>
      </c>
      <c r="G391" s="12">
        <v>1584122</v>
      </c>
    </row>
    <row r="392" spans="1:7" ht="15.75" x14ac:dyDescent="0.25">
      <c r="A392" s="2">
        <v>44396</v>
      </c>
      <c r="B392" s="3" t="s">
        <v>20</v>
      </c>
      <c r="C392" s="3" t="s">
        <v>18</v>
      </c>
      <c r="D392" s="3" t="s">
        <v>9</v>
      </c>
      <c r="E392" s="3">
        <v>2021</v>
      </c>
      <c r="F392" s="3" t="s">
        <v>10</v>
      </c>
      <c r="G392" s="12">
        <v>184898</v>
      </c>
    </row>
    <row r="393" spans="1:7" ht="15.75" x14ac:dyDescent="0.25">
      <c r="A393" s="2">
        <v>44398</v>
      </c>
      <c r="B393" s="3" t="s">
        <v>20</v>
      </c>
      <c r="C393" s="3" t="s">
        <v>18</v>
      </c>
      <c r="D393" s="3" t="s">
        <v>9</v>
      </c>
      <c r="E393" s="3">
        <v>2021</v>
      </c>
      <c r="F393" s="3" t="s">
        <v>10</v>
      </c>
      <c r="G393" s="12">
        <v>1979686</v>
      </c>
    </row>
    <row r="394" spans="1:7" ht="15.75" x14ac:dyDescent="0.25">
      <c r="A394" s="2">
        <v>44398</v>
      </c>
      <c r="B394" s="3" t="s">
        <v>20</v>
      </c>
      <c r="C394" s="3" t="s">
        <v>18</v>
      </c>
      <c r="D394" s="3" t="s">
        <v>9</v>
      </c>
      <c r="E394" s="3">
        <v>2021</v>
      </c>
      <c r="F394" s="3" t="s">
        <v>10</v>
      </c>
      <c r="G394" s="12">
        <v>453584</v>
      </c>
    </row>
    <row r="395" spans="1:7" ht="15.75" x14ac:dyDescent="0.25">
      <c r="A395" s="2">
        <v>44399</v>
      </c>
      <c r="B395" s="3" t="s">
        <v>20</v>
      </c>
      <c r="C395" s="3" t="s">
        <v>18</v>
      </c>
      <c r="D395" s="3" t="s">
        <v>9</v>
      </c>
      <c r="E395" s="3">
        <v>2021</v>
      </c>
      <c r="F395" s="3" t="s">
        <v>10</v>
      </c>
      <c r="G395" s="12">
        <v>1635219</v>
      </c>
    </row>
    <row r="396" spans="1:7" ht="15.75" x14ac:dyDescent="0.25">
      <c r="A396" s="2">
        <v>44405</v>
      </c>
      <c r="B396" s="3" t="s">
        <v>20</v>
      </c>
      <c r="C396" s="3" t="s">
        <v>18</v>
      </c>
      <c r="D396" s="3" t="s">
        <v>9</v>
      </c>
      <c r="E396" s="3">
        <v>2021</v>
      </c>
      <c r="F396" s="3" t="s">
        <v>10</v>
      </c>
      <c r="G396" s="12">
        <v>547110</v>
      </c>
    </row>
    <row r="397" spans="1:7" ht="15.75" x14ac:dyDescent="0.25">
      <c r="A397" s="2">
        <v>44406</v>
      </c>
      <c r="B397" s="3" t="s">
        <v>20</v>
      </c>
      <c r="C397" s="3" t="s">
        <v>18</v>
      </c>
      <c r="D397" s="3" t="s">
        <v>9</v>
      </c>
      <c r="E397" s="3">
        <v>2021</v>
      </c>
      <c r="F397" s="3" t="s">
        <v>10</v>
      </c>
      <c r="G397" s="12">
        <v>934991</v>
      </c>
    </row>
    <row r="398" spans="1:7" ht="15.75" x14ac:dyDescent="0.25">
      <c r="A398" s="2">
        <v>44409</v>
      </c>
      <c r="B398" s="3" t="s">
        <v>20</v>
      </c>
      <c r="C398" s="3" t="s">
        <v>18</v>
      </c>
      <c r="D398" s="3" t="s">
        <v>16</v>
      </c>
      <c r="E398" s="3">
        <v>2021</v>
      </c>
      <c r="F398" s="3" t="s">
        <v>10</v>
      </c>
      <c r="G398" s="13">
        <v>1527508</v>
      </c>
    </row>
    <row r="399" spans="1:7" ht="15.75" x14ac:dyDescent="0.25">
      <c r="A399" s="2">
        <v>44409</v>
      </c>
      <c r="B399" s="3" t="s">
        <v>20</v>
      </c>
      <c r="C399" s="3" t="s">
        <v>18</v>
      </c>
      <c r="D399" s="3" t="s">
        <v>16</v>
      </c>
      <c r="E399" s="3">
        <v>2021</v>
      </c>
      <c r="F399" s="3" t="s">
        <v>10</v>
      </c>
      <c r="G399" s="13">
        <v>639256</v>
      </c>
    </row>
    <row r="400" spans="1:7" ht="15.75" x14ac:dyDescent="0.25">
      <c r="A400" s="2">
        <v>44414</v>
      </c>
      <c r="B400" s="3" t="s">
        <v>20</v>
      </c>
      <c r="C400" s="3" t="s">
        <v>15</v>
      </c>
      <c r="D400" s="3" t="s">
        <v>16</v>
      </c>
      <c r="E400" s="3">
        <v>2021</v>
      </c>
      <c r="F400" s="3" t="s">
        <v>10</v>
      </c>
      <c r="G400" s="13">
        <v>142216</v>
      </c>
    </row>
    <row r="401" spans="1:7" ht="15.75" x14ac:dyDescent="0.25">
      <c r="A401" s="2">
        <v>44415</v>
      </c>
      <c r="B401" s="3" t="s">
        <v>20</v>
      </c>
      <c r="C401" s="3" t="s">
        <v>18</v>
      </c>
      <c r="D401" s="3" t="s">
        <v>16</v>
      </c>
      <c r="E401" s="3">
        <v>2021</v>
      </c>
      <c r="F401" s="3" t="s">
        <v>10</v>
      </c>
      <c r="G401" s="13">
        <v>738240</v>
      </c>
    </row>
    <row r="402" spans="1:7" ht="15.75" x14ac:dyDescent="0.25">
      <c r="A402" s="2">
        <v>44416</v>
      </c>
      <c r="B402" s="3" t="s">
        <v>20</v>
      </c>
      <c r="C402" s="3" t="s">
        <v>15</v>
      </c>
      <c r="D402" s="3" t="s">
        <v>16</v>
      </c>
      <c r="E402" s="3">
        <v>2021</v>
      </c>
      <c r="F402" s="3" t="s">
        <v>10</v>
      </c>
      <c r="G402" s="13">
        <v>706781</v>
      </c>
    </row>
    <row r="403" spans="1:7" ht="15.75" x14ac:dyDescent="0.25">
      <c r="A403" s="2">
        <v>44417</v>
      </c>
      <c r="B403" s="3" t="s">
        <v>20</v>
      </c>
      <c r="C403" s="3" t="s">
        <v>8</v>
      </c>
      <c r="D403" s="3" t="s">
        <v>16</v>
      </c>
      <c r="E403" s="3">
        <v>2021</v>
      </c>
      <c r="F403" s="3" t="s">
        <v>10</v>
      </c>
      <c r="G403" s="13">
        <v>458322</v>
      </c>
    </row>
    <row r="404" spans="1:7" ht="15.75" x14ac:dyDescent="0.25">
      <c r="A404" s="2">
        <v>44418</v>
      </c>
      <c r="B404" s="3" t="s">
        <v>20</v>
      </c>
      <c r="C404" s="3" t="s">
        <v>8</v>
      </c>
      <c r="D404" s="3" t="s">
        <v>16</v>
      </c>
      <c r="E404" s="3">
        <v>2021</v>
      </c>
      <c r="F404" s="3" t="s">
        <v>10</v>
      </c>
      <c r="G404" s="13">
        <v>1391712</v>
      </c>
    </row>
    <row r="405" spans="1:7" ht="15.75" x14ac:dyDescent="0.25">
      <c r="A405" s="2">
        <v>44418</v>
      </c>
      <c r="B405" s="3" t="s">
        <v>20</v>
      </c>
      <c r="C405" s="3" t="s">
        <v>8</v>
      </c>
      <c r="D405" s="3" t="s">
        <v>16</v>
      </c>
      <c r="E405" s="3">
        <v>2021</v>
      </c>
      <c r="F405" s="3" t="s">
        <v>10</v>
      </c>
      <c r="G405" s="13">
        <v>692970</v>
      </c>
    </row>
    <row r="406" spans="1:7" ht="15.75" x14ac:dyDescent="0.25">
      <c r="A406" s="2">
        <v>44418</v>
      </c>
      <c r="B406" s="3" t="s">
        <v>20</v>
      </c>
      <c r="C406" s="3" t="s">
        <v>8</v>
      </c>
      <c r="D406" s="3" t="s">
        <v>16</v>
      </c>
      <c r="E406" s="3">
        <v>2021</v>
      </c>
      <c r="F406" s="3" t="s">
        <v>10</v>
      </c>
      <c r="G406" s="13">
        <v>308741</v>
      </c>
    </row>
    <row r="407" spans="1:7" ht="15.75" x14ac:dyDescent="0.25">
      <c r="A407" s="2">
        <v>44419</v>
      </c>
      <c r="B407" s="3" t="s">
        <v>20</v>
      </c>
      <c r="C407" s="3" t="s">
        <v>18</v>
      </c>
      <c r="D407" s="3" t="s">
        <v>16</v>
      </c>
      <c r="E407" s="3">
        <v>2021</v>
      </c>
      <c r="F407" s="3" t="s">
        <v>10</v>
      </c>
      <c r="G407" s="13">
        <v>1365868</v>
      </c>
    </row>
    <row r="408" spans="1:7" ht="15.75" x14ac:dyDescent="0.25">
      <c r="A408" s="2">
        <v>44419</v>
      </c>
      <c r="B408" s="3" t="s">
        <v>20</v>
      </c>
      <c r="C408" s="3" t="s">
        <v>8</v>
      </c>
      <c r="D408" s="3" t="s">
        <v>16</v>
      </c>
      <c r="E408" s="3">
        <v>2021</v>
      </c>
      <c r="F408" s="3" t="s">
        <v>10</v>
      </c>
      <c r="G408" s="13">
        <v>1286518</v>
      </c>
    </row>
    <row r="409" spans="1:7" ht="15.75" x14ac:dyDescent="0.25">
      <c r="A409" s="2">
        <v>44421</v>
      </c>
      <c r="B409" s="3" t="s">
        <v>20</v>
      </c>
      <c r="C409" s="3" t="s">
        <v>8</v>
      </c>
      <c r="D409" s="3" t="s">
        <v>16</v>
      </c>
      <c r="E409" s="3">
        <v>2021</v>
      </c>
      <c r="F409" s="3" t="s">
        <v>10</v>
      </c>
      <c r="G409" s="13">
        <v>1716666</v>
      </c>
    </row>
    <row r="410" spans="1:7" ht="15.75" x14ac:dyDescent="0.25">
      <c r="A410" s="2">
        <v>44422</v>
      </c>
      <c r="B410" s="3" t="s">
        <v>20</v>
      </c>
      <c r="C410" s="3" t="s">
        <v>8</v>
      </c>
      <c r="D410" s="3" t="s">
        <v>16</v>
      </c>
      <c r="E410" s="3">
        <v>2021</v>
      </c>
      <c r="F410" s="3" t="s">
        <v>10</v>
      </c>
      <c r="G410" s="13">
        <v>814289</v>
      </c>
    </row>
    <row r="411" spans="1:7" ht="15.75" x14ac:dyDescent="0.25">
      <c r="A411" s="2">
        <v>44422</v>
      </c>
      <c r="B411" s="3" t="s">
        <v>20</v>
      </c>
      <c r="C411" s="3" t="s">
        <v>12</v>
      </c>
      <c r="D411" s="3" t="s">
        <v>16</v>
      </c>
      <c r="E411" s="3">
        <v>2021</v>
      </c>
      <c r="F411" s="3" t="s">
        <v>10</v>
      </c>
      <c r="G411" s="13">
        <v>1030173</v>
      </c>
    </row>
    <row r="412" spans="1:7" ht="15.75" x14ac:dyDescent="0.25">
      <c r="A412" s="2">
        <v>44423</v>
      </c>
      <c r="B412" s="3" t="s">
        <v>20</v>
      </c>
      <c r="C412" s="3" t="s">
        <v>12</v>
      </c>
      <c r="D412" s="3" t="s">
        <v>16</v>
      </c>
      <c r="E412" s="3">
        <v>2021</v>
      </c>
      <c r="F412" s="3" t="s">
        <v>10</v>
      </c>
      <c r="G412" s="13">
        <v>1380984</v>
      </c>
    </row>
    <row r="413" spans="1:7" ht="15.75" x14ac:dyDescent="0.25">
      <c r="A413" s="2">
        <v>44424</v>
      </c>
      <c r="B413" s="3" t="s">
        <v>20</v>
      </c>
      <c r="C413" s="3" t="s">
        <v>8</v>
      </c>
      <c r="D413" s="3" t="s">
        <v>16</v>
      </c>
      <c r="E413" s="3">
        <v>2021</v>
      </c>
      <c r="F413" s="3" t="s">
        <v>10</v>
      </c>
      <c r="G413" s="13">
        <v>154041</v>
      </c>
    </row>
    <row r="414" spans="1:7" ht="15.75" x14ac:dyDescent="0.25">
      <c r="A414" s="2">
        <v>44426</v>
      </c>
      <c r="B414" s="3" t="s">
        <v>20</v>
      </c>
      <c r="C414" s="3" t="s">
        <v>18</v>
      </c>
      <c r="D414" s="3" t="s">
        <v>16</v>
      </c>
      <c r="E414" s="3">
        <v>2021</v>
      </c>
      <c r="F414" s="3" t="s">
        <v>10</v>
      </c>
      <c r="G414" s="13">
        <v>1663102</v>
      </c>
    </row>
    <row r="415" spans="1:7" ht="15.75" x14ac:dyDescent="0.25">
      <c r="A415" s="2">
        <v>44428</v>
      </c>
      <c r="B415" s="3" t="s">
        <v>20</v>
      </c>
      <c r="C415" s="3" t="s">
        <v>8</v>
      </c>
      <c r="D415" s="3" t="s">
        <v>16</v>
      </c>
      <c r="E415" s="3">
        <v>2021</v>
      </c>
      <c r="F415" s="3" t="s">
        <v>10</v>
      </c>
      <c r="G415" s="13">
        <v>375259</v>
      </c>
    </row>
    <row r="416" spans="1:7" ht="15.75" x14ac:dyDescent="0.25">
      <c r="A416" s="2">
        <v>44429</v>
      </c>
      <c r="B416" s="3" t="s">
        <v>20</v>
      </c>
      <c r="C416" s="3" t="s">
        <v>18</v>
      </c>
      <c r="D416" s="3" t="s">
        <v>16</v>
      </c>
      <c r="E416" s="3">
        <v>2021</v>
      </c>
      <c r="F416" s="3" t="s">
        <v>10</v>
      </c>
      <c r="G416" s="13">
        <v>278132</v>
      </c>
    </row>
    <row r="417" spans="1:7" ht="15.75" x14ac:dyDescent="0.25">
      <c r="A417" s="2">
        <v>44431</v>
      </c>
      <c r="B417" s="3" t="s">
        <v>20</v>
      </c>
      <c r="C417" s="3" t="s">
        <v>8</v>
      </c>
      <c r="D417" s="3" t="s">
        <v>16</v>
      </c>
      <c r="E417" s="3">
        <v>2021</v>
      </c>
      <c r="F417" s="3" t="s">
        <v>10</v>
      </c>
      <c r="G417" s="13">
        <v>269577</v>
      </c>
    </row>
    <row r="418" spans="1:7" ht="15.75" x14ac:dyDescent="0.25">
      <c r="A418" s="2">
        <v>44432</v>
      </c>
      <c r="B418" s="3" t="s">
        <v>20</v>
      </c>
      <c r="C418" s="3" t="s">
        <v>18</v>
      </c>
      <c r="D418" s="3" t="s">
        <v>16</v>
      </c>
      <c r="E418" s="3">
        <v>2021</v>
      </c>
      <c r="F418" s="3" t="s">
        <v>10</v>
      </c>
      <c r="G418" s="13">
        <v>1321245</v>
      </c>
    </row>
    <row r="419" spans="1:7" ht="15.75" x14ac:dyDescent="0.25">
      <c r="A419" s="2">
        <v>44432</v>
      </c>
      <c r="B419" s="3" t="s">
        <v>20</v>
      </c>
      <c r="C419" s="3" t="s">
        <v>8</v>
      </c>
      <c r="D419" s="3" t="s">
        <v>16</v>
      </c>
      <c r="E419" s="3">
        <v>2021</v>
      </c>
      <c r="F419" s="3" t="s">
        <v>10</v>
      </c>
      <c r="G419" s="13">
        <v>1615558</v>
      </c>
    </row>
    <row r="420" spans="1:7" ht="15.75" x14ac:dyDescent="0.25">
      <c r="A420" s="2">
        <v>44432</v>
      </c>
      <c r="B420" s="3" t="s">
        <v>20</v>
      </c>
      <c r="C420" s="3" t="s">
        <v>18</v>
      </c>
      <c r="D420" s="3" t="s">
        <v>16</v>
      </c>
      <c r="E420" s="3">
        <v>2021</v>
      </c>
      <c r="F420" s="3" t="s">
        <v>10</v>
      </c>
      <c r="G420" s="13">
        <v>310439</v>
      </c>
    </row>
    <row r="421" spans="1:7" ht="15.75" x14ac:dyDescent="0.25">
      <c r="A421" s="2">
        <v>44436</v>
      </c>
      <c r="B421" s="3" t="s">
        <v>20</v>
      </c>
      <c r="C421" s="3" t="s">
        <v>12</v>
      </c>
      <c r="D421" s="3" t="s">
        <v>16</v>
      </c>
      <c r="E421" s="3">
        <v>2021</v>
      </c>
      <c r="F421" s="3" t="s">
        <v>10</v>
      </c>
      <c r="G421" s="13">
        <v>1497241</v>
      </c>
    </row>
    <row r="422" spans="1:7" ht="15.75" x14ac:dyDescent="0.25">
      <c r="A422" s="2">
        <v>44439</v>
      </c>
      <c r="B422" s="3" t="s">
        <v>20</v>
      </c>
      <c r="C422" s="3" t="s">
        <v>12</v>
      </c>
      <c r="D422" s="3" t="s">
        <v>16</v>
      </c>
      <c r="E422" s="3">
        <v>2021</v>
      </c>
      <c r="F422" s="3" t="s">
        <v>10</v>
      </c>
      <c r="G422" s="13">
        <v>556276</v>
      </c>
    </row>
    <row r="423" spans="1:7" ht="15.75" x14ac:dyDescent="0.25">
      <c r="A423" s="2">
        <v>44442</v>
      </c>
      <c r="B423" s="3" t="s">
        <v>20</v>
      </c>
      <c r="C423" s="3" t="s">
        <v>12</v>
      </c>
      <c r="D423" s="3" t="s">
        <v>21</v>
      </c>
      <c r="E423" s="3">
        <v>2021</v>
      </c>
      <c r="F423" s="3" t="s">
        <v>10</v>
      </c>
      <c r="G423" s="13">
        <v>1532238</v>
      </c>
    </row>
    <row r="424" spans="1:7" ht="15.75" x14ac:dyDescent="0.25">
      <c r="A424" s="2">
        <v>44443</v>
      </c>
      <c r="B424" s="3" t="s">
        <v>20</v>
      </c>
      <c r="C424" s="3" t="s">
        <v>12</v>
      </c>
      <c r="D424" s="3" t="s">
        <v>21</v>
      </c>
      <c r="E424" s="3">
        <v>2021</v>
      </c>
      <c r="F424" s="3" t="s">
        <v>10</v>
      </c>
      <c r="G424" s="13">
        <v>420324</v>
      </c>
    </row>
    <row r="425" spans="1:7" ht="15.75" x14ac:dyDescent="0.25">
      <c r="A425" s="2">
        <v>44444</v>
      </c>
      <c r="B425" s="3" t="s">
        <v>20</v>
      </c>
      <c r="C425" s="3" t="s">
        <v>12</v>
      </c>
      <c r="D425" s="3" t="s">
        <v>21</v>
      </c>
      <c r="E425" s="3">
        <v>2021</v>
      </c>
      <c r="F425" s="3" t="s">
        <v>10</v>
      </c>
      <c r="G425" s="13">
        <v>532194</v>
      </c>
    </row>
    <row r="426" spans="1:7" ht="15.75" x14ac:dyDescent="0.25">
      <c r="A426" s="2">
        <v>44444</v>
      </c>
      <c r="B426" s="3" t="s">
        <v>20</v>
      </c>
      <c r="C426" s="3" t="s">
        <v>12</v>
      </c>
      <c r="D426" s="3" t="s">
        <v>21</v>
      </c>
      <c r="E426" s="3">
        <v>2021</v>
      </c>
      <c r="F426" s="3" t="s">
        <v>10</v>
      </c>
      <c r="G426" s="13">
        <v>1757686</v>
      </c>
    </row>
    <row r="427" spans="1:7" ht="15.75" x14ac:dyDescent="0.25">
      <c r="A427" s="2">
        <v>44446</v>
      </c>
      <c r="B427" s="3" t="s">
        <v>20</v>
      </c>
      <c r="C427" s="3" t="s">
        <v>12</v>
      </c>
      <c r="D427" s="3" t="s">
        <v>21</v>
      </c>
      <c r="E427" s="3">
        <v>2021</v>
      </c>
      <c r="F427" s="3" t="s">
        <v>10</v>
      </c>
      <c r="G427" s="13">
        <v>1557016</v>
      </c>
    </row>
    <row r="428" spans="1:7" ht="15.75" x14ac:dyDescent="0.25">
      <c r="A428" s="2">
        <v>44446</v>
      </c>
      <c r="B428" s="3" t="s">
        <v>20</v>
      </c>
      <c r="C428" s="3" t="s">
        <v>15</v>
      </c>
      <c r="D428" s="3" t="s">
        <v>21</v>
      </c>
      <c r="E428" s="3">
        <v>2021</v>
      </c>
      <c r="F428" s="3" t="s">
        <v>10</v>
      </c>
      <c r="G428" s="13">
        <v>531649</v>
      </c>
    </row>
    <row r="429" spans="1:7" ht="15.75" x14ac:dyDescent="0.25">
      <c r="A429" s="2">
        <v>44454</v>
      </c>
      <c r="B429" s="3" t="s">
        <v>20</v>
      </c>
      <c r="C429" s="3" t="s">
        <v>15</v>
      </c>
      <c r="D429" s="3" t="s">
        <v>21</v>
      </c>
      <c r="E429" s="3">
        <v>2021</v>
      </c>
      <c r="F429" s="3" t="s">
        <v>10</v>
      </c>
      <c r="G429" s="13">
        <v>175455</v>
      </c>
    </row>
    <row r="430" spans="1:7" ht="15.75" x14ac:dyDescent="0.25">
      <c r="A430" s="2">
        <v>44454</v>
      </c>
      <c r="B430" s="3" t="s">
        <v>20</v>
      </c>
      <c r="C430" s="3" t="s">
        <v>15</v>
      </c>
      <c r="D430" s="3" t="s">
        <v>21</v>
      </c>
      <c r="E430" s="3">
        <v>2021</v>
      </c>
      <c r="F430" s="3" t="s">
        <v>10</v>
      </c>
      <c r="G430" s="13">
        <v>1100820</v>
      </c>
    </row>
    <row r="431" spans="1:7" ht="15.75" x14ac:dyDescent="0.25">
      <c r="A431" s="2">
        <v>44456</v>
      </c>
      <c r="B431" s="3" t="s">
        <v>20</v>
      </c>
      <c r="C431" s="3" t="s">
        <v>15</v>
      </c>
      <c r="D431" s="3" t="s">
        <v>21</v>
      </c>
      <c r="E431" s="3">
        <v>2021</v>
      </c>
      <c r="F431" s="3" t="s">
        <v>10</v>
      </c>
      <c r="G431" s="13">
        <v>1655034</v>
      </c>
    </row>
    <row r="432" spans="1:7" ht="15.75" x14ac:dyDescent="0.25">
      <c r="A432" s="2">
        <v>44457</v>
      </c>
      <c r="B432" s="3" t="s">
        <v>20</v>
      </c>
      <c r="C432" s="3" t="s">
        <v>15</v>
      </c>
      <c r="D432" s="3" t="s">
        <v>21</v>
      </c>
      <c r="E432" s="3">
        <v>2021</v>
      </c>
      <c r="F432" s="3" t="s">
        <v>10</v>
      </c>
      <c r="G432" s="13">
        <v>1187393</v>
      </c>
    </row>
    <row r="433" spans="1:7" ht="15.75" x14ac:dyDescent="0.25">
      <c r="A433" s="2">
        <v>44460</v>
      </c>
      <c r="B433" s="3" t="s">
        <v>20</v>
      </c>
      <c r="C433" s="3" t="s">
        <v>15</v>
      </c>
      <c r="D433" s="3" t="s">
        <v>21</v>
      </c>
      <c r="E433" s="3">
        <v>2021</v>
      </c>
      <c r="F433" s="3" t="s">
        <v>10</v>
      </c>
      <c r="G433" s="13">
        <v>762023</v>
      </c>
    </row>
    <row r="434" spans="1:7" ht="15.75" x14ac:dyDescent="0.25">
      <c r="A434" s="2">
        <v>44461</v>
      </c>
      <c r="B434" s="3" t="s">
        <v>20</v>
      </c>
      <c r="C434" s="3" t="s">
        <v>15</v>
      </c>
      <c r="D434" s="3" t="s">
        <v>21</v>
      </c>
      <c r="E434" s="3">
        <v>2021</v>
      </c>
      <c r="F434" s="3" t="s">
        <v>10</v>
      </c>
      <c r="G434" s="13">
        <v>1132099</v>
      </c>
    </row>
    <row r="435" spans="1:7" ht="15.75" x14ac:dyDescent="0.25">
      <c r="A435" s="2">
        <v>44463</v>
      </c>
      <c r="B435" s="3" t="s">
        <v>20</v>
      </c>
      <c r="C435" s="3" t="s">
        <v>15</v>
      </c>
      <c r="D435" s="3" t="s">
        <v>21</v>
      </c>
      <c r="E435" s="3">
        <v>2021</v>
      </c>
      <c r="F435" s="3" t="s">
        <v>10</v>
      </c>
      <c r="G435" s="13">
        <v>492619</v>
      </c>
    </row>
    <row r="436" spans="1:7" ht="15.75" x14ac:dyDescent="0.25">
      <c r="A436" s="2">
        <v>44464</v>
      </c>
      <c r="B436" s="3" t="s">
        <v>20</v>
      </c>
      <c r="C436" s="3" t="s">
        <v>15</v>
      </c>
      <c r="D436" s="3" t="s">
        <v>21</v>
      </c>
      <c r="E436" s="3">
        <v>2021</v>
      </c>
      <c r="F436" s="3" t="s">
        <v>10</v>
      </c>
      <c r="G436" s="13">
        <v>415572</v>
      </c>
    </row>
    <row r="437" spans="1:7" ht="15.75" x14ac:dyDescent="0.25">
      <c r="A437" s="2">
        <v>44472</v>
      </c>
      <c r="B437" s="3" t="s">
        <v>20</v>
      </c>
      <c r="C437" s="3" t="s">
        <v>12</v>
      </c>
      <c r="D437" s="3" t="s">
        <v>22</v>
      </c>
      <c r="E437" s="3">
        <v>2021</v>
      </c>
      <c r="F437" s="3" t="s">
        <v>23</v>
      </c>
      <c r="G437" s="13">
        <v>1624960</v>
      </c>
    </row>
    <row r="438" spans="1:7" ht="15.75" x14ac:dyDescent="0.25">
      <c r="A438" s="2">
        <v>44475</v>
      </c>
      <c r="B438" s="3" t="s">
        <v>20</v>
      </c>
      <c r="C438" s="3" t="s">
        <v>12</v>
      </c>
      <c r="D438" s="3" t="s">
        <v>22</v>
      </c>
      <c r="E438" s="3">
        <v>2021</v>
      </c>
      <c r="F438" s="3" t="s">
        <v>23</v>
      </c>
      <c r="G438" s="13">
        <v>1706175</v>
      </c>
    </row>
    <row r="439" spans="1:7" ht="15.75" x14ac:dyDescent="0.25">
      <c r="A439" s="2">
        <v>44478</v>
      </c>
      <c r="B439" s="3" t="s">
        <v>20</v>
      </c>
      <c r="C439" s="3" t="s">
        <v>12</v>
      </c>
      <c r="D439" s="3" t="s">
        <v>22</v>
      </c>
      <c r="E439" s="3">
        <v>2021</v>
      </c>
      <c r="F439" s="3" t="s">
        <v>23</v>
      </c>
      <c r="G439" s="13">
        <v>1863812</v>
      </c>
    </row>
    <row r="440" spans="1:7" ht="15.75" x14ac:dyDescent="0.25">
      <c r="A440" s="2">
        <v>44480</v>
      </c>
      <c r="B440" s="3" t="s">
        <v>20</v>
      </c>
      <c r="C440" s="3" t="s">
        <v>12</v>
      </c>
      <c r="D440" s="3" t="s">
        <v>22</v>
      </c>
      <c r="E440" s="3">
        <v>2021</v>
      </c>
      <c r="F440" s="3" t="s">
        <v>23</v>
      </c>
      <c r="G440" s="13">
        <v>1305768</v>
      </c>
    </row>
    <row r="441" spans="1:7" ht="15.75" x14ac:dyDescent="0.25">
      <c r="A441" s="2">
        <v>44484</v>
      </c>
      <c r="B441" s="3" t="s">
        <v>20</v>
      </c>
      <c r="C441" s="3" t="s">
        <v>12</v>
      </c>
      <c r="D441" s="3" t="s">
        <v>22</v>
      </c>
      <c r="E441" s="3">
        <v>2021</v>
      </c>
      <c r="F441" s="3" t="s">
        <v>23</v>
      </c>
      <c r="G441" s="13">
        <v>693940</v>
      </c>
    </row>
    <row r="442" spans="1:7" ht="15.75" x14ac:dyDescent="0.25">
      <c r="A442" s="2">
        <v>44484</v>
      </c>
      <c r="B442" s="3" t="s">
        <v>20</v>
      </c>
      <c r="C442" s="3" t="s">
        <v>12</v>
      </c>
      <c r="D442" s="3" t="s">
        <v>22</v>
      </c>
      <c r="E442" s="3">
        <v>2021</v>
      </c>
      <c r="F442" s="3" t="s">
        <v>23</v>
      </c>
      <c r="G442" s="13">
        <v>1456477</v>
      </c>
    </row>
    <row r="443" spans="1:7" ht="15.75" x14ac:dyDescent="0.25">
      <c r="A443" s="2">
        <v>44484</v>
      </c>
      <c r="B443" s="3" t="s">
        <v>20</v>
      </c>
      <c r="C443" s="3" t="s">
        <v>12</v>
      </c>
      <c r="D443" s="3" t="s">
        <v>22</v>
      </c>
      <c r="E443" s="3">
        <v>2021</v>
      </c>
      <c r="F443" s="3" t="s">
        <v>23</v>
      </c>
      <c r="G443" s="13">
        <v>677163</v>
      </c>
    </row>
    <row r="444" spans="1:7" ht="15.75" x14ac:dyDescent="0.25">
      <c r="A444" s="2">
        <v>44485</v>
      </c>
      <c r="B444" s="3" t="s">
        <v>20</v>
      </c>
      <c r="C444" s="3" t="s">
        <v>15</v>
      </c>
      <c r="D444" s="3" t="s">
        <v>22</v>
      </c>
      <c r="E444" s="3">
        <v>2021</v>
      </c>
      <c r="F444" s="3" t="s">
        <v>23</v>
      </c>
      <c r="G444" s="13">
        <v>192766</v>
      </c>
    </row>
    <row r="445" spans="1:7" ht="15.75" x14ac:dyDescent="0.25">
      <c r="A445" s="2">
        <v>44485</v>
      </c>
      <c r="B445" s="3" t="s">
        <v>20</v>
      </c>
      <c r="C445" s="3" t="s">
        <v>12</v>
      </c>
      <c r="D445" s="3" t="s">
        <v>22</v>
      </c>
      <c r="E445" s="3">
        <v>2021</v>
      </c>
      <c r="F445" s="3" t="s">
        <v>23</v>
      </c>
      <c r="G445" s="13">
        <v>1501306</v>
      </c>
    </row>
    <row r="446" spans="1:7" ht="15.75" x14ac:dyDescent="0.25">
      <c r="A446" s="2">
        <v>44487</v>
      </c>
      <c r="B446" s="3" t="s">
        <v>20</v>
      </c>
      <c r="C446" s="3" t="s">
        <v>12</v>
      </c>
      <c r="D446" s="3" t="s">
        <v>22</v>
      </c>
      <c r="E446" s="3">
        <v>2021</v>
      </c>
      <c r="F446" s="3" t="s">
        <v>23</v>
      </c>
      <c r="G446" s="13">
        <v>728012</v>
      </c>
    </row>
    <row r="447" spans="1:7" ht="15.75" x14ac:dyDescent="0.25">
      <c r="A447" s="2">
        <v>44491</v>
      </c>
      <c r="B447" s="3" t="s">
        <v>20</v>
      </c>
      <c r="C447" s="3" t="s">
        <v>12</v>
      </c>
      <c r="D447" s="3" t="s">
        <v>22</v>
      </c>
      <c r="E447" s="3">
        <v>2021</v>
      </c>
      <c r="F447" s="3" t="s">
        <v>23</v>
      </c>
      <c r="G447" s="13">
        <v>154888</v>
      </c>
    </row>
    <row r="448" spans="1:7" ht="15.75" x14ac:dyDescent="0.25">
      <c r="A448" s="2">
        <v>44492</v>
      </c>
      <c r="B448" s="3" t="s">
        <v>20</v>
      </c>
      <c r="C448" s="3" t="s">
        <v>15</v>
      </c>
      <c r="D448" s="3" t="s">
        <v>22</v>
      </c>
      <c r="E448" s="3">
        <v>2021</v>
      </c>
      <c r="F448" s="3" t="s">
        <v>23</v>
      </c>
      <c r="G448" s="13">
        <v>319150</v>
      </c>
    </row>
    <row r="449" spans="1:7" ht="15.75" x14ac:dyDescent="0.25">
      <c r="A449" s="2">
        <v>44493</v>
      </c>
      <c r="B449" s="3" t="s">
        <v>20</v>
      </c>
      <c r="C449" s="3" t="s">
        <v>15</v>
      </c>
      <c r="D449" s="3" t="s">
        <v>22</v>
      </c>
      <c r="E449" s="3">
        <v>2021</v>
      </c>
      <c r="F449" s="3" t="s">
        <v>23</v>
      </c>
      <c r="G449" s="13">
        <v>1785872</v>
      </c>
    </row>
    <row r="450" spans="1:7" ht="15.75" x14ac:dyDescent="0.25">
      <c r="A450" s="2">
        <v>44497</v>
      </c>
      <c r="B450" s="3" t="s">
        <v>20</v>
      </c>
      <c r="C450" s="3" t="s">
        <v>15</v>
      </c>
      <c r="D450" s="3" t="s">
        <v>22</v>
      </c>
      <c r="E450" s="3">
        <v>2021</v>
      </c>
      <c r="F450" s="3" t="s">
        <v>23</v>
      </c>
      <c r="G450" s="13">
        <v>491015</v>
      </c>
    </row>
    <row r="451" spans="1:7" ht="15.75" x14ac:dyDescent="0.25">
      <c r="A451" s="2">
        <v>44497</v>
      </c>
      <c r="B451" s="3" t="s">
        <v>20</v>
      </c>
      <c r="C451" s="3" t="s">
        <v>15</v>
      </c>
      <c r="D451" s="3" t="s">
        <v>22</v>
      </c>
      <c r="E451" s="3">
        <v>2021</v>
      </c>
      <c r="F451" s="3" t="s">
        <v>23</v>
      </c>
      <c r="G451" s="13">
        <v>679174</v>
      </c>
    </row>
    <row r="452" spans="1:7" ht="15.75" x14ac:dyDescent="0.25">
      <c r="A452" s="2">
        <v>44498</v>
      </c>
      <c r="B452" s="3" t="s">
        <v>20</v>
      </c>
      <c r="C452" s="3" t="s">
        <v>15</v>
      </c>
      <c r="D452" s="3" t="s">
        <v>22</v>
      </c>
      <c r="E452" s="3">
        <v>2021</v>
      </c>
      <c r="F452" s="3" t="s">
        <v>23</v>
      </c>
      <c r="G452" s="13">
        <v>831388</v>
      </c>
    </row>
    <row r="453" spans="1:7" ht="15.75" x14ac:dyDescent="0.25">
      <c r="A453" s="2">
        <v>44502</v>
      </c>
      <c r="B453" s="3" t="s">
        <v>20</v>
      </c>
      <c r="C453" s="3" t="s">
        <v>15</v>
      </c>
      <c r="D453" s="3" t="s">
        <v>24</v>
      </c>
      <c r="E453" s="3">
        <v>2021</v>
      </c>
      <c r="F453" s="3" t="s">
        <v>23</v>
      </c>
      <c r="G453" s="13">
        <v>1301370</v>
      </c>
    </row>
    <row r="454" spans="1:7" ht="15.75" x14ac:dyDescent="0.25">
      <c r="A454" s="2">
        <v>44504</v>
      </c>
      <c r="B454" s="3" t="s">
        <v>20</v>
      </c>
      <c r="C454" s="3" t="s">
        <v>15</v>
      </c>
      <c r="D454" s="3" t="s">
        <v>24</v>
      </c>
      <c r="E454" s="3">
        <v>2021</v>
      </c>
      <c r="F454" s="3" t="s">
        <v>23</v>
      </c>
      <c r="G454" s="13">
        <v>956612</v>
      </c>
    </row>
    <row r="455" spans="1:7" ht="15.75" x14ac:dyDescent="0.25">
      <c r="A455" s="2">
        <v>44505</v>
      </c>
      <c r="B455" s="3" t="s">
        <v>20</v>
      </c>
      <c r="C455" s="3" t="s">
        <v>15</v>
      </c>
      <c r="D455" s="3" t="s">
        <v>24</v>
      </c>
      <c r="E455" s="3">
        <v>2021</v>
      </c>
      <c r="F455" s="3" t="s">
        <v>23</v>
      </c>
      <c r="G455" s="13">
        <v>1566826</v>
      </c>
    </row>
    <row r="456" spans="1:7" ht="15.75" x14ac:dyDescent="0.25">
      <c r="A456" s="2">
        <v>44506</v>
      </c>
      <c r="B456" s="3" t="s">
        <v>20</v>
      </c>
      <c r="C456" s="3" t="s">
        <v>15</v>
      </c>
      <c r="D456" s="3" t="s">
        <v>24</v>
      </c>
      <c r="E456" s="3">
        <v>2021</v>
      </c>
      <c r="F456" s="3" t="s">
        <v>23</v>
      </c>
      <c r="G456" s="13">
        <v>1871003</v>
      </c>
    </row>
    <row r="457" spans="1:7" ht="15.75" x14ac:dyDescent="0.25">
      <c r="A457" s="2">
        <v>44508</v>
      </c>
      <c r="B457" s="3" t="s">
        <v>20</v>
      </c>
      <c r="C457" s="3" t="s">
        <v>12</v>
      </c>
      <c r="D457" s="3" t="s">
        <v>24</v>
      </c>
      <c r="E457" s="3">
        <v>2021</v>
      </c>
      <c r="F457" s="3" t="s">
        <v>23</v>
      </c>
      <c r="G457" s="13">
        <v>1538943</v>
      </c>
    </row>
    <row r="458" spans="1:7" ht="15.75" x14ac:dyDescent="0.25">
      <c r="A458" s="2">
        <v>44509</v>
      </c>
      <c r="B458" s="3" t="s">
        <v>20</v>
      </c>
      <c r="C458" s="3" t="s">
        <v>15</v>
      </c>
      <c r="D458" s="3" t="s">
        <v>24</v>
      </c>
      <c r="E458" s="3">
        <v>2021</v>
      </c>
      <c r="F458" s="3" t="s">
        <v>23</v>
      </c>
      <c r="G458" s="13">
        <v>149317</v>
      </c>
    </row>
    <row r="459" spans="1:7" ht="15.75" x14ac:dyDescent="0.25">
      <c r="A459" s="2">
        <v>44511</v>
      </c>
      <c r="B459" s="3" t="s">
        <v>20</v>
      </c>
      <c r="C459" s="3" t="s">
        <v>15</v>
      </c>
      <c r="D459" s="3" t="s">
        <v>24</v>
      </c>
      <c r="E459" s="3">
        <v>2021</v>
      </c>
      <c r="F459" s="3" t="s">
        <v>23</v>
      </c>
      <c r="G459" s="13">
        <v>1835071</v>
      </c>
    </row>
    <row r="460" spans="1:7" ht="15.75" x14ac:dyDescent="0.25">
      <c r="A460" s="2">
        <v>44512</v>
      </c>
      <c r="B460" s="3" t="s">
        <v>20</v>
      </c>
      <c r="C460" s="3" t="s">
        <v>15</v>
      </c>
      <c r="D460" s="3" t="s">
        <v>24</v>
      </c>
      <c r="E460" s="3">
        <v>2021</v>
      </c>
      <c r="F460" s="3" t="s">
        <v>23</v>
      </c>
      <c r="G460" s="13">
        <v>428155</v>
      </c>
    </row>
    <row r="461" spans="1:7" ht="15.75" x14ac:dyDescent="0.25">
      <c r="A461" s="2">
        <v>44513</v>
      </c>
      <c r="B461" s="3" t="s">
        <v>20</v>
      </c>
      <c r="C461" s="3" t="s">
        <v>18</v>
      </c>
      <c r="D461" s="3" t="s">
        <v>24</v>
      </c>
      <c r="E461" s="3">
        <v>2021</v>
      </c>
      <c r="F461" s="3" t="s">
        <v>23</v>
      </c>
      <c r="G461" s="13">
        <v>1479869</v>
      </c>
    </row>
    <row r="462" spans="1:7" ht="15.75" x14ac:dyDescent="0.25">
      <c r="A462" s="2">
        <v>44514</v>
      </c>
      <c r="B462" s="3" t="s">
        <v>20</v>
      </c>
      <c r="C462" s="3" t="s">
        <v>18</v>
      </c>
      <c r="D462" s="3" t="s">
        <v>24</v>
      </c>
      <c r="E462" s="3">
        <v>2021</v>
      </c>
      <c r="F462" s="3" t="s">
        <v>23</v>
      </c>
      <c r="G462" s="13">
        <v>455008</v>
      </c>
    </row>
    <row r="463" spans="1:7" ht="15.75" x14ac:dyDescent="0.25">
      <c r="A463" s="2">
        <v>44515</v>
      </c>
      <c r="B463" s="3" t="s">
        <v>20</v>
      </c>
      <c r="C463" s="3" t="s">
        <v>12</v>
      </c>
      <c r="D463" s="3" t="s">
        <v>24</v>
      </c>
      <c r="E463" s="3">
        <v>2021</v>
      </c>
      <c r="F463" s="3" t="s">
        <v>23</v>
      </c>
      <c r="G463" s="13">
        <v>857548</v>
      </c>
    </row>
    <row r="464" spans="1:7" ht="15.75" x14ac:dyDescent="0.25">
      <c r="A464" s="2">
        <v>44518</v>
      </c>
      <c r="B464" s="3" t="s">
        <v>20</v>
      </c>
      <c r="C464" s="3" t="s">
        <v>12</v>
      </c>
      <c r="D464" s="3" t="s">
        <v>24</v>
      </c>
      <c r="E464" s="3">
        <v>2021</v>
      </c>
      <c r="F464" s="3" t="s">
        <v>23</v>
      </c>
      <c r="G464" s="13">
        <v>1698152</v>
      </c>
    </row>
    <row r="465" spans="1:7" ht="15.75" x14ac:dyDescent="0.25">
      <c r="A465" s="2">
        <v>44520</v>
      </c>
      <c r="B465" s="3" t="s">
        <v>20</v>
      </c>
      <c r="C465" s="3" t="s">
        <v>12</v>
      </c>
      <c r="D465" s="3" t="s">
        <v>24</v>
      </c>
      <c r="E465" s="3">
        <v>2021</v>
      </c>
      <c r="F465" s="3" t="s">
        <v>23</v>
      </c>
      <c r="G465" s="13">
        <v>1538034</v>
      </c>
    </row>
    <row r="466" spans="1:7" ht="15.75" x14ac:dyDescent="0.25">
      <c r="A466" s="2">
        <v>44522</v>
      </c>
      <c r="B466" s="3" t="s">
        <v>20</v>
      </c>
      <c r="C466" s="3" t="s">
        <v>12</v>
      </c>
      <c r="D466" s="3" t="s">
        <v>24</v>
      </c>
      <c r="E466" s="3">
        <v>2021</v>
      </c>
      <c r="F466" s="3" t="s">
        <v>23</v>
      </c>
      <c r="G466" s="13">
        <v>431646</v>
      </c>
    </row>
    <row r="467" spans="1:7" ht="15.75" x14ac:dyDescent="0.25">
      <c r="A467" s="2">
        <v>44523</v>
      </c>
      <c r="B467" s="3" t="s">
        <v>20</v>
      </c>
      <c r="C467" s="3" t="s">
        <v>18</v>
      </c>
      <c r="D467" s="3" t="s">
        <v>24</v>
      </c>
      <c r="E467" s="3">
        <v>2021</v>
      </c>
      <c r="F467" s="3" t="s">
        <v>23</v>
      </c>
      <c r="G467" s="13">
        <v>1613353</v>
      </c>
    </row>
    <row r="468" spans="1:7" ht="15.75" x14ac:dyDescent="0.25">
      <c r="A468" s="2">
        <v>44523</v>
      </c>
      <c r="B468" s="3" t="s">
        <v>20</v>
      </c>
      <c r="C468" s="3" t="s">
        <v>12</v>
      </c>
      <c r="D468" s="3" t="s">
        <v>24</v>
      </c>
      <c r="E468" s="3">
        <v>2021</v>
      </c>
      <c r="F468" s="3" t="s">
        <v>23</v>
      </c>
      <c r="G468" s="13">
        <v>1891735</v>
      </c>
    </row>
    <row r="469" spans="1:7" ht="15.75" x14ac:dyDescent="0.25">
      <c r="A469" s="2">
        <v>44524</v>
      </c>
      <c r="B469" s="3" t="s">
        <v>20</v>
      </c>
      <c r="C469" s="3" t="s">
        <v>15</v>
      </c>
      <c r="D469" s="3" t="s">
        <v>24</v>
      </c>
      <c r="E469" s="3">
        <v>2021</v>
      </c>
      <c r="F469" s="3" t="s">
        <v>23</v>
      </c>
      <c r="G469" s="13">
        <v>1287970</v>
      </c>
    </row>
    <row r="470" spans="1:7" ht="15.75" x14ac:dyDescent="0.25">
      <c r="A470" s="2">
        <v>44525</v>
      </c>
      <c r="B470" s="3" t="s">
        <v>20</v>
      </c>
      <c r="C470" s="3" t="s">
        <v>18</v>
      </c>
      <c r="D470" s="3" t="s">
        <v>24</v>
      </c>
      <c r="E470" s="3">
        <v>2021</v>
      </c>
      <c r="F470" s="3" t="s">
        <v>23</v>
      </c>
      <c r="G470" s="13">
        <v>172298</v>
      </c>
    </row>
    <row r="471" spans="1:7" ht="15.75" x14ac:dyDescent="0.25">
      <c r="A471" s="2">
        <v>44526</v>
      </c>
      <c r="B471" s="3" t="s">
        <v>20</v>
      </c>
      <c r="C471" s="3" t="s">
        <v>18</v>
      </c>
      <c r="D471" s="3" t="s">
        <v>24</v>
      </c>
      <c r="E471" s="3">
        <v>2021</v>
      </c>
      <c r="F471" s="3" t="s">
        <v>23</v>
      </c>
      <c r="G471" s="13">
        <v>140917</v>
      </c>
    </row>
    <row r="472" spans="1:7" ht="15.75" x14ac:dyDescent="0.25">
      <c r="A472" s="2">
        <v>44529</v>
      </c>
      <c r="B472" s="3" t="s">
        <v>20</v>
      </c>
      <c r="C472" s="3" t="s">
        <v>18</v>
      </c>
      <c r="D472" s="3" t="s">
        <v>24</v>
      </c>
      <c r="E472" s="3">
        <v>2021</v>
      </c>
      <c r="F472" s="3" t="s">
        <v>23</v>
      </c>
      <c r="G472" s="13">
        <v>651020</v>
      </c>
    </row>
    <row r="473" spans="1:7" ht="15.75" x14ac:dyDescent="0.25">
      <c r="A473" s="2">
        <v>44529</v>
      </c>
      <c r="B473" s="3" t="s">
        <v>20</v>
      </c>
      <c r="C473" s="3" t="s">
        <v>18</v>
      </c>
      <c r="D473" s="3" t="s">
        <v>24</v>
      </c>
      <c r="E473" s="3">
        <v>2021</v>
      </c>
      <c r="F473" s="3" t="s">
        <v>23</v>
      </c>
      <c r="G473" s="13">
        <v>1707982</v>
      </c>
    </row>
    <row r="474" spans="1:7" ht="15.75" x14ac:dyDescent="0.25">
      <c r="A474" s="2">
        <v>44538</v>
      </c>
      <c r="B474" s="3" t="s">
        <v>20</v>
      </c>
      <c r="C474" s="3" t="s">
        <v>18</v>
      </c>
      <c r="D474" s="3" t="s">
        <v>25</v>
      </c>
      <c r="E474" s="3">
        <v>2021</v>
      </c>
      <c r="F474" s="3" t="s">
        <v>23</v>
      </c>
      <c r="G474" s="13">
        <v>1093090</v>
      </c>
    </row>
    <row r="475" spans="1:7" ht="15.75" x14ac:dyDescent="0.25">
      <c r="A475" s="2">
        <v>44539</v>
      </c>
      <c r="B475" s="3" t="s">
        <v>20</v>
      </c>
      <c r="C475" s="3" t="s">
        <v>18</v>
      </c>
      <c r="D475" s="3" t="s">
        <v>25</v>
      </c>
      <c r="E475" s="3">
        <v>2021</v>
      </c>
      <c r="F475" s="3" t="s">
        <v>23</v>
      </c>
      <c r="G475" s="13">
        <v>768195</v>
      </c>
    </row>
    <row r="476" spans="1:7" ht="15.75" x14ac:dyDescent="0.25">
      <c r="A476" s="2">
        <v>44540</v>
      </c>
      <c r="B476" s="3" t="s">
        <v>20</v>
      </c>
      <c r="C476" s="3" t="s">
        <v>18</v>
      </c>
      <c r="D476" s="3" t="s">
        <v>25</v>
      </c>
      <c r="E476" s="3">
        <v>2021</v>
      </c>
      <c r="F476" s="3" t="s">
        <v>23</v>
      </c>
      <c r="G476" s="13">
        <v>753790</v>
      </c>
    </row>
    <row r="477" spans="1:7" ht="15.75" x14ac:dyDescent="0.25">
      <c r="A477" s="2">
        <v>44544</v>
      </c>
      <c r="B477" s="3" t="s">
        <v>20</v>
      </c>
      <c r="C477" s="3" t="s">
        <v>18</v>
      </c>
      <c r="D477" s="3" t="s">
        <v>25</v>
      </c>
      <c r="E477" s="3">
        <v>2021</v>
      </c>
      <c r="F477" s="3" t="s">
        <v>23</v>
      </c>
      <c r="G477" s="13">
        <v>597968</v>
      </c>
    </row>
    <row r="478" spans="1:7" ht="15.75" x14ac:dyDescent="0.25">
      <c r="A478" s="2">
        <v>44544</v>
      </c>
      <c r="B478" s="3" t="s">
        <v>20</v>
      </c>
      <c r="C478" s="3" t="s">
        <v>15</v>
      </c>
      <c r="D478" s="3" t="s">
        <v>25</v>
      </c>
      <c r="E478" s="3">
        <v>2021</v>
      </c>
      <c r="F478" s="3" t="s">
        <v>23</v>
      </c>
      <c r="G478" s="13">
        <v>1975800</v>
      </c>
    </row>
    <row r="479" spans="1:7" ht="15.75" x14ac:dyDescent="0.25">
      <c r="A479" s="2">
        <v>44548</v>
      </c>
      <c r="B479" s="3" t="s">
        <v>20</v>
      </c>
      <c r="C479" s="3" t="s">
        <v>18</v>
      </c>
      <c r="D479" s="3" t="s">
        <v>25</v>
      </c>
      <c r="E479" s="3">
        <v>2021</v>
      </c>
      <c r="F479" s="3" t="s">
        <v>23</v>
      </c>
      <c r="G479" s="13">
        <v>401833</v>
      </c>
    </row>
    <row r="480" spans="1:7" ht="15.75" x14ac:dyDescent="0.25">
      <c r="A480" s="2">
        <v>44550</v>
      </c>
      <c r="B480" s="3" t="s">
        <v>20</v>
      </c>
      <c r="C480" s="3" t="s">
        <v>8</v>
      </c>
      <c r="D480" s="3" t="s">
        <v>25</v>
      </c>
      <c r="E480" s="3">
        <v>2021</v>
      </c>
      <c r="F480" s="3" t="s">
        <v>23</v>
      </c>
      <c r="G480" s="13">
        <v>484032</v>
      </c>
    </row>
    <row r="481" spans="1:7" ht="15.75" x14ac:dyDescent="0.25">
      <c r="A481" s="2">
        <v>44550</v>
      </c>
      <c r="B481" s="3" t="s">
        <v>20</v>
      </c>
      <c r="C481" s="3" t="s">
        <v>12</v>
      </c>
      <c r="D481" s="3" t="s">
        <v>25</v>
      </c>
      <c r="E481" s="3">
        <v>2021</v>
      </c>
      <c r="F481" s="3" t="s">
        <v>23</v>
      </c>
      <c r="G481" s="13">
        <v>997894</v>
      </c>
    </row>
    <row r="482" spans="1:7" ht="15.75" x14ac:dyDescent="0.25">
      <c r="A482" s="2">
        <v>44552</v>
      </c>
      <c r="B482" s="3" t="s">
        <v>20</v>
      </c>
      <c r="C482" s="3" t="s">
        <v>18</v>
      </c>
      <c r="D482" s="3" t="s">
        <v>25</v>
      </c>
      <c r="E482" s="3">
        <v>2021</v>
      </c>
      <c r="F482" s="3" t="s">
        <v>23</v>
      </c>
      <c r="G482" s="13">
        <v>1797272</v>
      </c>
    </row>
    <row r="483" spans="1:7" ht="15.75" x14ac:dyDescent="0.25">
      <c r="A483" s="2">
        <v>44554</v>
      </c>
      <c r="B483" s="3" t="s">
        <v>20</v>
      </c>
      <c r="C483" s="3" t="s">
        <v>12</v>
      </c>
      <c r="D483" s="3" t="s">
        <v>25</v>
      </c>
      <c r="E483" s="3">
        <v>2021</v>
      </c>
      <c r="F483" s="3" t="s">
        <v>23</v>
      </c>
      <c r="G483" s="13">
        <v>653332</v>
      </c>
    </row>
    <row r="484" spans="1:7" ht="15.75" x14ac:dyDescent="0.25">
      <c r="A484" s="2">
        <v>44554</v>
      </c>
      <c r="B484" s="3" t="s">
        <v>20</v>
      </c>
      <c r="C484" s="3" t="s">
        <v>12</v>
      </c>
      <c r="D484" s="3" t="s">
        <v>25</v>
      </c>
      <c r="E484" s="3">
        <v>2021</v>
      </c>
      <c r="F484" s="3" t="s">
        <v>23</v>
      </c>
      <c r="G484" s="13">
        <v>172372</v>
      </c>
    </row>
    <row r="485" spans="1:7" ht="15.75" x14ac:dyDescent="0.25">
      <c r="A485" s="2">
        <v>44556</v>
      </c>
      <c r="B485" s="3" t="s">
        <v>20</v>
      </c>
      <c r="C485" s="3" t="s">
        <v>18</v>
      </c>
      <c r="D485" s="3" t="s">
        <v>25</v>
      </c>
      <c r="E485" s="3">
        <v>2021</v>
      </c>
      <c r="F485" s="3" t="s">
        <v>23</v>
      </c>
      <c r="G485" s="13">
        <v>1152230</v>
      </c>
    </row>
    <row r="486" spans="1:7" ht="15.75" x14ac:dyDescent="0.25">
      <c r="A486" s="2">
        <v>44558</v>
      </c>
      <c r="B486" s="3" t="s">
        <v>20</v>
      </c>
      <c r="C486" s="3" t="s">
        <v>18</v>
      </c>
      <c r="D486" s="3" t="s">
        <v>25</v>
      </c>
      <c r="E486" s="3">
        <v>2021</v>
      </c>
      <c r="F486" s="3" t="s">
        <v>23</v>
      </c>
      <c r="G486" s="13">
        <v>202460</v>
      </c>
    </row>
    <row r="487" spans="1:7" ht="15.75" x14ac:dyDescent="0.25">
      <c r="A487" s="2">
        <v>44559</v>
      </c>
      <c r="B487" s="3" t="s">
        <v>20</v>
      </c>
      <c r="C487" s="3" t="s">
        <v>18</v>
      </c>
      <c r="D487" s="3" t="s">
        <v>25</v>
      </c>
      <c r="E487" s="3">
        <v>2021</v>
      </c>
      <c r="F487" s="3" t="s">
        <v>23</v>
      </c>
      <c r="G487" s="13">
        <v>1248770</v>
      </c>
    </row>
    <row r="488" spans="1:7" ht="15.75" x14ac:dyDescent="0.25">
      <c r="A488" s="2">
        <v>44565</v>
      </c>
      <c r="B488" s="3" t="s">
        <v>20</v>
      </c>
      <c r="C488" s="3" t="s">
        <v>15</v>
      </c>
      <c r="D488" s="3" t="s">
        <v>26</v>
      </c>
      <c r="E488" s="3">
        <v>2022</v>
      </c>
      <c r="F488" s="3" t="s">
        <v>27</v>
      </c>
      <c r="G488" s="13">
        <v>890440</v>
      </c>
    </row>
    <row r="489" spans="1:7" ht="15.75" x14ac:dyDescent="0.25">
      <c r="A489" s="2">
        <v>44565</v>
      </c>
      <c r="B489" s="3" t="s">
        <v>20</v>
      </c>
      <c r="C489" s="3" t="s">
        <v>8</v>
      </c>
      <c r="D489" s="3" t="s">
        <v>26</v>
      </c>
      <c r="E489" s="3">
        <v>2022</v>
      </c>
      <c r="F489" s="3" t="s">
        <v>27</v>
      </c>
      <c r="G489" s="13">
        <v>699946</v>
      </c>
    </row>
    <row r="490" spans="1:7" ht="15.75" x14ac:dyDescent="0.25">
      <c r="A490" s="2">
        <v>44573</v>
      </c>
      <c r="B490" s="3" t="s">
        <v>20</v>
      </c>
      <c r="C490" s="3" t="s">
        <v>12</v>
      </c>
      <c r="D490" s="3" t="s">
        <v>26</v>
      </c>
      <c r="E490" s="3">
        <v>2022</v>
      </c>
      <c r="F490" s="3" t="s">
        <v>27</v>
      </c>
      <c r="G490" s="13">
        <v>231825</v>
      </c>
    </row>
    <row r="491" spans="1:7" ht="15.75" x14ac:dyDescent="0.25">
      <c r="A491" s="2">
        <v>44573</v>
      </c>
      <c r="B491" s="3" t="s">
        <v>20</v>
      </c>
      <c r="C491" s="3" t="s">
        <v>12</v>
      </c>
      <c r="D491" s="3" t="s">
        <v>26</v>
      </c>
      <c r="E491" s="3">
        <v>2022</v>
      </c>
      <c r="F491" s="3" t="s">
        <v>27</v>
      </c>
      <c r="G491" s="13">
        <v>1345108</v>
      </c>
    </row>
    <row r="492" spans="1:7" ht="15.75" x14ac:dyDescent="0.25">
      <c r="A492" s="2">
        <v>44573</v>
      </c>
      <c r="B492" s="3" t="s">
        <v>20</v>
      </c>
      <c r="C492" s="3" t="s">
        <v>15</v>
      </c>
      <c r="D492" s="3" t="s">
        <v>26</v>
      </c>
      <c r="E492" s="3">
        <v>2022</v>
      </c>
      <c r="F492" s="3" t="s">
        <v>27</v>
      </c>
      <c r="G492" s="13">
        <v>208248</v>
      </c>
    </row>
    <row r="493" spans="1:7" ht="15.75" x14ac:dyDescent="0.25">
      <c r="A493" s="2">
        <v>44575</v>
      </c>
      <c r="B493" s="3" t="s">
        <v>20</v>
      </c>
      <c r="C493" s="3" t="s">
        <v>18</v>
      </c>
      <c r="D493" s="3" t="s">
        <v>26</v>
      </c>
      <c r="E493" s="3">
        <v>2022</v>
      </c>
      <c r="F493" s="3" t="s">
        <v>27</v>
      </c>
      <c r="G493" s="13">
        <v>1368251</v>
      </c>
    </row>
    <row r="494" spans="1:7" ht="15.75" x14ac:dyDescent="0.25">
      <c r="A494" s="2">
        <v>44576</v>
      </c>
      <c r="B494" s="3" t="s">
        <v>20</v>
      </c>
      <c r="C494" s="3" t="s">
        <v>8</v>
      </c>
      <c r="D494" s="3" t="s">
        <v>26</v>
      </c>
      <c r="E494" s="3">
        <v>2022</v>
      </c>
      <c r="F494" s="3" t="s">
        <v>27</v>
      </c>
      <c r="G494" s="13">
        <v>1766857</v>
      </c>
    </row>
    <row r="495" spans="1:7" ht="15.75" x14ac:dyDescent="0.25">
      <c r="A495" s="2">
        <v>44577</v>
      </c>
      <c r="B495" s="3" t="s">
        <v>20</v>
      </c>
      <c r="C495" s="3" t="s">
        <v>8</v>
      </c>
      <c r="D495" s="3" t="s">
        <v>26</v>
      </c>
      <c r="E495" s="3">
        <v>2022</v>
      </c>
      <c r="F495" s="3" t="s">
        <v>27</v>
      </c>
      <c r="G495" s="13">
        <v>362392</v>
      </c>
    </row>
    <row r="496" spans="1:7" ht="15.75" x14ac:dyDescent="0.25">
      <c r="A496" s="2">
        <v>44579</v>
      </c>
      <c r="B496" s="3" t="s">
        <v>20</v>
      </c>
      <c r="C496" s="3" t="s">
        <v>12</v>
      </c>
      <c r="D496" s="3" t="s">
        <v>26</v>
      </c>
      <c r="E496" s="3">
        <v>2022</v>
      </c>
      <c r="F496" s="3" t="s">
        <v>27</v>
      </c>
      <c r="G496" s="13">
        <v>1376384</v>
      </c>
    </row>
    <row r="497" spans="1:7" ht="15.75" x14ac:dyDescent="0.25">
      <c r="A497" s="2">
        <v>44579</v>
      </c>
      <c r="B497" s="3" t="s">
        <v>20</v>
      </c>
      <c r="C497" s="3" t="s">
        <v>18</v>
      </c>
      <c r="D497" s="3" t="s">
        <v>26</v>
      </c>
      <c r="E497" s="3">
        <v>2022</v>
      </c>
      <c r="F497" s="3" t="s">
        <v>27</v>
      </c>
      <c r="G497" s="13">
        <v>303946</v>
      </c>
    </row>
    <row r="498" spans="1:7" ht="15.75" x14ac:dyDescent="0.25">
      <c r="A498" s="2">
        <v>44582</v>
      </c>
      <c r="B498" s="3" t="s">
        <v>20</v>
      </c>
      <c r="C498" s="3" t="s">
        <v>8</v>
      </c>
      <c r="D498" s="3" t="s">
        <v>26</v>
      </c>
      <c r="E498" s="3">
        <v>2022</v>
      </c>
      <c r="F498" s="3" t="s">
        <v>27</v>
      </c>
      <c r="G498" s="13">
        <v>1446936</v>
      </c>
    </row>
    <row r="499" spans="1:7" ht="15.75" x14ac:dyDescent="0.25">
      <c r="A499" s="2">
        <v>44582</v>
      </c>
      <c r="B499" s="3" t="s">
        <v>20</v>
      </c>
      <c r="C499" s="3" t="s">
        <v>12</v>
      </c>
      <c r="D499" s="3" t="s">
        <v>26</v>
      </c>
      <c r="E499" s="3">
        <v>2022</v>
      </c>
      <c r="F499" s="3" t="s">
        <v>27</v>
      </c>
      <c r="G499" s="13">
        <v>1693881</v>
      </c>
    </row>
    <row r="500" spans="1:7" ht="15.75" x14ac:dyDescent="0.25">
      <c r="A500" s="2">
        <v>44588</v>
      </c>
      <c r="B500" s="3" t="s">
        <v>20</v>
      </c>
      <c r="C500" s="3" t="s">
        <v>8</v>
      </c>
      <c r="D500" s="3" t="s">
        <v>26</v>
      </c>
      <c r="E500" s="3">
        <v>2022</v>
      </c>
      <c r="F500" s="3" t="s">
        <v>27</v>
      </c>
      <c r="G500" s="13">
        <v>1162971</v>
      </c>
    </row>
    <row r="501" spans="1:7" ht="15.75" x14ac:dyDescent="0.25">
      <c r="A501" s="2">
        <v>44589</v>
      </c>
      <c r="B501" s="3" t="s">
        <v>20</v>
      </c>
      <c r="C501" s="3" t="s">
        <v>12</v>
      </c>
      <c r="D501" s="3" t="s">
        <v>26</v>
      </c>
      <c r="E501" s="3">
        <v>2022</v>
      </c>
      <c r="F501" s="3" t="s">
        <v>27</v>
      </c>
      <c r="G501" s="13">
        <v>332072</v>
      </c>
    </row>
    <row r="502" spans="1:7" ht="15.75" x14ac:dyDescent="0.25">
      <c r="A502" s="2">
        <v>44589</v>
      </c>
      <c r="B502" s="3" t="s">
        <v>20</v>
      </c>
      <c r="C502" s="3" t="s">
        <v>18</v>
      </c>
      <c r="D502" s="3" t="s">
        <v>26</v>
      </c>
      <c r="E502" s="3">
        <v>2022</v>
      </c>
      <c r="F502" s="3" t="s">
        <v>27</v>
      </c>
      <c r="G502" s="13">
        <v>1509100</v>
      </c>
    </row>
    <row r="503" spans="1:7" ht="15.75" x14ac:dyDescent="0.25">
      <c r="A503" s="2">
        <v>44590</v>
      </c>
      <c r="B503" s="3" t="s">
        <v>20</v>
      </c>
      <c r="C503" s="3" t="s">
        <v>8</v>
      </c>
      <c r="D503" s="3" t="s">
        <v>26</v>
      </c>
      <c r="E503" s="3">
        <v>2022</v>
      </c>
      <c r="F503" s="3" t="s">
        <v>27</v>
      </c>
      <c r="G503" s="13">
        <v>1816733</v>
      </c>
    </row>
    <row r="504" spans="1:7" ht="15.75" x14ac:dyDescent="0.25">
      <c r="A504" s="2">
        <v>44591</v>
      </c>
      <c r="B504" s="3" t="s">
        <v>20</v>
      </c>
      <c r="C504" s="3" t="s">
        <v>15</v>
      </c>
      <c r="D504" s="3" t="s">
        <v>26</v>
      </c>
      <c r="E504" s="3">
        <v>2022</v>
      </c>
      <c r="F504" s="3" t="s">
        <v>27</v>
      </c>
      <c r="G504" s="13">
        <v>1904892</v>
      </c>
    </row>
    <row r="505" spans="1:7" ht="15.75" x14ac:dyDescent="0.25">
      <c r="A505" s="2">
        <v>44591</v>
      </c>
      <c r="B505" s="3" t="s">
        <v>20</v>
      </c>
      <c r="C505" s="3" t="s">
        <v>15</v>
      </c>
      <c r="D505" s="3" t="s">
        <v>26</v>
      </c>
      <c r="E505" s="3">
        <v>2022</v>
      </c>
      <c r="F505" s="3" t="s">
        <v>27</v>
      </c>
      <c r="G505" s="13">
        <v>1844904</v>
      </c>
    </row>
    <row r="506" spans="1:7" ht="15.75" x14ac:dyDescent="0.25">
      <c r="A506" s="2">
        <v>44592</v>
      </c>
      <c r="B506" s="3" t="s">
        <v>20</v>
      </c>
      <c r="C506" s="3" t="s">
        <v>15</v>
      </c>
      <c r="D506" s="3" t="s">
        <v>26</v>
      </c>
      <c r="E506" s="3">
        <v>2022</v>
      </c>
      <c r="F506" s="3" t="s">
        <v>27</v>
      </c>
      <c r="G506" s="13">
        <v>769203</v>
      </c>
    </row>
    <row r="507" spans="1:7" ht="15.75" x14ac:dyDescent="0.25">
      <c r="A507" s="2">
        <v>44592</v>
      </c>
      <c r="B507" s="3" t="s">
        <v>20</v>
      </c>
      <c r="C507" s="3" t="s">
        <v>12</v>
      </c>
      <c r="D507" s="3" t="s">
        <v>26</v>
      </c>
      <c r="E507" s="3">
        <v>2022</v>
      </c>
      <c r="F507" s="3" t="s">
        <v>27</v>
      </c>
      <c r="G507" s="13">
        <v>1451234</v>
      </c>
    </row>
    <row r="508" spans="1:7" ht="15.75" x14ac:dyDescent="0.25">
      <c r="A508" s="2">
        <v>44593</v>
      </c>
      <c r="B508" s="3" t="s">
        <v>20</v>
      </c>
      <c r="C508" s="3" t="s">
        <v>8</v>
      </c>
      <c r="D508" s="3" t="s">
        <v>28</v>
      </c>
      <c r="E508" s="3">
        <v>2022</v>
      </c>
      <c r="F508" s="3" t="s">
        <v>27</v>
      </c>
      <c r="G508" s="13">
        <v>548582</v>
      </c>
    </row>
    <row r="509" spans="1:7" ht="15.75" x14ac:dyDescent="0.25">
      <c r="A509" s="2">
        <v>44594</v>
      </c>
      <c r="B509" s="3" t="s">
        <v>20</v>
      </c>
      <c r="C509" s="3" t="s">
        <v>15</v>
      </c>
      <c r="D509" s="3" t="s">
        <v>28</v>
      </c>
      <c r="E509" s="3">
        <v>2022</v>
      </c>
      <c r="F509" s="3" t="s">
        <v>27</v>
      </c>
      <c r="G509" s="13">
        <v>560067</v>
      </c>
    </row>
    <row r="510" spans="1:7" ht="15.75" x14ac:dyDescent="0.25">
      <c r="A510" s="2">
        <v>44594</v>
      </c>
      <c r="B510" s="3" t="s">
        <v>20</v>
      </c>
      <c r="C510" s="3" t="s">
        <v>8</v>
      </c>
      <c r="D510" s="3" t="s">
        <v>28</v>
      </c>
      <c r="E510" s="3">
        <v>2022</v>
      </c>
      <c r="F510" s="3" t="s">
        <v>27</v>
      </c>
      <c r="G510" s="13">
        <v>1379309</v>
      </c>
    </row>
    <row r="511" spans="1:7" ht="15.75" x14ac:dyDescent="0.25">
      <c r="A511" s="2">
        <v>44597</v>
      </c>
      <c r="B511" s="3" t="s">
        <v>20</v>
      </c>
      <c r="C511" s="3" t="s">
        <v>12</v>
      </c>
      <c r="D511" s="3" t="s">
        <v>28</v>
      </c>
      <c r="E511" s="3">
        <v>2022</v>
      </c>
      <c r="F511" s="3" t="s">
        <v>27</v>
      </c>
      <c r="G511" s="13">
        <v>342741</v>
      </c>
    </row>
    <row r="512" spans="1:7" ht="15.75" x14ac:dyDescent="0.25">
      <c r="A512" s="2">
        <v>44598</v>
      </c>
      <c r="B512" s="3" t="s">
        <v>20</v>
      </c>
      <c r="C512" s="3" t="s">
        <v>8</v>
      </c>
      <c r="D512" s="3" t="s">
        <v>28</v>
      </c>
      <c r="E512" s="3">
        <v>2022</v>
      </c>
      <c r="F512" s="3" t="s">
        <v>27</v>
      </c>
      <c r="G512" s="13">
        <v>681756</v>
      </c>
    </row>
    <row r="513" spans="1:7" ht="15.75" x14ac:dyDescent="0.25">
      <c r="A513" s="2">
        <v>44599</v>
      </c>
      <c r="B513" s="3" t="s">
        <v>20</v>
      </c>
      <c r="C513" s="3" t="s">
        <v>12</v>
      </c>
      <c r="D513" s="3" t="s">
        <v>28</v>
      </c>
      <c r="E513" s="3">
        <v>2022</v>
      </c>
      <c r="F513" s="3" t="s">
        <v>27</v>
      </c>
      <c r="G513" s="13">
        <v>619416</v>
      </c>
    </row>
    <row r="514" spans="1:7" ht="15.75" x14ac:dyDescent="0.25">
      <c r="A514" s="2">
        <v>44602</v>
      </c>
      <c r="B514" s="3" t="s">
        <v>20</v>
      </c>
      <c r="C514" s="3" t="s">
        <v>8</v>
      </c>
      <c r="D514" s="3" t="s">
        <v>28</v>
      </c>
      <c r="E514" s="3">
        <v>2022</v>
      </c>
      <c r="F514" s="3" t="s">
        <v>27</v>
      </c>
      <c r="G514" s="13">
        <v>1229004</v>
      </c>
    </row>
    <row r="515" spans="1:7" ht="15.75" x14ac:dyDescent="0.25">
      <c r="A515" s="2">
        <v>44602</v>
      </c>
      <c r="B515" s="3" t="s">
        <v>20</v>
      </c>
      <c r="C515" s="3" t="s">
        <v>8</v>
      </c>
      <c r="D515" s="3" t="s">
        <v>28</v>
      </c>
      <c r="E515" s="3">
        <v>2022</v>
      </c>
      <c r="F515" s="3" t="s">
        <v>27</v>
      </c>
      <c r="G515" s="13">
        <v>1025294</v>
      </c>
    </row>
    <row r="516" spans="1:7" ht="15.75" x14ac:dyDescent="0.25">
      <c r="A516" s="2">
        <v>44602</v>
      </c>
      <c r="B516" s="3" t="s">
        <v>20</v>
      </c>
      <c r="C516" s="3" t="s">
        <v>15</v>
      </c>
      <c r="D516" s="3" t="s">
        <v>28</v>
      </c>
      <c r="E516" s="3">
        <v>2022</v>
      </c>
      <c r="F516" s="3" t="s">
        <v>27</v>
      </c>
      <c r="G516" s="13">
        <v>485770</v>
      </c>
    </row>
    <row r="517" spans="1:7" ht="15.75" x14ac:dyDescent="0.25">
      <c r="A517" s="2">
        <v>44603</v>
      </c>
      <c r="B517" s="3" t="s">
        <v>20</v>
      </c>
      <c r="C517" s="3" t="s">
        <v>8</v>
      </c>
      <c r="D517" s="3" t="s">
        <v>28</v>
      </c>
      <c r="E517" s="3">
        <v>2022</v>
      </c>
      <c r="F517" s="3" t="s">
        <v>27</v>
      </c>
      <c r="G517" s="13">
        <v>540529</v>
      </c>
    </row>
    <row r="518" spans="1:7" ht="15.75" x14ac:dyDescent="0.25">
      <c r="A518" s="2">
        <v>44605</v>
      </c>
      <c r="B518" s="3" t="s">
        <v>20</v>
      </c>
      <c r="C518" s="3" t="s">
        <v>12</v>
      </c>
      <c r="D518" s="3" t="s">
        <v>28</v>
      </c>
      <c r="E518" s="3">
        <v>2022</v>
      </c>
      <c r="F518" s="3" t="s">
        <v>27</v>
      </c>
      <c r="G518" s="13">
        <v>1020997</v>
      </c>
    </row>
    <row r="519" spans="1:7" ht="15.75" x14ac:dyDescent="0.25">
      <c r="A519" s="2">
        <v>44605</v>
      </c>
      <c r="B519" s="3" t="s">
        <v>20</v>
      </c>
      <c r="C519" s="3" t="s">
        <v>8</v>
      </c>
      <c r="D519" s="3" t="s">
        <v>28</v>
      </c>
      <c r="E519" s="3">
        <v>2022</v>
      </c>
      <c r="F519" s="3" t="s">
        <v>27</v>
      </c>
      <c r="G519" s="13">
        <v>991075</v>
      </c>
    </row>
    <row r="520" spans="1:7" ht="15.75" x14ac:dyDescent="0.25">
      <c r="A520" s="2">
        <v>44606</v>
      </c>
      <c r="B520" s="3" t="s">
        <v>20</v>
      </c>
      <c r="C520" s="3" t="s">
        <v>18</v>
      </c>
      <c r="D520" s="3" t="s">
        <v>28</v>
      </c>
      <c r="E520" s="3">
        <v>2022</v>
      </c>
      <c r="F520" s="3" t="s">
        <v>27</v>
      </c>
      <c r="G520" s="13">
        <v>1909906</v>
      </c>
    </row>
    <row r="521" spans="1:7" ht="15.75" x14ac:dyDescent="0.25">
      <c r="A521" s="2">
        <v>44607</v>
      </c>
      <c r="B521" s="3" t="s">
        <v>20</v>
      </c>
      <c r="C521" s="3" t="s">
        <v>18</v>
      </c>
      <c r="D521" s="3" t="s">
        <v>28</v>
      </c>
      <c r="E521" s="3">
        <v>2022</v>
      </c>
      <c r="F521" s="3" t="s">
        <v>27</v>
      </c>
      <c r="G521" s="13">
        <v>867097</v>
      </c>
    </row>
    <row r="522" spans="1:7" ht="15.75" x14ac:dyDescent="0.25">
      <c r="A522" s="2">
        <v>44609</v>
      </c>
      <c r="B522" s="3" t="s">
        <v>20</v>
      </c>
      <c r="C522" s="3" t="s">
        <v>8</v>
      </c>
      <c r="D522" s="3" t="s">
        <v>28</v>
      </c>
      <c r="E522" s="3">
        <v>2022</v>
      </c>
      <c r="F522" s="3" t="s">
        <v>27</v>
      </c>
      <c r="G522" s="13">
        <v>1403980</v>
      </c>
    </row>
    <row r="523" spans="1:7" ht="15.75" x14ac:dyDescent="0.25">
      <c r="A523" s="2">
        <v>44612</v>
      </c>
      <c r="B523" s="3" t="s">
        <v>20</v>
      </c>
      <c r="C523" s="3" t="s">
        <v>12</v>
      </c>
      <c r="D523" s="3" t="s">
        <v>28</v>
      </c>
      <c r="E523" s="3">
        <v>2022</v>
      </c>
      <c r="F523" s="3" t="s">
        <v>27</v>
      </c>
      <c r="G523" s="13">
        <v>1528172</v>
      </c>
    </row>
    <row r="524" spans="1:7" ht="15.75" x14ac:dyDescent="0.25">
      <c r="A524" s="2">
        <v>44613</v>
      </c>
      <c r="B524" s="3" t="s">
        <v>20</v>
      </c>
      <c r="C524" s="3" t="s">
        <v>15</v>
      </c>
      <c r="D524" s="3" t="s">
        <v>28</v>
      </c>
      <c r="E524" s="3">
        <v>2022</v>
      </c>
      <c r="F524" s="3" t="s">
        <v>27</v>
      </c>
      <c r="G524" s="13">
        <v>619639</v>
      </c>
    </row>
    <row r="525" spans="1:7" ht="15.75" x14ac:dyDescent="0.25">
      <c r="A525" s="2">
        <v>44613</v>
      </c>
      <c r="B525" s="3" t="s">
        <v>20</v>
      </c>
      <c r="C525" s="3" t="s">
        <v>15</v>
      </c>
      <c r="D525" s="3" t="s">
        <v>28</v>
      </c>
      <c r="E525" s="3">
        <v>2022</v>
      </c>
      <c r="F525" s="3" t="s">
        <v>27</v>
      </c>
      <c r="G525" s="13">
        <v>621829</v>
      </c>
    </row>
    <row r="526" spans="1:7" ht="15.75" x14ac:dyDescent="0.25">
      <c r="A526" s="2">
        <v>44613</v>
      </c>
      <c r="B526" s="3" t="s">
        <v>20</v>
      </c>
      <c r="C526" s="3" t="s">
        <v>15</v>
      </c>
      <c r="D526" s="3" t="s">
        <v>28</v>
      </c>
      <c r="E526" s="3">
        <v>2022</v>
      </c>
      <c r="F526" s="3" t="s">
        <v>27</v>
      </c>
      <c r="G526" s="13">
        <v>774735</v>
      </c>
    </row>
    <row r="527" spans="1:7" ht="15.75" x14ac:dyDescent="0.25">
      <c r="A527" s="2">
        <v>44613</v>
      </c>
      <c r="B527" s="3" t="s">
        <v>20</v>
      </c>
      <c r="C527" s="3" t="s">
        <v>8</v>
      </c>
      <c r="D527" s="3" t="s">
        <v>28</v>
      </c>
      <c r="E527" s="3">
        <v>2022</v>
      </c>
      <c r="F527" s="3" t="s">
        <v>27</v>
      </c>
      <c r="G527" s="13">
        <v>849848</v>
      </c>
    </row>
    <row r="528" spans="1:7" ht="15.75" x14ac:dyDescent="0.25">
      <c r="A528" s="2">
        <v>44613</v>
      </c>
      <c r="B528" s="3" t="s">
        <v>20</v>
      </c>
      <c r="C528" s="3" t="s">
        <v>12</v>
      </c>
      <c r="D528" s="3" t="s">
        <v>28</v>
      </c>
      <c r="E528" s="3">
        <v>2022</v>
      </c>
      <c r="F528" s="3" t="s">
        <v>27</v>
      </c>
      <c r="G528" s="13">
        <v>1322622</v>
      </c>
    </row>
    <row r="529" spans="1:7" ht="15.75" x14ac:dyDescent="0.25">
      <c r="A529" s="2">
        <v>44613</v>
      </c>
      <c r="B529" s="3" t="s">
        <v>20</v>
      </c>
      <c r="C529" s="3" t="s">
        <v>18</v>
      </c>
      <c r="D529" s="3" t="s">
        <v>28</v>
      </c>
      <c r="E529" s="3">
        <v>2022</v>
      </c>
      <c r="F529" s="3" t="s">
        <v>27</v>
      </c>
      <c r="G529" s="13">
        <v>1192453</v>
      </c>
    </row>
    <row r="530" spans="1:7" ht="15.75" x14ac:dyDescent="0.25">
      <c r="A530" s="2">
        <v>44614</v>
      </c>
      <c r="B530" s="3" t="s">
        <v>20</v>
      </c>
      <c r="C530" s="3" t="s">
        <v>8</v>
      </c>
      <c r="D530" s="3" t="s">
        <v>28</v>
      </c>
      <c r="E530" s="3">
        <v>2022</v>
      </c>
      <c r="F530" s="3" t="s">
        <v>27</v>
      </c>
      <c r="G530" s="13">
        <v>740388</v>
      </c>
    </row>
    <row r="531" spans="1:7" ht="15.75" x14ac:dyDescent="0.25">
      <c r="A531" s="2">
        <v>44616</v>
      </c>
      <c r="B531" s="3" t="s">
        <v>20</v>
      </c>
      <c r="C531" s="3" t="s">
        <v>15</v>
      </c>
      <c r="D531" s="3" t="s">
        <v>28</v>
      </c>
      <c r="E531" s="3">
        <v>2022</v>
      </c>
      <c r="F531" s="3" t="s">
        <v>27</v>
      </c>
      <c r="G531" s="13">
        <v>741779</v>
      </c>
    </row>
    <row r="532" spans="1:7" ht="15.75" x14ac:dyDescent="0.25">
      <c r="A532" s="2">
        <v>44617</v>
      </c>
      <c r="B532" s="3" t="s">
        <v>20</v>
      </c>
      <c r="C532" s="3" t="s">
        <v>8</v>
      </c>
      <c r="D532" s="3" t="s">
        <v>28</v>
      </c>
      <c r="E532" s="3">
        <v>2022</v>
      </c>
      <c r="F532" s="3" t="s">
        <v>27</v>
      </c>
      <c r="G532" s="13">
        <v>1882278</v>
      </c>
    </row>
    <row r="533" spans="1:7" ht="15.75" x14ac:dyDescent="0.25">
      <c r="A533" s="2">
        <v>44622</v>
      </c>
      <c r="B533" s="3" t="s">
        <v>20</v>
      </c>
      <c r="C533" s="3" t="s">
        <v>12</v>
      </c>
      <c r="D533" s="3" t="s">
        <v>29</v>
      </c>
      <c r="E533" s="3">
        <v>2022</v>
      </c>
      <c r="F533" s="3" t="s">
        <v>27</v>
      </c>
      <c r="G533" s="13">
        <v>1599567</v>
      </c>
    </row>
    <row r="534" spans="1:7" ht="15.75" x14ac:dyDescent="0.25">
      <c r="A534" s="2">
        <v>44622</v>
      </c>
      <c r="B534" s="3" t="s">
        <v>20</v>
      </c>
      <c r="C534" s="3" t="s">
        <v>18</v>
      </c>
      <c r="D534" s="3" t="s">
        <v>29</v>
      </c>
      <c r="E534" s="3">
        <v>2022</v>
      </c>
      <c r="F534" s="3" t="s">
        <v>27</v>
      </c>
      <c r="G534" s="13">
        <v>163305</v>
      </c>
    </row>
    <row r="535" spans="1:7" ht="15.75" x14ac:dyDescent="0.25">
      <c r="A535" s="2">
        <v>44622</v>
      </c>
      <c r="B535" s="3" t="s">
        <v>20</v>
      </c>
      <c r="C535" s="3" t="s">
        <v>8</v>
      </c>
      <c r="D535" s="3" t="s">
        <v>29</v>
      </c>
      <c r="E535" s="3">
        <v>2022</v>
      </c>
      <c r="F535" s="3" t="s">
        <v>27</v>
      </c>
      <c r="G535" s="13">
        <v>1002596</v>
      </c>
    </row>
    <row r="536" spans="1:7" ht="15.75" x14ac:dyDescent="0.25">
      <c r="A536" s="2">
        <v>44624</v>
      </c>
      <c r="B536" s="3" t="s">
        <v>20</v>
      </c>
      <c r="C536" s="3" t="s">
        <v>12</v>
      </c>
      <c r="D536" s="3" t="s">
        <v>29</v>
      </c>
      <c r="E536" s="3">
        <v>2022</v>
      </c>
      <c r="F536" s="3" t="s">
        <v>27</v>
      </c>
      <c r="G536" s="13">
        <v>1190683</v>
      </c>
    </row>
    <row r="537" spans="1:7" ht="15.75" x14ac:dyDescent="0.25">
      <c r="A537" s="2">
        <v>44625</v>
      </c>
      <c r="B537" s="3" t="s">
        <v>20</v>
      </c>
      <c r="C537" s="3" t="s">
        <v>8</v>
      </c>
      <c r="D537" s="3" t="s">
        <v>29</v>
      </c>
      <c r="E537" s="3">
        <v>2022</v>
      </c>
      <c r="F537" s="3" t="s">
        <v>27</v>
      </c>
      <c r="G537" s="13">
        <v>1051637</v>
      </c>
    </row>
    <row r="538" spans="1:7" ht="15.75" x14ac:dyDescent="0.25">
      <c r="A538" s="2">
        <v>44626</v>
      </c>
      <c r="B538" s="3" t="s">
        <v>20</v>
      </c>
      <c r="C538" s="3" t="s">
        <v>18</v>
      </c>
      <c r="D538" s="3" t="s">
        <v>29</v>
      </c>
      <c r="E538" s="3">
        <v>2022</v>
      </c>
      <c r="F538" s="3" t="s">
        <v>27</v>
      </c>
      <c r="G538" s="13">
        <v>264522</v>
      </c>
    </row>
    <row r="539" spans="1:7" ht="15.75" x14ac:dyDescent="0.25">
      <c r="A539" s="2">
        <v>44627</v>
      </c>
      <c r="B539" s="3" t="s">
        <v>20</v>
      </c>
      <c r="C539" s="3" t="s">
        <v>8</v>
      </c>
      <c r="D539" s="3" t="s">
        <v>29</v>
      </c>
      <c r="E539" s="3">
        <v>2022</v>
      </c>
      <c r="F539" s="3" t="s">
        <v>27</v>
      </c>
      <c r="G539" s="13">
        <v>412015</v>
      </c>
    </row>
    <row r="540" spans="1:7" ht="15.75" x14ac:dyDescent="0.25">
      <c r="A540" s="2">
        <v>44627</v>
      </c>
      <c r="B540" s="3" t="s">
        <v>20</v>
      </c>
      <c r="C540" s="3" t="s">
        <v>15</v>
      </c>
      <c r="D540" s="3" t="s">
        <v>29</v>
      </c>
      <c r="E540" s="3">
        <v>2022</v>
      </c>
      <c r="F540" s="3" t="s">
        <v>27</v>
      </c>
      <c r="G540" s="13">
        <v>1614571</v>
      </c>
    </row>
    <row r="541" spans="1:7" ht="15.75" x14ac:dyDescent="0.25">
      <c r="A541" s="2">
        <v>44628</v>
      </c>
      <c r="B541" s="3" t="s">
        <v>20</v>
      </c>
      <c r="C541" s="3" t="s">
        <v>12</v>
      </c>
      <c r="D541" s="3" t="s">
        <v>29</v>
      </c>
      <c r="E541" s="3">
        <v>2022</v>
      </c>
      <c r="F541" s="3" t="s">
        <v>27</v>
      </c>
      <c r="G541" s="13">
        <v>254514</v>
      </c>
    </row>
    <row r="542" spans="1:7" ht="15.75" x14ac:dyDescent="0.25">
      <c r="A542" s="2">
        <v>44629</v>
      </c>
      <c r="B542" s="3" t="s">
        <v>20</v>
      </c>
      <c r="C542" s="3" t="s">
        <v>8</v>
      </c>
      <c r="D542" s="3" t="s">
        <v>29</v>
      </c>
      <c r="E542" s="3">
        <v>2022</v>
      </c>
      <c r="F542" s="3" t="s">
        <v>27</v>
      </c>
      <c r="G542" s="13">
        <v>1444944</v>
      </c>
    </row>
    <row r="543" spans="1:7" ht="15.75" x14ac:dyDescent="0.25">
      <c r="A543" s="2">
        <v>44629</v>
      </c>
      <c r="B543" s="3" t="s">
        <v>20</v>
      </c>
      <c r="C543" s="3" t="s">
        <v>8</v>
      </c>
      <c r="D543" s="3" t="s">
        <v>29</v>
      </c>
      <c r="E543" s="3">
        <v>2022</v>
      </c>
      <c r="F543" s="3" t="s">
        <v>27</v>
      </c>
      <c r="G543" s="13">
        <v>216677</v>
      </c>
    </row>
    <row r="544" spans="1:7" ht="15.75" x14ac:dyDescent="0.25">
      <c r="A544" s="2">
        <v>44630</v>
      </c>
      <c r="B544" s="3" t="s">
        <v>20</v>
      </c>
      <c r="C544" s="3" t="s">
        <v>12</v>
      </c>
      <c r="D544" s="3" t="s">
        <v>29</v>
      </c>
      <c r="E544" s="3">
        <v>2022</v>
      </c>
      <c r="F544" s="3" t="s">
        <v>27</v>
      </c>
      <c r="G544" s="13">
        <v>792194</v>
      </c>
    </row>
    <row r="545" spans="1:7" ht="15.75" x14ac:dyDescent="0.25">
      <c r="A545" s="2">
        <v>44632</v>
      </c>
      <c r="B545" s="3" t="s">
        <v>20</v>
      </c>
      <c r="C545" s="3" t="s">
        <v>8</v>
      </c>
      <c r="D545" s="3" t="s">
        <v>29</v>
      </c>
      <c r="E545" s="3">
        <v>2022</v>
      </c>
      <c r="F545" s="3" t="s">
        <v>27</v>
      </c>
      <c r="G545" s="13">
        <v>1068878</v>
      </c>
    </row>
    <row r="546" spans="1:7" ht="15.75" x14ac:dyDescent="0.25">
      <c r="A546" s="2">
        <v>44634</v>
      </c>
      <c r="B546" s="3" t="s">
        <v>20</v>
      </c>
      <c r="C546" s="3" t="s">
        <v>12</v>
      </c>
      <c r="D546" s="3" t="s">
        <v>29</v>
      </c>
      <c r="E546" s="3">
        <v>2022</v>
      </c>
      <c r="F546" s="3" t="s">
        <v>27</v>
      </c>
      <c r="G546" s="13">
        <v>1045898</v>
      </c>
    </row>
    <row r="547" spans="1:7" ht="15.75" x14ac:dyDescent="0.25">
      <c r="A547" s="2">
        <v>44635</v>
      </c>
      <c r="B547" s="3" t="s">
        <v>20</v>
      </c>
      <c r="C547" s="3" t="s">
        <v>15</v>
      </c>
      <c r="D547" s="3" t="s">
        <v>29</v>
      </c>
      <c r="E547" s="3">
        <v>2022</v>
      </c>
      <c r="F547" s="3" t="s">
        <v>27</v>
      </c>
      <c r="G547" s="13">
        <v>488346</v>
      </c>
    </row>
    <row r="548" spans="1:7" ht="15.75" x14ac:dyDescent="0.25">
      <c r="A548" s="2">
        <v>44636</v>
      </c>
      <c r="B548" s="3" t="s">
        <v>20</v>
      </c>
      <c r="C548" s="3" t="s">
        <v>8</v>
      </c>
      <c r="D548" s="3" t="s">
        <v>29</v>
      </c>
      <c r="E548" s="3">
        <v>2022</v>
      </c>
      <c r="F548" s="3" t="s">
        <v>27</v>
      </c>
      <c r="G548" s="13">
        <v>1931891</v>
      </c>
    </row>
    <row r="549" spans="1:7" ht="15.75" x14ac:dyDescent="0.25">
      <c r="A549" s="2">
        <v>44637</v>
      </c>
      <c r="B549" s="3" t="s">
        <v>20</v>
      </c>
      <c r="C549" s="3" t="s">
        <v>12</v>
      </c>
      <c r="D549" s="3" t="s">
        <v>29</v>
      </c>
      <c r="E549" s="3">
        <v>2022</v>
      </c>
      <c r="F549" s="3" t="s">
        <v>27</v>
      </c>
      <c r="G549" s="13">
        <v>365633</v>
      </c>
    </row>
    <row r="550" spans="1:7" ht="15.75" x14ac:dyDescent="0.25">
      <c r="A550" s="2">
        <v>44637</v>
      </c>
      <c r="B550" s="3" t="s">
        <v>20</v>
      </c>
      <c r="C550" s="3" t="s">
        <v>15</v>
      </c>
      <c r="D550" s="3" t="s">
        <v>29</v>
      </c>
      <c r="E550" s="3">
        <v>2022</v>
      </c>
      <c r="F550" s="3" t="s">
        <v>27</v>
      </c>
      <c r="G550" s="13">
        <v>1960330</v>
      </c>
    </row>
    <row r="551" spans="1:7" ht="15.75" x14ac:dyDescent="0.25">
      <c r="A551" s="2">
        <v>44638</v>
      </c>
      <c r="B551" s="3" t="s">
        <v>20</v>
      </c>
      <c r="C551" s="3" t="s">
        <v>18</v>
      </c>
      <c r="D551" s="3" t="s">
        <v>29</v>
      </c>
      <c r="E551" s="3">
        <v>2022</v>
      </c>
      <c r="F551" s="3" t="s">
        <v>27</v>
      </c>
      <c r="G551" s="13">
        <v>1549591</v>
      </c>
    </row>
    <row r="552" spans="1:7" ht="15.75" x14ac:dyDescent="0.25">
      <c r="A552" s="2">
        <v>44640</v>
      </c>
      <c r="B552" s="3" t="s">
        <v>20</v>
      </c>
      <c r="C552" s="3" t="s">
        <v>8</v>
      </c>
      <c r="D552" s="3" t="s">
        <v>29</v>
      </c>
      <c r="E552" s="3">
        <v>2022</v>
      </c>
      <c r="F552" s="3" t="s">
        <v>27</v>
      </c>
      <c r="G552" s="13">
        <v>1396686</v>
      </c>
    </row>
    <row r="553" spans="1:7" ht="15.75" x14ac:dyDescent="0.25">
      <c r="A553" s="2">
        <v>44641</v>
      </c>
      <c r="B553" s="3" t="s">
        <v>20</v>
      </c>
      <c r="C553" s="3" t="s">
        <v>12</v>
      </c>
      <c r="D553" s="3" t="s">
        <v>29</v>
      </c>
      <c r="E553" s="3">
        <v>2022</v>
      </c>
      <c r="F553" s="3" t="s">
        <v>27</v>
      </c>
      <c r="G553" s="13">
        <v>598158</v>
      </c>
    </row>
    <row r="554" spans="1:7" ht="15.75" x14ac:dyDescent="0.25">
      <c r="A554" s="2">
        <v>44643</v>
      </c>
      <c r="B554" s="3" t="s">
        <v>20</v>
      </c>
      <c r="C554" s="3" t="s">
        <v>12</v>
      </c>
      <c r="D554" s="3" t="s">
        <v>29</v>
      </c>
      <c r="E554" s="3">
        <v>2022</v>
      </c>
      <c r="F554" s="3" t="s">
        <v>27</v>
      </c>
      <c r="G554" s="13">
        <v>1128891</v>
      </c>
    </row>
    <row r="555" spans="1:7" ht="15.75" x14ac:dyDescent="0.25">
      <c r="A555" s="2">
        <v>44643</v>
      </c>
      <c r="B555" s="3" t="s">
        <v>20</v>
      </c>
      <c r="C555" s="3" t="s">
        <v>15</v>
      </c>
      <c r="D555" s="3" t="s">
        <v>29</v>
      </c>
      <c r="E555" s="3">
        <v>2022</v>
      </c>
      <c r="F555" s="3" t="s">
        <v>27</v>
      </c>
      <c r="G555" s="13">
        <v>1831381</v>
      </c>
    </row>
    <row r="556" spans="1:7" ht="15.75" x14ac:dyDescent="0.25">
      <c r="A556" s="2">
        <v>44644</v>
      </c>
      <c r="B556" s="3" t="s">
        <v>20</v>
      </c>
      <c r="C556" s="3" t="s">
        <v>18</v>
      </c>
      <c r="D556" s="3" t="s">
        <v>29</v>
      </c>
      <c r="E556" s="3">
        <v>2022</v>
      </c>
      <c r="F556" s="3" t="s">
        <v>27</v>
      </c>
      <c r="G556" s="13">
        <v>974375</v>
      </c>
    </row>
    <row r="557" spans="1:7" ht="15.75" x14ac:dyDescent="0.25">
      <c r="A557" s="2">
        <v>44645</v>
      </c>
      <c r="B557" s="3" t="s">
        <v>20</v>
      </c>
      <c r="C557" s="3" t="s">
        <v>8</v>
      </c>
      <c r="D557" s="3" t="s">
        <v>29</v>
      </c>
      <c r="E557" s="3">
        <v>2022</v>
      </c>
      <c r="F557" s="3" t="s">
        <v>27</v>
      </c>
      <c r="G557" s="13">
        <v>187578</v>
      </c>
    </row>
    <row r="558" spans="1:7" ht="15.75" x14ac:dyDescent="0.25">
      <c r="A558" s="2">
        <v>44647</v>
      </c>
      <c r="B558" s="3" t="s">
        <v>20</v>
      </c>
      <c r="C558" s="3" t="s">
        <v>8</v>
      </c>
      <c r="D558" s="3" t="s">
        <v>29</v>
      </c>
      <c r="E558" s="3">
        <v>2022</v>
      </c>
      <c r="F558" s="3" t="s">
        <v>27</v>
      </c>
      <c r="G558" s="13">
        <v>1671909</v>
      </c>
    </row>
    <row r="559" spans="1:7" ht="15.75" x14ac:dyDescent="0.25">
      <c r="A559" s="2">
        <v>44648</v>
      </c>
      <c r="B559" s="3" t="s">
        <v>20</v>
      </c>
      <c r="C559" s="3" t="s">
        <v>12</v>
      </c>
      <c r="D559" s="3" t="s">
        <v>29</v>
      </c>
      <c r="E559" s="3">
        <v>2022</v>
      </c>
      <c r="F559" s="3" t="s">
        <v>27</v>
      </c>
      <c r="G559" s="13">
        <v>1049303</v>
      </c>
    </row>
    <row r="560" spans="1:7" ht="15.75" x14ac:dyDescent="0.25">
      <c r="A560" s="2">
        <v>44649</v>
      </c>
      <c r="B560" s="3" t="s">
        <v>20</v>
      </c>
      <c r="C560" s="3" t="s">
        <v>18</v>
      </c>
      <c r="D560" s="3" t="s">
        <v>29</v>
      </c>
      <c r="E560" s="3">
        <v>2022</v>
      </c>
      <c r="F560" s="3" t="s">
        <v>27</v>
      </c>
      <c r="G560" s="13">
        <v>255056</v>
      </c>
    </row>
    <row r="561" spans="1:7" ht="15.75" x14ac:dyDescent="0.25">
      <c r="A561" s="2">
        <v>44650</v>
      </c>
      <c r="B561" s="3" t="s">
        <v>20</v>
      </c>
      <c r="C561" s="3" t="s">
        <v>8</v>
      </c>
      <c r="D561" s="3" t="s">
        <v>29</v>
      </c>
      <c r="E561" s="3">
        <v>2022</v>
      </c>
      <c r="F561" s="3" t="s">
        <v>27</v>
      </c>
      <c r="G561" s="13">
        <v>1013527</v>
      </c>
    </row>
    <row r="562" spans="1:7" ht="15.75" x14ac:dyDescent="0.25">
      <c r="A562" s="2">
        <v>44650</v>
      </c>
      <c r="B562" s="3" t="s">
        <v>20</v>
      </c>
      <c r="C562" s="3" t="s">
        <v>12</v>
      </c>
      <c r="D562" s="3" t="s">
        <v>29</v>
      </c>
      <c r="E562" s="3">
        <v>2022</v>
      </c>
      <c r="F562" s="3" t="s">
        <v>27</v>
      </c>
      <c r="G562" s="13">
        <v>1409749</v>
      </c>
    </row>
    <row r="563" spans="1:7" ht="15.75" x14ac:dyDescent="0.25">
      <c r="A563" s="2">
        <v>44654</v>
      </c>
      <c r="B563" s="3" t="s">
        <v>20</v>
      </c>
      <c r="C563" s="3" t="s">
        <v>8</v>
      </c>
      <c r="D563" s="3" t="s">
        <v>30</v>
      </c>
      <c r="E563" s="3">
        <v>2022</v>
      </c>
      <c r="F563" s="3" t="s">
        <v>27</v>
      </c>
      <c r="G563" s="13">
        <v>613870</v>
      </c>
    </row>
    <row r="564" spans="1:7" ht="15.75" x14ac:dyDescent="0.25">
      <c r="A564" s="2">
        <v>44655</v>
      </c>
      <c r="B564" s="3" t="s">
        <v>20</v>
      </c>
      <c r="C564" s="3" t="s">
        <v>12</v>
      </c>
      <c r="D564" s="3" t="s">
        <v>30</v>
      </c>
      <c r="E564" s="3">
        <v>2022</v>
      </c>
      <c r="F564" s="3" t="s">
        <v>27</v>
      </c>
      <c r="G564" s="13">
        <v>1733091</v>
      </c>
    </row>
    <row r="565" spans="1:7" ht="15.75" x14ac:dyDescent="0.25">
      <c r="A565" s="2">
        <v>44655</v>
      </c>
      <c r="B565" s="3" t="s">
        <v>20</v>
      </c>
      <c r="C565" s="3" t="s">
        <v>18</v>
      </c>
      <c r="D565" s="3" t="s">
        <v>30</v>
      </c>
      <c r="E565" s="3">
        <v>2022</v>
      </c>
      <c r="F565" s="3" t="s">
        <v>27</v>
      </c>
      <c r="G565" s="13">
        <v>350793</v>
      </c>
    </row>
    <row r="566" spans="1:7" ht="15.75" x14ac:dyDescent="0.25">
      <c r="A566" s="2">
        <v>44656</v>
      </c>
      <c r="B566" s="3" t="s">
        <v>20</v>
      </c>
      <c r="C566" s="3" t="s">
        <v>8</v>
      </c>
      <c r="D566" s="3" t="s">
        <v>30</v>
      </c>
      <c r="E566" s="3">
        <v>2022</v>
      </c>
      <c r="F566" s="3" t="s">
        <v>27</v>
      </c>
      <c r="G566" s="13">
        <v>861955</v>
      </c>
    </row>
    <row r="567" spans="1:7" ht="15.75" x14ac:dyDescent="0.25">
      <c r="A567" s="2">
        <v>44658</v>
      </c>
      <c r="B567" s="3" t="s">
        <v>20</v>
      </c>
      <c r="C567" s="3" t="s">
        <v>15</v>
      </c>
      <c r="D567" s="3" t="s">
        <v>30</v>
      </c>
      <c r="E567" s="3">
        <v>2022</v>
      </c>
      <c r="F567" s="3" t="s">
        <v>27</v>
      </c>
      <c r="G567" s="13">
        <v>1713238</v>
      </c>
    </row>
    <row r="568" spans="1:7" ht="15.75" x14ac:dyDescent="0.25">
      <c r="A568" s="2">
        <v>44662</v>
      </c>
      <c r="B568" s="3" t="s">
        <v>20</v>
      </c>
      <c r="C568" s="3" t="s">
        <v>15</v>
      </c>
      <c r="D568" s="3" t="s">
        <v>30</v>
      </c>
      <c r="E568" s="3">
        <v>2022</v>
      </c>
      <c r="F568" s="3" t="s">
        <v>27</v>
      </c>
      <c r="G568" s="13">
        <v>1219629</v>
      </c>
    </row>
    <row r="569" spans="1:7" ht="15.75" x14ac:dyDescent="0.25">
      <c r="A569" s="2">
        <v>44662</v>
      </c>
      <c r="B569" s="3" t="s">
        <v>20</v>
      </c>
      <c r="C569" s="3" t="s">
        <v>15</v>
      </c>
      <c r="D569" s="3" t="s">
        <v>30</v>
      </c>
      <c r="E569" s="3">
        <v>2022</v>
      </c>
      <c r="F569" s="3" t="s">
        <v>27</v>
      </c>
      <c r="G569" s="13">
        <v>1489196</v>
      </c>
    </row>
    <row r="570" spans="1:7" ht="15.75" x14ac:dyDescent="0.25">
      <c r="A570" s="2">
        <v>44663</v>
      </c>
      <c r="B570" s="3" t="s">
        <v>20</v>
      </c>
      <c r="C570" s="3" t="s">
        <v>12</v>
      </c>
      <c r="D570" s="3" t="s">
        <v>30</v>
      </c>
      <c r="E570" s="3">
        <v>2022</v>
      </c>
      <c r="F570" s="3" t="s">
        <v>27</v>
      </c>
      <c r="G570" s="13">
        <v>1567746</v>
      </c>
    </row>
    <row r="571" spans="1:7" ht="15.75" x14ac:dyDescent="0.25">
      <c r="A571" s="2">
        <v>44665</v>
      </c>
      <c r="B571" s="3" t="s">
        <v>20</v>
      </c>
      <c r="C571" s="3" t="s">
        <v>8</v>
      </c>
      <c r="D571" s="3" t="s">
        <v>30</v>
      </c>
      <c r="E571" s="3">
        <v>2022</v>
      </c>
      <c r="F571" s="3" t="s">
        <v>27</v>
      </c>
      <c r="G571" s="13">
        <v>1485483</v>
      </c>
    </row>
    <row r="572" spans="1:7" ht="15.75" x14ac:dyDescent="0.25">
      <c r="A572" s="2">
        <v>44671</v>
      </c>
      <c r="B572" s="3" t="s">
        <v>20</v>
      </c>
      <c r="C572" s="3" t="s">
        <v>15</v>
      </c>
      <c r="D572" s="3" t="s">
        <v>30</v>
      </c>
      <c r="E572" s="3">
        <v>2022</v>
      </c>
      <c r="F572" s="3" t="s">
        <v>27</v>
      </c>
      <c r="G572" s="13">
        <v>1210891</v>
      </c>
    </row>
    <row r="573" spans="1:7" ht="15.75" x14ac:dyDescent="0.25">
      <c r="A573" s="2">
        <v>44672</v>
      </c>
      <c r="B573" s="3" t="s">
        <v>20</v>
      </c>
      <c r="C573" s="3" t="s">
        <v>8</v>
      </c>
      <c r="D573" s="3" t="s">
        <v>30</v>
      </c>
      <c r="E573" s="3">
        <v>2022</v>
      </c>
      <c r="F573" s="3" t="s">
        <v>27</v>
      </c>
      <c r="G573" s="13">
        <v>1939148</v>
      </c>
    </row>
    <row r="574" spans="1:7" ht="15.75" x14ac:dyDescent="0.25">
      <c r="A574" s="2">
        <v>44672</v>
      </c>
      <c r="B574" s="3" t="s">
        <v>20</v>
      </c>
      <c r="C574" s="3" t="s">
        <v>12</v>
      </c>
      <c r="D574" s="3" t="s">
        <v>30</v>
      </c>
      <c r="E574" s="3">
        <v>2022</v>
      </c>
      <c r="F574" s="3" t="s">
        <v>27</v>
      </c>
      <c r="G574" s="13">
        <v>1263558</v>
      </c>
    </row>
    <row r="575" spans="1:7" ht="15.75" x14ac:dyDescent="0.25">
      <c r="A575" s="2">
        <v>44674</v>
      </c>
      <c r="B575" s="3" t="s">
        <v>20</v>
      </c>
      <c r="C575" s="3" t="s">
        <v>8</v>
      </c>
      <c r="D575" s="3" t="s">
        <v>30</v>
      </c>
      <c r="E575" s="3">
        <v>2022</v>
      </c>
      <c r="F575" s="3" t="s">
        <v>27</v>
      </c>
      <c r="G575" s="13">
        <v>633445</v>
      </c>
    </row>
    <row r="576" spans="1:7" ht="15.75" x14ac:dyDescent="0.25">
      <c r="A576" s="2">
        <v>44675</v>
      </c>
      <c r="B576" s="3" t="s">
        <v>20</v>
      </c>
      <c r="C576" s="3" t="s">
        <v>12</v>
      </c>
      <c r="D576" s="3" t="s">
        <v>30</v>
      </c>
      <c r="E576" s="3">
        <v>2022</v>
      </c>
      <c r="F576" s="3" t="s">
        <v>27</v>
      </c>
      <c r="G576" s="13">
        <v>1293856</v>
      </c>
    </row>
    <row r="577" spans="1:7" ht="15.75" x14ac:dyDescent="0.25">
      <c r="A577" s="2">
        <v>44679</v>
      </c>
      <c r="B577" s="3" t="s">
        <v>20</v>
      </c>
      <c r="C577" s="3" t="s">
        <v>8</v>
      </c>
      <c r="D577" s="3" t="s">
        <v>30</v>
      </c>
      <c r="E577" s="3">
        <v>2022</v>
      </c>
      <c r="F577" s="3" t="s">
        <v>27</v>
      </c>
      <c r="G577" s="13">
        <v>1794560</v>
      </c>
    </row>
    <row r="578" spans="1:7" ht="15.75" x14ac:dyDescent="0.25">
      <c r="A578" s="2">
        <v>44681</v>
      </c>
      <c r="B578" s="3" t="s">
        <v>20</v>
      </c>
      <c r="C578" s="3" t="s">
        <v>8</v>
      </c>
      <c r="D578" s="3" t="s">
        <v>30</v>
      </c>
      <c r="E578" s="3">
        <v>2022</v>
      </c>
      <c r="F578" s="3" t="s">
        <v>27</v>
      </c>
      <c r="G578" s="13">
        <v>530477</v>
      </c>
    </row>
    <row r="579" spans="1:7" ht="15.75" x14ac:dyDescent="0.25">
      <c r="A579" s="2">
        <v>44681</v>
      </c>
      <c r="B579" s="3" t="s">
        <v>20</v>
      </c>
      <c r="C579" s="3" t="s">
        <v>15</v>
      </c>
      <c r="D579" s="3" t="s">
        <v>30</v>
      </c>
      <c r="E579" s="3">
        <v>2022</v>
      </c>
      <c r="F579" s="3" t="s">
        <v>27</v>
      </c>
      <c r="G579" s="13">
        <v>1482817</v>
      </c>
    </row>
    <row r="580" spans="1:7" ht="15.75" x14ac:dyDescent="0.25">
      <c r="A580" s="2">
        <v>44685</v>
      </c>
      <c r="B580" s="3" t="s">
        <v>20</v>
      </c>
      <c r="C580" s="3" t="s">
        <v>8</v>
      </c>
      <c r="D580" s="3" t="s">
        <v>31</v>
      </c>
      <c r="E580" s="3">
        <v>2022</v>
      </c>
      <c r="F580" s="3" t="s">
        <v>32</v>
      </c>
      <c r="G580" s="13">
        <v>543637</v>
      </c>
    </row>
    <row r="581" spans="1:7" ht="15.75" x14ac:dyDescent="0.25">
      <c r="A581" s="2">
        <v>44685</v>
      </c>
      <c r="B581" s="3" t="s">
        <v>20</v>
      </c>
      <c r="C581" s="3" t="s">
        <v>12</v>
      </c>
      <c r="D581" s="3" t="s">
        <v>31</v>
      </c>
      <c r="E581" s="3">
        <v>2022</v>
      </c>
      <c r="F581" s="3" t="s">
        <v>32</v>
      </c>
      <c r="G581" s="13">
        <v>793983</v>
      </c>
    </row>
    <row r="582" spans="1:7" ht="15.75" x14ac:dyDescent="0.25">
      <c r="A582" s="2">
        <v>44687</v>
      </c>
      <c r="B582" s="3" t="s">
        <v>20</v>
      </c>
      <c r="C582" s="3" t="s">
        <v>8</v>
      </c>
      <c r="D582" s="3" t="s">
        <v>31</v>
      </c>
      <c r="E582" s="3">
        <v>2022</v>
      </c>
      <c r="F582" s="3" t="s">
        <v>32</v>
      </c>
      <c r="G582" s="13">
        <v>1736583</v>
      </c>
    </row>
    <row r="583" spans="1:7" ht="15.75" x14ac:dyDescent="0.25">
      <c r="A583" s="2">
        <v>44688</v>
      </c>
      <c r="B583" s="3" t="s">
        <v>20</v>
      </c>
      <c r="C583" s="3" t="s">
        <v>18</v>
      </c>
      <c r="D583" s="3" t="s">
        <v>31</v>
      </c>
      <c r="E583" s="3">
        <v>2022</v>
      </c>
      <c r="F583" s="3" t="s">
        <v>32</v>
      </c>
      <c r="G583" s="13">
        <v>1366036</v>
      </c>
    </row>
    <row r="584" spans="1:7" ht="15.75" x14ac:dyDescent="0.25">
      <c r="A584" s="2">
        <v>44691</v>
      </c>
      <c r="B584" s="3" t="s">
        <v>20</v>
      </c>
      <c r="C584" s="3" t="s">
        <v>18</v>
      </c>
      <c r="D584" s="3" t="s">
        <v>31</v>
      </c>
      <c r="E584" s="3">
        <v>2022</v>
      </c>
      <c r="F584" s="3" t="s">
        <v>32</v>
      </c>
      <c r="G584" s="13">
        <v>1695853</v>
      </c>
    </row>
    <row r="585" spans="1:7" ht="15.75" x14ac:dyDescent="0.25">
      <c r="A585" s="2">
        <v>44692</v>
      </c>
      <c r="B585" s="3" t="s">
        <v>20</v>
      </c>
      <c r="C585" s="3" t="s">
        <v>8</v>
      </c>
      <c r="D585" s="3" t="s">
        <v>31</v>
      </c>
      <c r="E585" s="3">
        <v>2022</v>
      </c>
      <c r="F585" s="3" t="s">
        <v>32</v>
      </c>
      <c r="G585" s="13">
        <v>499256</v>
      </c>
    </row>
    <row r="586" spans="1:7" ht="15.75" x14ac:dyDescent="0.25">
      <c r="A586" s="2">
        <v>44693</v>
      </c>
      <c r="B586" s="3" t="s">
        <v>20</v>
      </c>
      <c r="C586" s="3" t="s">
        <v>12</v>
      </c>
      <c r="D586" s="3" t="s">
        <v>31</v>
      </c>
      <c r="E586" s="3">
        <v>2022</v>
      </c>
      <c r="F586" s="3" t="s">
        <v>32</v>
      </c>
      <c r="G586" s="13">
        <v>1559663</v>
      </c>
    </row>
    <row r="587" spans="1:7" ht="15.75" x14ac:dyDescent="0.25">
      <c r="A587" s="2">
        <v>44693</v>
      </c>
      <c r="B587" s="3" t="s">
        <v>20</v>
      </c>
      <c r="C587" s="3" t="s">
        <v>15</v>
      </c>
      <c r="D587" s="3" t="s">
        <v>31</v>
      </c>
      <c r="E587" s="3">
        <v>2022</v>
      </c>
      <c r="F587" s="3" t="s">
        <v>32</v>
      </c>
      <c r="G587" s="13">
        <v>1038488</v>
      </c>
    </row>
    <row r="588" spans="1:7" ht="15.75" x14ac:dyDescent="0.25">
      <c r="A588" s="2">
        <v>44697</v>
      </c>
      <c r="B588" s="3" t="s">
        <v>20</v>
      </c>
      <c r="C588" s="3" t="s">
        <v>15</v>
      </c>
      <c r="D588" s="3" t="s">
        <v>31</v>
      </c>
      <c r="E588" s="3">
        <v>2022</v>
      </c>
      <c r="F588" s="3" t="s">
        <v>32</v>
      </c>
      <c r="G588" s="13">
        <v>630073</v>
      </c>
    </row>
    <row r="589" spans="1:7" ht="15.75" x14ac:dyDescent="0.25">
      <c r="A589" s="2">
        <v>44698</v>
      </c>
      <c r="B589" s="3" t="s">
        <v>20</v>
      </c>
      <c r="C589" s="3" t="s">
        <v>15</v>
      </c>
      <c r="D589" s="3" t="s">
        <v>31</v>
      </c>
      <c r="E589" s="3">
        <v>2022</v>
      </c>
      <c r="F589" s="3" t="s">
        <v>32</v>
      </c>
      <c r="G589" s="13">
        <v>1243853</v>
      </c>
    </row>
    <row r="590" spans="1:7" ht="15.75" x14ac:dyDescent="0.25">
      <c r="A590" s="2">
        <v>44698</v>
      </c>
      <c r="B590" s="3" t="s">
        <v>20</v>
      </c>
      <c r="C590" s="3" t="s">
        <v>8</v>
      </c>
      <c r="D590" s="3" t="s">
        <v>31</v>
      </c>
      <c r="E590" s="3">
        <v>2022</v>
      </c>
      <c r="F590" s="3" t="s">
        <v>32</v>
      </c>
      <c r="G590" s="13">
        <v>717738</v>
      </c>
    </row>
    <row r="591" spans="1:7" ht="15.75" x14ac:dyDescent="0.25">
      <c r="A591" s="2">
        <v>44698</v>
      </c>
      <c r="B591" s="3" t="s">
        <v>20</v>
      </c>
      <c r="C591" s="3" t="s">
        <v>12</v>
      </c>
      <c r="D591" s="3" t="s">
        <v>31</v>
      </c>
      <c r="E591" s="3">
        <v>2022</v>
      </c>
      <c r="F591" s="3" t="s">
        <v>32</v>
      </c>
      <c r="G591" s="13">
        <v>1886401</v>
      </c>
    </row>
    <row r="592" spans="1:7" ht="15.75" x14ac:dyDescent="0.25">
      <c r="A592" s="2">
        <v>44698</v>
      </c>
      <c r="B592" s="3" t="s">
        <v>20</v>
      </c>
      <c r="C592" s="3" t="s">
        <v>18</v>
      </c>
      <c r="D592" s="3" t="s">
        <v>31</v>
      </c>
      <c r="E592" s="3">
        <v>2022</v>
      </c>
      <c r="F592" s="3" t="s">
        <v>32</v>
      </c>
      <c r="G592" s="13">
        <v>381940</v>
      </c>
    </row>
    <row r="593" spans="1:7" ht="15.75" x14ac:dyDescent="0.25">
      <c r="A593" s="2">
        <v>44699</v>
      </c>
      <c r="B593" s="3" t="s">
        <v>20</v>
      </c>
      <c r="C593" s="3" t="s">
        <v>8</v>
      </c>
      <c r="D593" s="3" t="s">
        <v>31</v>
      </c>
      <c r="E593" s="3">
        <v>2022</v>
      </c>
      <c r="F593" s="3" t="s">
        <v>32</v>
      </c>
      <c r="G593" s="13">
        <v>1922753</v>
      </c>
    </row>
    <row r="594" spans="1:7" ht="15.75" x14ac:dyDescent="0.25">
      <c r="A594" s="2">
        <v>44701</v>
      </c>
      <c r="B594" s="3" t="s">
        <v>20</v>
      </c>
      <c r="C594" s="3" t="s">
        <v>15</v>
      </c>
      <c r="D594" s="3" t="s">
        <v>31</v>
      </c>
      <c r="E594" s="3">
        <v>2022</v>
      </c>
      <c r="F594" s="3" t="s">
        <v>32</v>
      </c>
      <c r="G594" s="13">
        <v>766953</v>
      </c>
    </row>
    <row r="595" spans="1:7" ht="15.75" x14ac:dyDescent="0.25">
      <c r="A595" s="2">
        <v>44702</v>
      </c>
      <c r="B595" s="3" t="s">
        <v>20</v>
      </c>
      <c r="C595" s="3" t="s">
        <v>8</v>
      </c>
      <c r="D595" s="3" t="s">
        <v>31</v>
      </c>
      <c r="E595" s="3">
        <v>2022</v>
      </c>
      <c r="F595" s="3" t="s">
        <v>32</v>
      </c>
      <c r="G595" s="13">
        <v>1436558</v>
      </c>
    </row>
    <row r="596" spans="1:7" ht="15.75" x14ac:dyDescent="0.25">
      <c r="A596" s="2">
        <v>44703</v>
      </c>
      <c r="B596" s="3" t="s">
        <v>20</v>
      </c>
      <c r="C596" s="3" t="s">
        <v>12</v>
      </c>
      <c r="D596" s="3" t="s">
        <v>31</v>
      </c>
      <c r="E596" s="3">
        <v>2022</v>
      </c>
      <c r="F596" s="3" t="s">
        <v>32</v>
      </c>
      <c r="G596" s="13">
        <v>359238</v>
      </c>
    </row>
    <row r="597" spans="1:7" ht="15.75" x14ac:dyDescent="0.25">
      <c r="A597" s="2">
        <v>44705</v>
      </c>
      <c r="B597" s="3" t="s">
        <v>17</v>
      </c>
      <c r="C597" s="3" t="s">
        <v>18</v>
      </c>
      <c r="D597" s="3" t="s">
        <v>31</v>
      </c>
      <c r="E597" s="3">
        <v>2022</v>
      </c>
      <c r="F597" s="3" t="s">
        <v>32</v>
      </c>
      <c r="G597" s="13">
        <v>935260</v>
      </c>
    </row>
    <row r="598" spans="1:7" ht="15.75" x14ac:dyDescent="0.25">
      <c r="A598" s="2">
        <v>44705</v>
      </c>
      <c r="B598" s="3" t="s">
        <v>17</v>
      </c>
      <c r="C598" s="3" t="s">
        <v>8</v>
      </c>
      <c r="D598" s="3" t="s">
        <v>31</v>
      </c>
      <c r="E598" s="3">
        <v>2022</v>
      </c>
      <c r="F598" s="3" t="s">
        <v>32</v>
      </c>
      <c r="G598" s="13">
        <v>1170290</v>
      </c>
    </row>
    <row r="599" spans="1:7" ht="15.75" x14ac:dyDescent="0.25">
      <c r="A599" s="2">
        <v>44707</v>
      </c>
      <c r="B599" s="3" t="s">
        <v>17</v>
      </c>
      <c r="C599" s="3" t="s">
        <v>12</v>
      </c>
      <c r="D599" s="3" t="s">
        <v>31</v>
      </c>
      <c r="E599" s="3">
        <v>2022</v>
      </c>
      <c r="F599" s="3" t="s">
        <v>32</v>
      </c>
      <c r="G599" s="13">
        <v>1399111</v>
      </c>
    </row>
    <row r="600" spans="1:7" ht="15.75" x14ac:dyDescent="0.25">
      <c r="A600" s="2">
        <v>44708</v>
      </c>
      <c r="B600" s="3" t="s">
        <v>17</v>
      </c>
      <c r="C600" s="3" t="s">
        <v>8</v>
      </c>
      <c r="D600" s="3" t="s">
        <v>31</v>
      </c>
      <c r="E600" s="3">
        <v>2022</v>
      </c>
      <c r="F600" s="3" t="s">
        <v>32</v>
      </c>
      <c r="G600" s="13">
        <v>1246102</v>
      </c>
    </row>
    <row r="601" spans="1:7" ht="15.75" x14ac:dyDescent="0.25">
      <c r="A601" s="2">
        <v>44708</v>
      </c>
      <c r="B601" s="3" t="s">
        <v>17</v>
      </c>
      <c r="C601" s="3" t="s">
        <v>18</v>
      </c>
      <c r="D601" s="3" t="s">
        <v>31</v>
      </c>
      <c r="E601" s="3">
        <v>2022</v>
      </c>
      <c r="F601" s="3" t="s">
        <v>32</v>
      </c>
      <c r="G601" s="13">
        <v>1349313</v>
      </c>
    </row>
    <row r="602" spans="1:7" ht="15.75" x14ac:dyDescent="0.25">
      <c r="A602" s="2">
        <v>44709</v>
      </c>
      <c r="B602" s="3" t="s">
        <v>17</v>
      </c>
      <c r="C602" s="3" t="s">
        <v>8</v>
      </c>
      <c r="D602" s="3" t="s">
        <v>31</v>
      </c>
      <c r="E602" s="3">
        <v>2022</v>
      </c>
      <c r="F602" s="3" t="s">
        <v>32</v>
      </c>
      <c r="G602" s="13">
        <v>1216686</v>
      </c>
    </row>
    <row r="603" spans="1:7" ht="15.75" x14ac:dyDescent="0.25">
      <c r="A603" s="2">
        <v>44710</v>
      </c>
      <c r="B603" s="3" t="s">
        <v>17</v>
      </c>
      <c r="C603" s="3" t="s">
        <v>15</v>
      </c>
      <c r="D603" s="3" t="s">
        <v>31</v>
      </c>
      <c r="E603" s="3">
        <v>2022</v>
      </c>
      <c r="F603" s="3" t="s">
        <v>32</v>
      </c>
      <c r="G603" s="13">
        <v>1613825</v>
      </c>
    </row>
    <row r="604" spans="1:7" ht="15.75" x14ac:dyDescent="0.25">
      <c r="A604" s="2">
        <v>44710</v>
      </c>
      <c r="B604" s="3" t="s">
        <v>17</v>
      </c>
      <c r="C604" s="3" t="s">
        <v>12</v>
      </c>
      <c r="D604" s="3" t="s">
        <v>31</v>
      </c>
      <c r="E604" s="3">
        <v>2022</v>
      </c>
      <c r="F604" s="3" t="s">
        <v>32</v>
      </c>
      <c r="G604" s="13">
        <v>553592</v>
      </c>
    </row>
    <row r="605" spans="1:7" ht="15.75" x14ac:dyDescent="0.25">
      <c r="A605" s="2">
        <v>44711</v>
      </c>
      <c r="B605" s="3" t="s">
        <v>17</v>
      </c>
      <c r="C605" s="3" t="s">
        <v>8</v>
      </c>
      <c r="D605" s="3" t="s">
        <v>31</v>
      </c>
      <c r="E605" s="3">
        <v>2022</v>
      </c>
      <c r="F605" s="3" t="s">
        <v>32</v>
      </c>
      <c r="G605" s="13">
        <v>1151530</v>
      </c>
    </row>
    <row r="606" spans="1:7" ht="15.75" x14ac:dyDescent="0.25">
      <c r="A606" s="2">
        <v>44711</v>
      </c>
      <c r="B606" s="3" t="s">
        <v>17</v>
      </c>
      <c r="C606" s="3" t="s">
        <v>8</v>
      </c>
      <c r="D606" s="3" t="s">
        <v>31</v>
      </c>
      <c r="E606" s="3">
        <v>2022</v>
      </c>
      <c r="F606" s="3" t="s">
        <v>32</v>
      </c>
      <c r="G606" s="13">
        <v>1505763</v>
      </c>
    </row>
    <row r="607" spans="1:7" ht="15.75" x14ac:dyDescent="0.25">
      <c r="A607" s="2">
        <v>44713</v>
      </c>
      <c r="B607" s="3" t="s">
        <v>17</v>
      </c>
      <c r="C607" s="3" t="s">
        <v>12</v>
      </c>
      <c r="D607" s="3" t="s">
        <v>33</v>
      </c>
      <c r="E607" s="3">
        <v>2022</v>
      </c>
      <c r="F607" s="3" t="s">
        <v>32</v>
      </c>
      <c r="G607" s="13">
        <v>1654795</v>
      </c>
    </row>
    <row r="608" spans="1:7" ht="15.75" x14ac:dyDescent="0.25">
      <c r="A608" s="2">
        <v>44714</v>
      </c>
      <c r="B608" s="3" t="s">
        <v>17</v>
      </c>
      <c r="C608" s="3" t="s">
        <v>8</v>
      </c>
      <c r="D608" s="3" t="s">
        <v>33</v>
      </c>
      <c r="E608" s="3">
        <v>2022</v>
      </c>
      <c r="F608" s="3" t="s">
        <v>32</v>
      </c>
      <c r="G608" s="13">
        <v>145397</v>
      </c>
    </row>
    <row r="609" spans="1:7" ht="15.75" x14ac:dyDescent="0.25">
      <c r="A609" s="2">
        <v>44715</v>
      </c>
      <c r="B609" s="3" t="s">
        <v>17</v>
      </c>
      <c r="C609" s="3" t="s">
        <v>12</v>
      </c>
      <c r="D609" s="3" t="s">
        <v>33</v>
      </c>
      <c r="E609" s="3">
        <v>2022</v>
      </c>
      <c r="F609" s="3" t="s">
        <v>32</v>
      </c>
      <c r="G609" s="13">
        <v>162687</v>
      </c>
    </row>
    <row r="610" spans="1:7" ht="15.75" x14ac:dyDescent="0.25">
      <c r="A610" s="2">
        <v>44717</v>
      </c>
      <c r="B610" s="3" t="s">
        <v>17</v>
      </c>
      <c r="C610" s="3" t="s">
        <v>15</v>
      </c>
      <c r="D610" s="3" t="s">
        <v>33</v>
      </c>
      <c r="E610" s="3">
        <v>2022</v>
      </c>
      <c r="F610" s="3" t="s">
        <v>32</v>
      </c>
      <c r="G610" s="13">
        <v>1015528</v>
      </c>
    </row>
    <row r="611" spans="1:7" ht="15.75" x14ac:dyDescent="0.25">
      <c r="A611" s="2">
        <v>44720</v>
      </c>
      <c r="B611" s="3" t="s">
        <v>17</v>
      </c>
      <c r="C611" s="3" t="s">
        <v>8</v>
      </c>
      <c r="D611" s="3" t="s">
        <v>33</v>
      </c>
      <c r="E611" s="3">
        <v>2022</v>
      </c>
      <c r="F611" s="3" t="s">
        <v>32</v>
      </c>
      <c r="G611" s="13">
        <v>1695801</v>
      </c>
    </row>
    <row r="612" spans="1:7" ht="15.75" x14ac:dyDescent="0.25">
      <c r="A612" s="2">
        <v>44721</v>
      </c>
      <c r="B612" s="3" t="s">
        <v>17</v>
      </c>
      <c r="C612" s="3" t="s">
        <v>12</v>
      </c>
      <c r="D612" s="3" t="s">
        <v>33</v>
      </c>
      <c r="E612" s="3">
        <v>2022</v>
      </c>
      <c r="F612" s="3" t="s">
        <v>32</v>
      </c>
      <c r="G612" s="13">
        <v>1493683</v>
      </c>
    </row>
    <row r="613" spans="1:7" ht="15.75" x14ac:dyDescent="0.25">
      <c r="A613" s="2">
        <v>44721</v>
      </c>
      <c r="B613" s="3" t="s">
        <v>17</v>
      </c>
      <c r="C613" s="3" t="s">
        <v>15</v>
      </c>
      <c r="D613" s="3" t="s">
        <v>33</v>
      </c>
      <c r="E613" s="3">
        <v>2022</v>
      </c>
      <c r="F613" s="3" t="s">
        <v>32</v>
      </c>
      <c r="G613" s="13">
        <v>299988</v>
      </c>
    </row>
    <row r="614" spans="1:7" ht="15.75" x14ac:dyDescent="0.25">
      <c r="A614" s="2">
        <v>44721</v>
      </c>
      <c r="B614" s="3" t="s">
        <v>17</v>
      </c>
      <c r="C614" s="3" t="s">
        <v>18</v>
      </c>
      <c r="D614" s="3" t="s">
        <v>33</v>
      </c>
      <c r="E614" s="3">
        <v>2022</v>
      </c>
      <c r="F614" s="3" t="s">
        <v>32</v>
      </c>
      <c r="G614" s="13">
        <v>633604</v>
      </c>
    </row>
    <row r="615" spans="1:7" ht="15.75" x14ac:dyDescent="0.25">
      <c r="A615" s="2">
        <v>44724</v>
      </c>
      <c r="B615" s="3" t="s">
        <v>17</v>
      </c>
      <c r="C615" s="3" t="s">
        <v>8</v>
      </c>
      <c r="D615" s="3" t="s">
        <v>33</v>
      </c>
      <c r="E615" s="3">
        <v>2022</v>
      </c>
      <c r="F615" s="3" t="s">
        <v>32</v>
      </c>
      <c r="G615" s="13">
        <v>986904</v>
      </c>
    </row>
    <row r="616" spans="1:7" ht="15.75" x14ac:dyDescent="0.25">
      <c r="A616" s="2">
        <v>44725</v>
      </c>
      <c r="B616" s="3" t="s">
        <v>17</v>
      </c>
      <c r="C616" s="3" t="s">
        <v>12</v>
      </c>
      <c r="D616" s="3" t="s">
        <v>33</v>
      </c>
      <c r="E616" s="3">
        <v>2022</v>
      </c>
      <c r="F616" s="3" t="s">
        <v>32</v>
      </c>
      <c r="G616" s="13">
        <v>1721416</v>
      </c>
    </row>
    <row r="617" spans="1:7" ht="15.75" x14ac:dyDescent="0.25">
      <c r="A617" s="2">
        <v>44726</v>
      </c>
      <c r="B617" s="3" t="s">
        <v>17</v>
      </c>
      <c r="C617" s="3" t="s">
        <v>12</v>
      </c>
      <c r="D617" s="3" t="s">
        <v>33</v>
      </c>
      <c r="E617" s="3">
        <v>2022</v>
      </c>
      <c r="F617" s="3" t="s">
        <v>32</v>
      </c>
      <c r="G617" s="13">
        <v>768191</v>
      </c>
    </row>
    <row r="618" spans="1:7" ht="15.75" x14ac:dyDescent="0.25">
      <c r="A618" s="2">
        <v>44726</v>
      </c>
      <c r="B618" s="3" t="s">
        <v>17</v>
      </c>
      <c r="C618" s="3" t="s">
        <v>15</v>
      </c>
      <c r="D618" s="3" t="s">
        <v>33</v>
      </c>
      <c r="E618" s="3">
        <v>2022</v>
      </c>
      <c r="F618" s="3" t="s">
        <v>32</v>
      </c>
      <c r="G618" s="13">
        <v>1678538</v>
      </c>
    </row>
    <row r="619" spans="1:7" ht="15.75" x14ac:dyDescent="0.25">
      <c r="A619" s="2">
        <v>44727</v>
      </c>
      <c r="B619" s="3" t="s">
        <v>17</v>
      </c>
      <c r="C619" s="3" t="s">
        <v>18</v>
      </c>
      <c r="D619" s="3" t="s">
        <v>33</v>
      </c>
      <c r="E619" s="3">
        <v>2022</v>
      </c>
      <c r="F619" s="3" t="s">
        <v>32</v>
      </c>
      <c r="G619" s="13">
        <v>1482479</v>
      </c>
    </row>
    <row r="620" spans="1:7" ht="15.75" x14ac:dyDescent="0.25">
      <c r="A620" s="2">
        <v>44729</v>
      </c>
      <c r="B620" s="3" t="s">
        <v>17</v>
      </c>
      <c r="C620" s="3" t="s">
        <v>8</v>
      </c>
      <c r="D620" s="3" t="s">
        <v>33</v>
      </c>
      <c r="E620" s="3">
        <v>2022</v>
      </c>
      <c r="F620" s="3" t="s">
        <v>32</v>
      </c>
      <c r="G620" s="13">
        <v>1360610</v>
      </c>
    </row>
    <row r="621" spans="1:7" ht="15.75" x14ac:dyDescent="0.25">
      <c r="A621" s="2">
        <v>44730</v>
      </c>
      <c r="B621" s="3" t="s">
        <v>17</v>
      </c>
      <c r="C621" s="3" t="s">
        <v>8</v>
      </c>
      <c r="D621" s="3" t="s">
        <v>33</v>
      </c>
      <c r="E621" s="3">
        <v>2022</v>
      </c>
      <c r="F621" s="3" t="s">
        <v>32</v>
      </c>
      <c r="G621" s="13">
        <v>1327948</v>
      </c>
    </row>
    <row r="622" spans="1:7" ht="15.75" x14ac:dyDescent="0.25">
      <c r="A622" s="2">
        <v>44733</v>
      </c>
      <c r="B622" s="3" t="s">
        <v>17</v>
      </c>
      <c r="C622" s="3" t="s">
        <v>12</v>
      </c>
      <c r="D622" s="3" t="s">
        <v>33</v>
      </c>
      <c r="E622" s="3">
        <v>2022</v>
      </c>
      <c r="F622" s="3" t="s">
        <v>32</v>
      </c>
      <c r="G622" s="13">
        <v>470519</v>
      </c>
    </row>
    <row r="623" spans="1:7" ht="15.75" x14ac:dyDescent="0.25">
      <c r="A623" s="2">
        <v>44734</v>
      </c>
      <c r="B623" s="3" t="s">
        <v>17</v>
      </c>
      <c r="C623" s="3" t="s">
        <v>18</v>
      </c>
      <c r="D623" s="3" t="s">
        <v>33</v>
      </c>
      <c r="E623" s="3">
        <v>2022</v>
      </c>
      <c r="F623" s="3" t="s">
        <v>32</v>
      </c>
      <c r="G623" s="13">
        <v>1614083</v>
      </c>
    </row>
    <row r="624" spans="1:7" ht="15.75" x14ac:dyDescent="0.25">
      <c r="A624" s="2">
        <v>44735</v>
      </c>
      <c r="B624" s="3" t="s">
        <v>17</v>
      </c>
      <c r="C624" s="3" t="s">
        <v>8</v>
      </c>
      <c r="D624" s="3" t="s">
        <v>33</v>
      </c>
      <c r="E624" s="3">
        <v>2022</v>
      </c>
      <c r="F624" s="3" t="s">
        <v>32</v>
      </c>
      <c r="G624" s="13">
        <v>1545186</v>
      </c>
    </row>
    <row r="625" spans="1:7" ht="15.75" x14ac:dyDescent="0.25">
      <c r="A625" s="2">
        <v>44735</v>
      </c>
      <c r="B625" s="3" t="s">
        <v>17</v>
      </c>
      <c r="C625" s="3" t="s">
        <v>12</v>
      </c>
      <c r="D625" s="3" t="s">
        <v>33</v>
      </c>
      <c r="E625" s="3">
        <v>2022</v>
      </c>
      <c r="F625" s="3" t="s">
        <v>32</v>
      </c>
      <c r="G625" s="13">
        <v>443420</v>
      </c>
    </row>
    <row r="626" spans="1:7" ht="15.75" x14ac:dyDescent="0.25">
      <c r="A626" s="2">
        <v>44739</v>
      </c>
      <c r="B626" s="3" t="s">
        <v>17</v>
      </c>
      <c r="C626" s="3" t="s">
        <v>8</v>
      </c>
      <c r="D626" s="3" t="s">
        <v>33</v>
      </c>
      <c r="E626" s="3">
        <v>2022</v>
      </c>
      <c r="F626" s="3" t="s">
        <v>32</v>
      </c>
      <c r="G626" s="13">
        <v>1517230</v>
      </c>
    </row>
    <row r="627" spans="1:7" ht="15.75" x14ac:dyDescent="0.25">
      <c r="A627" s="2">
        <v>44739</v>
      </c>
      <c r="B627" s="3" t="s">
        <v>17</v>
      </c>
      <c r="C627" s="3" t="s">
        <v>12</v>
      </c>
      <c r="D627" s="3" t="s">
        <v>33</v>
      </c>
      <c r="E627" s="3">
        <v>2022</v>
      </c>
      <c r="F627" s="3" t="s">
        <v>32</v>
      </c>
      <c r="G627" s="13">
        <v>1051248</v>
      </c>
    </row>
    <row r="628" spans="1:7" ht="15.75" x14ac:dyDescent="0.25">
      <c r="A628" s="2">
        <v>44740</v>
      </c>
      <c r="B628" s="3" t="s">
        <v>17</v>
      </c>
      <c r="C628" s="3" t="s">
        <v>18</v>
      </c>
      <c r="D628" s="3" t="s">
        <v>33</v>
      </c>
      <c r="E628" s="3">
        <v>2022</v>
      </c>
      <c r="F628" s="3" t="s">
        <v>32</v>
      </c>
      <c r="G628" s="13">
        <v>873882</v>
      </c>
    </row>
    <row r="629" spans="1:7" ht="15.75" x14ac:dyDescent="0.25">
      <c r="A629" s="2">
        <v>44741</v>
      </c>
      <c r="B629" s="3" t="s">
        <v>17</v>
      </c>
      <c r="C629" s="3" t="s">
        <v>8</v>
      </c>
      <c r="D629" s="3" t="s">
        <v>33</v>
      </c>
      <c r="E629" s="3">
        <v>2022</v>
      </c>
      <c r="F629" s="3" t="s">
        <v>32</v>
      </c>
      <c r="G629" s="13">
        <v>754301</v>
      </c>
    </row>
    <row r="630" spans="1:7" ht="15.75" x14ac:dyDescent="0.25">
      <c r="A630" s="2">
        <v>44744</v>
      </c>
      <c r="B630" s="3" t="s">
        <v>17</v>
      </c>
      <c r="C630" s="3" t="s">
        <v>15</v>
      </c>
      <c r="D630" s="3" t="s">
        <v>9</v>
      </c>
      <c r="E630" s="3">
        <v>2022</v>
      </c>
      <c r="F630" s="3" t="s">
        <v>10</v>
      </c>
      <c r="G630" s="13">
        <v>369331</v>
      </c>
    </row>
    <row r="631" spans="1:7" ht="15.75" x14ac:dyDescent="0.25">
      <c r="A631" s="2">
        <v>44746</v>
      </c>
      <c r="B631" s="3" t="s">
        <v>13</v>
      </c>
      <c r="C631" s="3" t="s">
        <v>15</v>
      </c>
      <c r="D631" s="3" t="s">
        <v>9</v>
      </c>
      <c r="E631" s="3">
        <v>2022</v>
      </c>
      <c r="F631" s="3" t="s">
        <v>10</v>
      </c>
      <c r="G631" s="13">
        <v>1998763</v>
      </c>
    </row>
    <row r="632" spans="1:7" ht="15.75" x14ac:dyDescent="0.25">
      <c r="A632" s="2">
        <v>44746</v>
      </c>
      <c r="B632" s="3" t="s">
        <v>13</v>
      </c>
      <c r="C632" s="3" t="s">
        <v>15</v>
      </c>
      <c r="D632" s="3" t="s">
        <v>9</v>
      </c>
      <c r="E632" s="3">
        <v>2022</v>
      </c>
      <c r="F632" s="3" t="s">
        <v>10</v>
      </c>
      <c r="G632" s="13">
        <v>1183220</v>
      </c>
    </row>
    <row r="633" spans="1:7" ht="15.75" x14ac:dyDescent="0.25">
      <c r="A633" s="2">
        <v>44750</v>
      </c>
      <c r="B633" s="3" t="s">
        <v>13</v>
      </c>
      <c r="C633" s="3" t="s">
        <v>12</v>
      </c>
      <c r="D633" s="3" t="s">
        <v>9</v>
      </c>
      <c r="E633" s="3">
        <v>2022</v>
      </c>
      <c r="F633" s="3" t="s">
        <v>10</v>
      </c>
      <c r="G633" s="13">
        <v>798923</v>
      </c>
    </row>
    <row r="634" spans="1:7" ht="15.75" x14ac:dyDescent="0.25">
      <c r="A634" s="2">
        <v>44751</v>
      </c>
      <c r="B634" s="3" t="s">
        <v>13</v>
      </c>
      <c r="C634" s="3" t="s">
        <v>8</v>
      </c>
      <c r="D634" s="3" t="s">
        <v>9</v>
      </c>
      <c r="E634" s="3">
        <v>2022</v>
      </c>
      <c r="F634" s="3" t="s">
        <v>10</v>
      </c>
      <c r="G634" s="13">
        <v>747931</v>
      </c>
    </row>
    <row r="635" spans="1:7" ht="15.75" x14ac:dyDescent="0.25">
      <c r="A635" s="2">
        <v>44751</v>
      </c>
      <c r="B635" s="3" t="s">
        <v>13</v>
      </c>
      <c r="C635" s="3" t="s">
        <v>15</v>
      </c>
      <c r="D635" s="3" t="s">
        <v>9</v>
      </c>
      <c r="E635" s="3">
        <v>2022</v>
      </c>
      <c r="F635" s="3" t="s">
        <v>10</v>
      </c>
      <c r="G635" s="13">
        <v>936508</v>
      </c>
    </row>
    <row r="636" spans="1:7" ht="15.75" x14ac:dyDescent="0.25">
      <c r="A636" s="2">
        <v>44751</v>
      </c>
      <c r="B636" s="3" t="s">
        <v>13</v>
      </c>
      <c r="C636" s="3" t="s">
        <v>8</v>
      </c>
      <c r="D636" s="3" t="s">
        <v>9</v>
      </c>
      <c r="E636" s="3">
        <v>2022</v>
      </c>
      <c r="F636" s="3" t="s">
        <v>10</v>
      </c>
      <c r="G636" s="13">
        <v>580939</v>
      </c>
    </row>
    <row r="637" spans="1:7" ht="15.75" x14ac:dyDescent="0.25">
      <c r="A637" s="2">
        <v>44751</v>
      </c>
      <c r="B637" s="3" t="s">
        <v>13</v>
      </c>
      <c r="C637" s="3" t="s">
        <v>12</v>
      </c>
      <c r="D637" s="3" t="s">
        <v>9</v>
      </c>
      <c r="E637" s="3">
        <v>2022</v>
      </c>
      <c r="F637" s="3" t="s">
        <v>10</v>
      </c>
      <c r="G637" s="13">
        <v>1156733</v>
      </c>
    </row>
    <row r="638" spans="1:7" ht="15.75" x14ac:dyDescent="0.25">
      <c r="A638" s="2">
        <v>44751</v>
      </c>
      <c r="B638" s="3" t="s">
        <v>13</v>
      </c>
      <c r="C638" s="3" t="s">
        <v>8</v>
      </c>
      <c r="D638" s="3" t="s">
        <v>9</v>
      </c>
      <c r="E638" s="3">
        <v>2022</v>
      </c>
      <c r="F638" s="3" t="s">
        <v>10</v>
      </c>
      <c r="G638" s="13">
        <v>648732</v>
      </c>
    </row>
    <row r="639" spans="1:7" ht="15.75" x14ac:dyDescent="0.25">
      <c r="A639" s="2">
        <v>44754</v>
      </c>
      <c r="B639" s="3" t="s">
        <v>13</v>
      </c>
      <c r="C639" s="3" t="s">
        <v>12</v>
      </c>
      <c r="D639" s="3" t="s">
        <v>9</v>
      </c>
      <c r="E639" s="3">
        <v>2022</v>
      </c>
      <c r="F639" s="3" t="s">
        <v>10</v>
      </c>
      <c r="G639" s="13">
        <v>1929643</v>
      </c>
    </row>
    <row r="640" spans="1:7" ht="15.75" x14ac:dyDescent="0.25">
      <c r="A640" s="2">
        <v>44755</v>
      </c>
      <c r="B640" s="3" t="s">
        <v>13</v>
      </c>
      <c r="C640" s="3" t="s">
        <v>8</v>
      </c>
      <c r="D640" s="3" t="s">
        <v>9</v>
      </c>
      <c r="E640" s="3">
        <v>2022</v>
      </c>
      <c r="F640" s="3" t="s">
        <v>10</v>
      </c>
      <c r="G640" s="13">
        <v>1967857</v>
      </c>
    </row>
    <row r="641" spans="1:7" ht="15.75" x14ac:dyDescent="0.25">
      <c r="A641" s="2">
        <v>44757</v>
      </c>
      <c r="B641" s="3" t="s">
        <v>13</v>
      </c>
      <c r="C641" s="3" t="s">
        <v>8</v>
      </c>
      <c r="D641" s="3" t="s">
        <v>9</v>
      </c>
      <c r="E641" s="3">
        <v>2022</v>
      </c>
      <c r="F641" s="3" t="s">
        <v>10</v>
      </c>
      <c r="G641" s="13">
        <v>259975</v>
      </c>
    </row>
    <row r="642" spans="1:7" ht="15.75" x14ac:dyDescent="0.25">
      <c r="A642" s="2">
        <v>44758</v>
      </c>
      <c r="B642" s="3" t="s">
        <v>13</v>
      </c>
      <c r="C642" s="3" t="s">
        <v>15</v>
      </c>
      <c r="D642" s="3" t="s">
        <v>9</v>
      </c>
      <c r="E642" s="3">
        <v>2022</v>
      </c>
      <c r="F642" s="3" t="s">
        <v>10</v>
      </c>
      <c r="G642" s="13">
        <v>1374309</v>
      </c>
    </row>
    <row r="643" spans="1:7" ht="15.75" x14ac:dyDescent="0.25">
      <c r="A643" s="2">
        <v>44758</v>
      </c>
      <c r="B643" s="3" t="s">
        <v>13</v>
      </c>
      <c r="C643" s="3" t="s">
        <v>8</v>
      </c>
      <c r="D643" s="3" t="s">
        <v>9</v>
      </c>
      <c r="E643" s="3">
        <v>2022</v>
      </c>
      <c r="F643" s="3" t="s">
        <v>10</v>
      </c>
      <c r="G643" s="13">
        <v>1430419</v>
      </c>
    </row>
    <row r="644" spans="1:7" ht="15.75" x14ac:dyDescent="0.25">
      <c r="A644" s="2">
        <v>44761</v>
      </c>
      <c r="B644" s="3" t="s">
        <v>13</v>
      </c>
      <c r="C644" s="3" t="s">
        <v>12</v>
      </c>
      <c r="D644" s="3" t="s">
        <v>9</v>
      </c>
      <c r="E644" s="3">
        <v>2022</v>
      </c>
      <c r="F644" s="3" t="s">
        <v>10</v>
      </c>
      <c r="G644" s="13">
        <v>1648652</v>
      </c>
    </row>
    <row r="645" spans="1:7" ht="15.75" x14ac:dyDescent="0.25">
      <c r="A645" s="2">
        <v>44767</v>
      </c>
      <c r="B645" s="3" t="s">
        <v>13</v>
      </c>
      <c r="C645" s="3" t="s">
        <v>8</v>
      </c>
      <c r="D645" s="3" t="s">
        <v>9</v>
      </c>
      <c r="E645" s="3">
        <v>2022</v>
      </c>
      <c r="F645" s="3" t="s">
        <v>10</v>
      </c>
      <c r="G645" s="13">
        <v>608773</v>
      </c>
    </row>
    <row r="646" spans="1:7" ht="15.75" x14ac:dyDescent="0.25">
      <c r="A646" s="2">
        <v>44767</v>
      </c>
      <c r="B646" s="3" t="s">
        <v>13</v>
      </c>
      <c r="C646" s="3" t="s">
        <v>18</v>
      </c>
      <c r="D646" s="3" t="s">
        <v>9</v>
      </c>
      <c r="E646" s="3">
        <v>2022</v>
      </c>
      <c r="F646" s="3" t="s">
        <v>10</v>
      </c>
      <c r="G646" s="13">
        <v>1752206</v>
      </c>
    </row>
    <row r="647" spans="1:7" ht="15.75" x14ac:dyDescent="0.25">
      <c r="A647" s="2">
        <v>44768</v>
      </c>
      <c r="B647" s="3" t="s">
        <v>13</v>
      </c>
      <c r="C647" s="3" t="s">
        <v>18</v>
      </c>
      <c r="D647" s="3" t="s">
        <v>9</v>
      </c>
      <c r="E647" s="3">
        <v>2022</v>
      </c>
      <c r="F647" s="3" t="s">
        <v>10</v>
      </c>
      <c r="G647" s="13">
        <v>678100</v>
      </c>
    </row>
    <row r="648" spans="1:7" ht="15.75" x14ac:dyDescent="0.25">
      <c r="A648" s="2">
        <v>44773</v>
      </c>
      <c r="B648" s="3" t="s">
        <v>13</v>
      </c>
      <c r="C648" s="3" t="s">
        <v>8</v>
      </c>
      <c r="D648" s="3" t="s">
        <v>9</v>
      </c>
      <c r="E648" s="3">
        <v>2022</v>
      </c>
      <c r="F648" s="3" t="s">
        <v>10</v>
      </c>
      <c r="G648" s="13">
        <v>1681097</v>
      </c>
    </row>
    <row r="649" spans="1:7" ht="15.75" x14ac:dyDescent="0.25">
      <c r="A649" s="2">
        <v>44774</v>
      </c>
      <c r="B649" s="3" t="s">
        <v>13</v>
      </c>
      <c r="C649" s="3" t="s">
        <v>12</v>
      </c>
      <c r="D649" s="3" t="s">
        <v>16</v>
      </c>
      <c r="E649" s="3">
        <v>2022</v>
      </c>
      <c r="F649" s="3" t="s">
        <v>10</v>
      </c>
      <c r="G649" s="13">
        <v>615129</v>
      </c>
    </row>
    <row r="650" spans="1:7" ht="15.75" x14ac:dyDescent="0.25">
      <c r="A650" s="2">
        <v>44774</v>
      </c>
      <c r="B650" s="3" t="s">
        <v>13</v>
      </c>
      <c r="C650" s="3" t="s">
        <v>15</v>
      </c>
      <c r="D650" s="3" t="s">
        <v>16</v>
      </c>
      <c r="E650" s="3">
        <v>2022</v>
      </c>
      <c r="F650" s="3" t="s">
        <v>10</v>
      </c>
      <c r="G650" s="13">
        <v>1982446</v>
      </c>
    </row>
    <row r="651" spans="1:7" ht="15.75" x14ac:dyDescent="0.25">
      <c r="A651" s="2">
        <v>44775</v>
      </c>
      <c r="B651" s="3" t="s">
        <v>13</v>
      </c>
      <c r="C651" s="3" t="s">
        <v>15</v>
      </c>
      <c r="D651" s="3" t="s">
        <v>16</v>
      </c>
      <c r="E651" s="3">
        <v>2022</v>
      </c>
      <c r="F651" s="3" t="s">
        <v>10</v>
      </c>
      <c r="G651" s="13">
        <v>1953112</v>
      </c>
    </row>
    <row r="652" spans="1:7" ht="15.75" x14ac:dyDescent="0.25">
      <c r="A652" s="2">
        <v>44775</v>
      </c>
      <c r="B652" s="3" t="s">
        <v>13</v>
      </c>
      <c r="C652" s="3" t="s">
        <v>15</v>
      </c>
      <c r="D652" s="3" t="s">
        <v>16</v>
      </c>
      <c r="E652" s="3">
        <v>2022</v>
      </c>
      <c r="F652" s="3" t="s">
        <v>10</v>
      </c>
      <c r="G652" s="13">
        <v>1334216</v>
      </c>
    </row>
    <row r="653" spans="1:7" ht="15.75" x14ac:dyDescent="0.25">
      <c r="A653" s="2">
        <v>44778</v>
      </c>
      <c r="B653" s="3" t="s">
        <v>13</v>
      </c>
      <c r="C653" s="3" t="s">
        <v>8</v>
      </c>
      <c r="D653" s="3" t="s">
        <v>16</v>
      </c>
      <c r="E653" s="3">
        <v>2022</v>
      </c>
      <c r="F653" s="3" t="s">
        <v>10</v>
      </c>
      <c r="G653" s="13">
        <v>923297</v>
      </c>
    </row>
    <row r="654" spans="1:7" ht="15.75" x14ac:dyDescent="0.25">
      <c r="A654" s="2">
        <v>44778</v>
      </c>
      <c r="B654" s="3" t="s">
        <v>13</v>
      </c>
      <c r="C654" s="3" t="s">
        <v>12</v>
      </c>
      <c r="D654" s="3" t="s">
        <v>16</v>
      </c>
      <c r="E654" s="3">
        <v>2022</v>
      </c>
      <c r="F654" s="3" t="s">
        <v>10</v>
      </c>
      <c r="G654" s="13">
        <v>1060035</v>
      </c>
    </row>
    <row r="655" spans="1:7" ht="15.75" x14ac:dyDescent="0.25">
      <c r="A655" s="2">
        <v>44778</v>
      </c>
      <c r="B655" s="3" t="s">
        <v>13</v>
      </c>
      <c r="C655" s="3" t="s">
        <v>18</v>
      </c>
      <c r="D655" s="3" t="s">
        <v>16</v>
      </c>
      <c r="E655" s="3">
        <v>2022</v>
      </c>
      <c r="F655" s="3" t="s">
        <v>10</v>
      </c>
      <c r="G655" s="13">
        <v>1213464</v>
      </c>
    </row>
    <row r="656" spans="1:7" ht="15.75" x14ac:dyDescent="0.25">
      <c r="A656" s="2">
        <v>44779</v>
      </c>
      <c r="B656" s="3" t="s">
        <v>13</v>
      </c>
      <c r="C656" s="3" t="s">
        <v>8</v>
      </c>
      <c r="D656" s="3" t="s">
        <v>16</v>
      </c>
      <c r="E656" s="3">
        <v>2022</v>
      </c>
      <c r="F656" s="3" t="s">
        <v>10</v>
      </c>
      <c r="G656" s="13">
        <v>1441704</v>
      </c>
    </row>
    <row r="657" spans="1:7" ht="15.75" x14ac:dyDescent="0.25">
      <c r="A657" s="2">
        <v>44783</v>
      </c>
      <c r="B657" s="3" t="s">
        <v>13</v>
      </c>
      <c r="C657" s="3" t="s">
        <v>15</v>
      </c>
      <c r="D657" s="3" t="s">
        <v>16</v>
      </c>
      <c r="E657" s="3">
        <v>2022</v>
      </c>
      <c r="F657" s="3" t="s">
        <v>10</v>
      </c>
      <c r="G657" s="13">
        <v>509308</v>
      </c>
    </row>
    <row r="658" spans="1:7" ht="15.75" x14ac:dyDescent="0.25">
      <c r="A658" s="2">
        <v>44783</v>
      </c>
      <c r="B658" s="3" t="s">
        <v>13</v>
      </c>
      <c r="C658" s="3" t="s">
        <v>8</v>
      </c>
      <c r="D658" s="3" t="s">
        <v>16</v>
      </c>
      <c r="E658" s="3">
        <v>2022</v>
      </c>
      <c r="F658" s="3" t="s">
        <v>10</v>
      </c>
      <c r="G658" s="13">
        <v>795151</v>
      </c>
    </row>
    <row r="659" spans="1:7" ht="15.75" x14ac:dyDescent="0.25">
      <c r="A659" s="2">
        <v>44784</v>
      </c>
      <c r="B659" s="3" t="s">
        <v>13</v>
      </c>
      <c r="C659" s="3" t="s">
        <v>12</v>
      </c>
      <c r="D659" s="3" t="s">
        <v>16</v>
      </c>
      <c r="E659" s="3">
        <v>2022</v>
      </c>
      <c r="F659" s="3" t="s">
        <v>10</v>
      </c>
      <c r="G659" s="13">
        <v>970001</v>
      </c>
    </row>
    <row r="660" spans="1:7" ht="15.75" x14ac:dyDescent="0.25">
      <c r="A660" s="2">
        <v>44786</v>
      </c>
      <c r="B660" s="3" t="s">
        <v>13</v>
      </c>
      <c r="C660" s="3" t="s">
        <v>18</v>
      </c>
      <c r="D660" s="3" t="s">
        <v>16</v>
      </c>
      <c r="E660" s="3">
        <v>2022</v>
      </c>
      <c r="F660" s="3" t="s">
        <v>10</v>
      </c>
      <c r="G660" s="13">
        <v>1323102</v>
      </c>
    </row>
    <row r="661" spans="1:7" ht="15.75" x14ac:dyDescent="0.25">
      <c r="A661" s="2">
        <v>44787</v>
      </c>
      <c r="B661" s="3" t="s">
        <v>13</v>
      </c>
      <c r="C661" s="3" t="s">
        <v>8</v>
      </c>
      <c r="D661" s="3" t="s">
        <v>16</v>
      </c>
      <c r="E661" s="3">
        <v>2022</v>
      </c>
      <c r="F661" s="3" t="s">
        <v>10</v>
      </c>
      <c r="G661" s="13">
        <v>1719288</v>
      </c>
    </row>
    <row r="662" spans="1:7" ht="15.75" x14ac:dyDescent="0.25">
      <c r="A662" s="2">
        <v>44788</v>
      </c>
      <c r="B662" s="3" t="s">
        <v>13</v>
      </c>
      <c r="C662" s="3" t="s">
        <v>12</v>
      </c>
      <c r="D662" s="3" t="s">
        <v>16</v>
      </c>
      <c r="E662" s="3">
        <v>2022</v>
      </c>
      <c r="F662" s="3" t="s">
        <v>10</v>
      </c>
      <c r="G662" s="13">
        <v>545305</v>
      </c>
    </row>
    <row r="663" spans="1:7" ht="15.75" x14ac:dyDescent="0.25">
      <c r="A663" s="2">
        <v>44788</v>
      </c>
      <c r="B663" s="3" t="s">
        <v>13</v>
      </c>
      <c r="C663" s="3" t="s">
        <v>8</v>
      </c>
      <c r="D663" s="3" t="s">
        <v>16</v>
      </c>
      <c r="E663" s="3">
        <v>2022</v>
      </c>
      <c r="F663" s="3" t="s">
        <v>10</v>
      </c>
      <c r="G663" s="13">
        <v>1100065</v>
      </c>
    </row>
    <row r="664" spans="1:7" ht="15.75" x14ac:dyDescent="0.25">
      <c r="A664" s="2">
        <v>44790</v>
      </c>
      <c r="B664" s="3" t="s">
        <v>13</v>
      </c>
      <c r="C664" s="3" t="s">
        <v>18</v>
      </c>
      <c r="D664" s="3" t="s">
        <v>16</v>
      </c>
      <c r="E664" s="3">
        <v>2022</v>
      </c>
      <c r="F664" s="3" t="s">
        <v>10</v>
      </c>
      <c r="G664" s="13">
        <v>1178486</v>
      </c>
    </row>
    <row r="665" spans="1:7" ht="15.75" x14ac:dyDescent="0.25">
      <c r="A665" s="2">
        <v>44796</v>
      </c>
      <c r="B665" s="3" t="s">
        <v>13</v>
      </c>
      <c r="C665" s="3" t="s">
        <v>8</v>
      </c>
      <c r="D665" s="3" t="s">
        <v>16</v>
      </c>
      <c r="E665" s="3">
        <v>2022</v>
      </c>
      <c r="F665" s="3" t="s">
        <v>10</v>
      </c>
      <c r="G665" s="13">
        <v>725587</v>
      </c>
    </row>
    <row r="666" spans="1:7" ht="15.75" x14ac:dyDescent="0.25">
      <c r="A666" s="2">
        <v>44796</v>
      </c>
      <c r="B666" s="3" t="s">
        <v>13</v>
      </c>
      <c r="C666" s="3" t="s">
        <v>15</v>
      </c>
      <c r="D666" s="3" t="s">
        <v>16</v>
      </c>
      <c r="E666" s="3">
        <v>2022</v>
      </c>
      <c r="F666" s="3" t="s">
        <v>10</v>
      </c>
      <c r="G666" s="13">
        <v>1682112</v>
      </c>
    </row>
    <row r="667" spans="1:7" ht="15.75" x14ac:dyDescent="0.25">
      <c r="A667" s="2">
        <v>44797</v>
      </c>
      <c r="B667" s="3" t="s">
        <v>13</v>
      </c>
      <c r="C667" s="3" t="s">
        <v>12</v>
      </c>
      <c r="D667" s="3" t="s">
        <v>16</v>
      </c>
      <c r="E667" s="3">
        <v>2022</v>
      </c>
      <c r="F667" s="3" t="s">
        <v>10</v>
      </c>
      <c r="G667" s="13">
        <v>1283815</v>
      </c>
    </row>
    <row r="668" spans="1:7" ht="15.75" x14ac:dyDescent="0.25">
      <c r="A668" s="2">
        <v>44799</v>
      </c>
      <c r="B668" s="3" t="s">
        <v>13</v>
      </c>
      <c r="C668" s="3" t="s">
        <v>8</v>
      </c>
      <c r="D668" s="3" t="s">
        <v>16</v>
      </c>
      <c r="E668" s="3">
        <v>2022</v>
      </c>
      <c r="F668" s="3" t="s">
        <v>10</v>
      </c>
      <c r="G668" s="13">
        <v>1728548</v>
      </c>
    </row>
    <row r="669" spans="1:7" ht="15.75" x14ac:dyDescent="0.25">
      <c r="A669" s="2">
        <v>44802</v>
      </c>
      <c r="B669" s="3" t="s">
        <v>13</v>
      </c>
      <c r="C669" s="3" t="s">
        <v>8</v>
      </c>
      <c r="D669" s="3" t="s">
        <v>16</v>
      </c>
      <c r="E669" s="3">
        <v>2022</v>
      </c>
      <c r="F669" s="3" t="s">
        <v>10</v>
      </c>
      <c r="G669" s="13">
        <v>1184509</v>
      </c>
    </row>
    <row r="670" spans="1:7" ht="15.75" x14ac:dyDescent="0.25">
      <c r="A670" s="2">
        <v>44804</v>
      </c>
      <c r="B670" s="3" t="s">
        <v>13</v>
      </c>
      <c r="C670" s="3" t="s">
        <v>12</v>
      </c>
      <c r="D670" s="3" t="s">
        <v>16</v>
      </c>
      <c r="E670" s="3">
        <v>2022</v>
      </c>
      <c r="F670" s="3" t="s">
        <v>10</v>
      </c>
      <c r="G670" s="13">
        <v>1403679</v>
      </c>
    </row>
    <row r="671" spans="1:7" ht="15.75" x14ac:dyDescent="0.25">
      <c r="A671" s="2">
        <v>44805</v>
      </c>
      <c r="B671" s="3" t="s">
        <v>13</v>
      </c>
      <c r="C671" s="3" t="s">
        <v>8</v>
      </c>
      <c r="D671" s="3" t="s">
        <v>21</v>
      </c>
      <c r="E671" s="3">
        <v>2022</v>
      </c>
      <c r="F671" s="3" t="s">
        <v>10</v>
      </c>
      <c r="G671" s="13">
        <v>1182590</v>
      </c>
    </row>
    <row r="672" spans="1:7" ht="15.75" x14ac:dyDescent="0.25">
      <c r="A672" s="2">
        <v>44806</v>
      </c>
      <c r="B672" s="3" t="s">
        <v>13</v>
      </c>
      <c r="C672" s="3" t="s">
        <v>12</v>
      </c>
      <c r="D672" s="3" t="s">
        <v>21</v>
      </c>
      <c r="E672" s="3">
        <v>2022</v>
      </c>
      <c r="F672" s="3" t="s">
        <v>10</v>
      </c>
      <c r="G672" s="13">
        <v>218240</v>
      </c>
    </row>
    <row r="673" spans="1:7" ht="15.75" x14ac:dyDescent="0.25">
      <c r="A673" s="2">
        <v>44811</v>
      </c>
      <c r="B673" s="3" t="s">
        <v>13</v>
      </c>
      <c r="C673" s="3" t="s">
        <v>15</v>
      </c>
      <c r="D673" s="3" t="s">
        <v>21</v>
      </c>
      <c r="E673" s="3">
        <v>2022</v>
      </c>
      <c r="F673" s="3" t="s">
        <v>10</v>
      </c>
      <c r="G673" s="13">
        <v>1793709</v>
      </c>
    </row>
    <row r="674" spans="1:7" ht="15.75" x14ac:dyDescent="0.25">
      <c r="A674" s="2">
        <v>44815</v>
      </c>
      <c r="B674" s="3" t="s">
        <v>13</v>
      </c>
      <c r="C674" s="3" t="s">
        <v>8</v>
      </c>
      <c r="D674" s="3" t="s">
        <v>21</v>
      </c>
      <c r="E674" s="3">
        <v>2022</v>
      </c>
      <c r="F674" s="3" t="s">
        <v>10</v>
      </c>
      <c r="G674" s="13">
        <v>881630</v>
      </c>
    </row>
    <row r="675" spans="1:7" ht="15.75" x14ac:dyDescent="0.25">
      <c r="A675" s="2">
        <v>44816</v>
      </c>
      <c r="B675" s="3" t="s">
        <v>13</v>
      </c>
      <c r="C675" s="3" t="s">
        <v>12</v>
      </c>
      <c r="D675" s="3" t="s">
        <v>21</v>
      </c>
      <c r="E675" s="3">
        <v>2022</v>
      </c>
      <c r="F675" s="3" t="s">
        <v>10</v>
      </c>
      <c r="G675" s="13">
        <v>1579357</v>
      </c>
    </row>
    <row r="676" spans="1:7" ht="15.75" x14ac:dyDescent="0.25">
      <c r="A676" s="2">
        <v>44816</v>
      </c>
      <c r="B676" s="3" t="s">
        <v>13</v>
      </c>
      <c r="C676" s="3" t="s">
        <v>15</v>
      </c>
      <c r="D676" s="3" t="s">
        <v>21</v>
      </c>
      <c r="E676" s="3">
        <v>2022</v>
      </c>
      <c r="F676" s="3" t="s">
        <v>10</v>
      </c>
      <c r="G676" s="13">
        <v>1881690</v>
      </c>
    </row>
    <row r="677" spans="1:7" ht="15.75" x14ac:dyDescent="0.25">
      <c r="A677" s="2">
        <v>44816</v>
      </c>
      <c r="B677" s="3" t="s">
        <v>13</v>
      </c>
      <c r="C677" s="3" t="s">
        <v>18</v>
      </c>
      <c r="D677" s="3" t="s">
        <v>21</v>
      </c>
      <c r="E677" s="3">
        <v>2022</v>
      </c>
      <c r="F677" s="3" t="s">
        <v>10</v>
      </c>
      <c r="G677" s="13">
        <v>425145</v>
      </c>
    </row>
    <row r="678" spans="1:7" ht="15.75" x14ac:dyDescent="0.25">
      <c r="A678" s="2">
        <v>44816</v>
      </c>
      <c r="B678" s="3" t="s">
        <v>13</v>
      </c>
      <c r="C678" s="3" t="s">
        <v>8</v>
      </c>
      <c r="D678" s="3" t="s">
        <v>21</v>
      </c>
      <c r="E678" s="3">
        <v>2022</v>
      </c>
      <c r="F678" s="3" t="s">
        <v>10</v>
      </c>
      <c r="G678" s="13">
        <v>170272</v>
      </c>
    </row>
    <row r="679" spans="1:7" ht="15.75" x14ac:dyDescent="0.25">
      <c r="A679" s="2">
        <v>44817</v>
      </c>
      <c r="B679" s="3" t="s">
        <v>13</v>
      </c>
      <c r="C679" s="3" t="s">
        <v>12</v>
      </c>
      <c r="D679" s="3" t="s">
        <v>21</v>
      </c>
      <c r="E679" s="3">
        <v>2022</v>
      </c>
      <c r="F679" s="3" t="s">
        <v>10</v>
      </c>
      <c r="G679" s="13">
        <v>1340840</v>
      </c>
    </row>
    <row r="680" spans="1:7" ht="15.75" x14ac:dyDescent="0.25">
      <c r="A680" s="2">
        <v>44819</v>
      </c>
      <c r="B680" s="3" t="s">
        <v>13</v>
      </c>
      <c r="C680" s="3" t="s">
        <v>12</v>
      </c>
      <c r="D680" s="3" t="s">
        <v>21</v>
      </c>
      <c r="E680" s="3">
        <v>2022</v>
      </c>
      <c r="F680" s="3" t="s">
        <v>10</v>
      </c>
      <c r="G680" s="13">
        <v>1731924</v>
      </c>
    </row>
    <row r="681" spans="1:7" ht="15.75" x14ac:dyDescent="0.25">
      <c r="A681" s="2">
        <v>44819</v>
      </c>
      <c r="B681" s="3" t="s">
        <v>13</v>
      </c>
      <c r="C681" s="3" t="s">
        <v>15</v>
      </c>
      <c r="D681" s="3" t="s">
        <v>21</v>
      </c>
      <c r="E681" s="3">
        <v>2022</v>
      </c>
      <c r="F681" s="3" t="s">
        <v>10</v>
      </c>
      <c r="G681" s="13">
        <v>1030957</v>
      </c>
    </row>
    <row r="682" spans="1:7" ht="15.75" x14ac:dyDescent="0.25">
      <c r="A682" s="2">
        <v>44820</v>
      </c>
      <c r="B682" s="3" t="s">
        <v>13</v>
      </c>
      <c r="C682" s="3" t="s">
        <v>18</v>
      </c>
      <c r="D682" s="3" t="s">
        <v>21</v>
      </c>
      <c r="E682" s="3">
        <v>2022</v>
      </c>
      <c r="F682" s="3" t="s">
        <v>10</v>
      </c>
      <c r="G682" s="13">
        <v>247066</v>
      </c>
    </row>
    <row r="683" spans="1:7" ht="15.75" x14ac:dyDescent="0.25">
      <c r="A683" s="2">
        <v>44822</v>
      </c>
      <c r="B683" s="3" t="s">
        <v>13</v>
      </c>
      <c r="C683" s="3" t="s">
        <v>8</v>
      </c>
      <c r="D683" s="3" t="s">
        <v>21</v>
      </c>
      <c r="E683" s="3">
        <v>2022</v>
      </c>
      <c r="F683" s="3" t="s">
        <v>10</v>
      </c>
      <c r="G683" s="13">
        <v>250567</v>
      </c>
    </row>
    <row r="684" spans="1:7" ht="15.75" x14ac:dyDescent="0.25">
      <c r="A684" s="2">
        <v>44824</v>
      </c>
      <c r="B684" s="3" t="s">
        <v>13</v>
      </c>
      <c r="C684" s="3" t="s">
        <v>8</v>
      </c>
      <c r="D684" s="3" t="s">
        <v>21</v>
      </c>
      <c r="E684" s="3">
        <v>2022</v>
      </c>
      <c r="F684" s="3" t="s">
        <v>10</v>
      </c>
      <c r="G684" s="13">
        <v>1186037</v>
      </c>
    </row>
    <row r="685" spans="1:7" ht="15.75" x14ac:dyDescent="0.25">
      <c r="A685" s="2">
        <v>44825</v>
      </c>
      <c r="B685" s="3" t="s">
        <v>13</v>
      </c>
      <c r="C685" s="3" t="s">
        <v>12</v>
      </c>
      <c r="D685" s="3" t="s">
        <v>21</v>
      </c>
      <c r="E685" s="3">
        <v>2022</v>
      </c>
      <c r="F685" s="3" t="s">
        <v>10</v>
      </c>
      <c r="G685" s="13">
        <v>1537340</v>
      </c>
    </row>
    <row r="686" spans="1:7" ht="15.75" x14ac:dyDescent="0.25">
      <c r="A686" s="2">
        <v>44832</v>
      </c>
      <c r="B686" s="3" t="s">
        <v>13</v>
      </c>
      <c r="C686" s="3" t="s">
        <v>18</v>
      </c>
      <c r="D686" s="3" t="s">
        <v>21</v>
      </c>
      <c r="E686" s="3">
        <v>2022</v>
      </c>
      <c r="F686" s="3" t="s">
        <v>10</v>
      </c>
      <c r="G686" s="13">
        <v>552073</v>
      </c>
    </row>
    <row r="687" spans="1:7" ht="15.75" x14ac:dyDescent="0.25">
      <c r="A687" s="2">
        <v>44833</v>
      </c>
      <c r="B687" s="3" t="s">
        <v>13</v>
      </c>
      <c r="C687" s="3" t="s">
        <v>8</v>
      </c>
      <c r="D687" s="3" t="s">
        <v>21</v>
      </c>
      <c r="E687" s="3">
        <v>2022</v>
      </c>
      <c r="F687" s="3" t="s">
        <v>10</v>
      </c>
      <c r="G687" s="13">
        <v>686369</v>
      </c>
    </row>
    <row r="688" spans="1:7" ht="15.75" x14ac:dyDescent="0.25">
      <c r="A688" s="2">
        <v>44834</v>
      </c>
      <c r="B688" s="3" t="s">
        <v>13</v>
      </c>
      <c r="C688" s="3" t="s">
        <v>12</v>
      </c>
      <c r="D688" s="3" t="s">
        <v>21</v>
      </c>
      <c r="E688" s="3">
        <v>2022</v>
      </c>
      <c r="F688" s="3" t="s">
        <v>10</v>
      </c>
      <c r="G688" s="13">
        <v>953560</v>
      </c>
    </row>
    <row r="689" spans="1:7" ht="15.75" x14ac:dyDescent="0.25">
      <c r="A689" s="2">
        <v>44835</v>
      </c>
      <c r="B689" s="3" t="s">
        <v>13</v>
      </c>
      <c r="C689" s="3" t="s">
        <v>8</v>
      </c>
      <c r="D689" s="3" t="s">
        <v>22</v>
      </c>
      <c r="E689" s="3">
        <v>2022</v>
      </c>
      <c r="F689" s="3" t="s">
        <v>23</v>
      </c>
      <c r="G689" s="13">
        <v>1135057</v>
      </c>
    </row>
    <row r="690" spans="1:7" ht="15.75" x14ac:dyDescent="0.25">
      <c r="A690" s="2">
        <v>44836</v>
      </c>
      <c r="B690" s="3" t="s">
        <v>13</v>
      </c>
      <c r="C690" s="3" t="s">
        <v>12</v>
      </c>
      <c r="D690" s="3" t="s">
        <v>22</v>
      </c>
      <c r="E690" s="3">
        <v>2022</v>
      </c>
      <c r="F690" s="3" t="s">
        <v>23</v>
      </c>
      <c r="G690" s="13">
        <v>774526</v>
      </c>
    </row>
    <row r="691" spans="1:7" ht="15.75" x14ac:dyDescent="0.25">
      <c r="A691" s="2">
        <v>44836</v>
      </c>
      <c r="B691" s="3" t="s">
        <v>13</v>
      </c>
      <c r="C691" s="3" t="s">
        <v>18</v>
      </c>
      <c r="D691" s="3" t="s">
        <v>22</v>
      </c>
      <c r="E691" s="3">
        <v>2022</v>
      </c>
      <c r="F691" s="3" t="s">
        <v>23</v>
      </c>
      <c r="G691" s="13">
        <v>1015942</v>
      </c>
    </row>
    <row r="692" spans="1:7" ht="15.75" x14ac:dyDescent="0.25">
      <c r="A692" s="2">
        <v>44836</v>
      </c>
      <c r="B692" s="3" t="s">
        <v>13</v>
      </c>
      <c r="C692" s="3" t="s">
        <v>8</v>
      </c>
      <c r="D692" s="3" t="s">
        <v>22</v>
      </c>
      <c r="E692" s="3">
        <v>2022</v>
      </c>
      <c r="F692" s="3" t="s">
        <v>23</v>
      </c>
      <c r="G692" s="13">
        <v>1993520</v>
      </c>
    </row>
    <row r="693" spans="1:7" ht="15.75" x14ac:dyDescent="0.25">
      <c r="A693" s="2">
        <v>44838</v>
      </c>
      <c r="B693" s="3" t="s">
        <v>13</v>
      </c>
      <c r="C693" s="3" t="s">
        <v>15</v>
      </c>
      <c r="D693" s="3" t="s">
        <v>22</v>
      </c>
      <c r="E693" s="3">
        <v>2022</v>
      </c>
      <c r="F693" s="3" t="s">
        <v>23</v>
      </c>
      <c r="G693" s="13">
        <v>259226</v>
      </c>
    </row>
    <row r="694" spans="1:7" ht="15.75" x14ac:dyDescent="0.25">
      <c r="A694" s="2">
        <v>44839</v>
      </c>
      <c r="B694" s="3" t="s">
        <v>13</v>
      </c>
      <c r="C694" s="3" t="s">
        <v>15</v>
      </c>
      <c r="D694" s="3" t="s">
        <v>22</v>
      </c>
      <c r="E694" s="3">
        <v>2022</v>
      </c>
      <c r="F694" s="3" t="s">
        <v>23</v>
      </c>
      <c r="G694" s="13">
        <v>500000</v>
      </c>
    </row>
    <row r="695" spans="1:7" ht="15.75" x14ac:dyDescent="0.25">
      <c r="A695" s="2">
        <v>44840</v>
      </c>
      <c r="B695" s="3" t="s">
        <v>13</v>
      </c>
      <c r="C695" s="3" t="s">
        <v>15</v>
      </c>
      <c r="D695" s="3" t="s">
        <v>22</v>
      </c>
      <c r="E695" s="3">
        <v>2022</v>
      </c>
      <c r="F695" s="3" t="s">
        <v>23</v>
      </c>
      <c r="G695" s="13">
        <v>480000</v>
      </c>
    </row>
    <row r="696" spans="1:7" ht="15.75" x14ac:dyDescent="0.25">
      <c r="A696" s="2">
        <v>44840</v>
      </c>
      <c r="B696" s="3" t="s">
        <v>13</v>
      </c>
      <c r="C696" s="3" t="s">
        <v>12</v>
      </c>
      <c r="D696" s="3" t="s">
        <v>22</v>
      </c>
      <c r="E696" s="3">
        <v>2022</v>
      </c>
      <c r="F696" s="3" t="s">
        <v>23</v>
      </c>
      <c r="G696" s="13">
        <v>1323102</v>
      </c>
    </row>
    <row r="697" spans="1:7" ht="15.75" x14ac:dyDescent="0.25">
      <c r="A697" s="2">
        <v>44841</v>
      </c>
      <c r="B697" s="3" t="s">
        <v>13</v>
      </c>
      <c r="C697" s="3" t="s">
        <v>8</v>
      </c>
      <c r="D697" s="3" t="s">
        <v>22</v>
      </c>
      <c r="E697" s="3">
        <v>2022</v>
      </c>
      <c r="F697" s="3" t="s">
        <v>23</v>
      </c>
      <c r="G697" s="13">
        <v>1719288</v>
      </c>
    </row>
    <row r="698" spans="1:7" ht="15.75" x14ac:dyDescent="0.25">
      <c r="A698" s="2">
        <v>44841</v>
      </c>
      <c r="B698" s="3" t="s">
        <v>13</v>
      </c>
      <c r="C698" s="3" t="s">
        <v>15</v>
      </c>
      <c r="D698" s="3" t="s">
        <v>22</v>
      </c>
      <c r="E698" s="3">
        <v>2022</v>
      </c>
      <c r="F698" s="3" t="s">
        <v>23</v>
      </c>
      <c r="G698" s="13">
        <v>545305</v>
      </c>
    </row>
    <row r="699" spans="1:7" ht="15.75" x14ac:dyDescent="0.25">
      <c r="A699" s="2">
        <v>44842</v>
      </c>
      <c r="B699" s="3" t="s">
        <v>13</v>
      </c>
      <c r="C699" s="3" t="s">
        <v>8</v>
      </c>
      <c r="D699" s="3" t="s">
        <v>22</v>
      </c>
      <c r="E699" s="3">
        <v>2022</v>
      </c>
      <c r="F699" s="3" t="s">
        <v>23</v>
      </c>
      <c r="G699" s="13">
        <v>1100065</v>
      </c>
    </row>
    <row r="700" spans="1:7" ht="15.75" x14ac:dyDescent="0.25">
      <c r="A700" s="2">
        <v>44843</v>
      </c>
      <c r="B700" s="3" t="s">
        <v>13</v>
      </c>
      <c r="C700" s="3" t="s">
        <v>12</v>
      </c>
      <c r="D700" s="3" t="s">
        <v>22</v>
      </c>
      <c r="E700" s="3">
        <v>2022</v>
      </c>
      <c r="F700" s="3" t="s">
        <v>23</v>
      </c>
      <c r="G700" s="13">
        <v>1178486</v>
      </c>
    </row>
    <row r="701" spans="1:7" ht="15.75" x14ac:dyDescent="0.25">
      <c r="A701" s="2">
        <v>44845</v>
      </c>
      <c r="B701" s="3" t="s">
        <v>13</v>
      </c>
      <c r="C701" s="3" t="s">
        <v>8</v>
      </c>
      <c r="D701" s="3" t="s">
        <v>22</v>
      </c>
      <c r="E701" s="3">
        <v>2022</v>
      </c>
      <c r="F701" s="3" t="s">
        <v>23</v>
      </c>
      <c r="G701" s="13">
        <v>725587</v>
      </c>
    </row>
    <row r="702" spans="1:7" ht="15.75" x14ac:dyDescent="0.25">
      <c r="A702" s="2">
        <v>44845</v>
      </c>
      <c r="B702" s="3" t="s">
        <v>13</v>
      </c>
      <c r="C702" s="3" t="s">
        <v>12</v>
      </c>
      <c r="D702" s="3" t="s">
        <v>22</v>
      </c>
      <c r="E702" s="3">
        <v>2022</v>
      </c>
      <c r="F702" s="3" t="s">
        <v>23</v>
      </c>
      <c r="G702" s="13">
        <v>1682112</v>
      </c>
    </row>
    <row r="703" spans="1:7" ht="15.75" x14ac:dyDescent="0.25">
      <c r="A703" s="2">
        <v>44847</v>
      </c>
      <c r="B703" s="3" t="s">
        <v>13</v>
      </c>
      <c r="C703" s="3" t="s">
        <v>8</v>
      </c>
      <c r="D703" s="3" t="s">
        <v>22</v>
      </c>
      <c r="E703" s="3">
        <v>2022</v>
      </c>
      <c r="F703" s="3" t="s">
        <v>23</v>
      </c>
      <c r="G703" s="13">
        <v>1283815</v>
      </c>
    </row>
    <row r="704" spans="1:7" ht="15.75" x14ac:dyDescent="0.25">
      <c r="A704" s="2">
        <v>44847</v>
      </c>
      <c r="B704" s="3" t="s">
        <v>13</v>
      </c>
      <c r="C704" s="3" t="s">
        <v>8</v>
      </c>
      <c r="D704" s="3" t="s">
        <v>22</v>
      </c>
      <c r="E704" s="3">
        <v>2022</v>
      </c>
      <c r="F704" s="3" t="s">
        <v>23</v>
      </c>
      <c r="G704" s="13">
        <v>1728548</v>
      </c>
    </row>
    <row r="705" spans="1:7" ht="15.75" x14ac:dyDescent="0.25">
      <c r="A705" s="2">
        <v>44849</v>
      </c>
      <c r="B705" s="3" t="s">
        <v>11</v>
      </c>
      <c r="C705" s="3" t="s">
        <v>15</v>
      </c>
      <c r="D705" s="3" t="s">
        <v>22</v>
      </c>
      <c r="E705" s="3">
        <v>2022</v>
      </c>
      <c r="F705" s="3" t="s">
        <v>23</v>
      </c>
      <c r="G705" s="13">
        <v>1184509</v>
      </c>
    </row>
    <row r="706" spans="1:7" ht="15.75" x14ac:dyDescent="0.25">
      <c r="A706" s="2">
        <v>44849</v>
      </c>
      <c r="B706" s="3" t="s">
        <v>11</v>
      </c>
      <c r="C706" s="3" t="s">
        <v>8</v>
      </c>
      <c r="D706" s="3" t="s">
        <v>22</v>
      </c>
      <c r="E706" s="3">
        <v>2022</v>
      </c>
      <c r="F706" s="3" t="s">
        <v>23</v>
      </c>
      <c r="G706" s="13">
        <v>1403679</v>
      </c>
    </row>
    <row r="707" spans="1:7" ht="15.75" x14ac:dyDescent="0.25">
      <c r="A707" s="2">
        <v>44853</v>
      </c>
      <c r="B707" s="3" t="s">
        <v>11</v>
      </c>
      <c r="C707" s="3" t="s">
        <v>12</v>
      </c>
      <c r="D707" s="3" t="s">
        <v>22</v>
      </c>
      <c r="E707" s="3">
        <v>2022</v>
      </c>
      <c r="F707" s="3" t="s">
        <v>23</v>
      </c>
      <c r="G707" s="13">
        <v>1182590</v>
      </c>
    </row>
    <row r="708" spans="1:7" ht="15.75" x14ac:dyDescent="0.25">
      <c r="A708" s="2">
        <v>44854</v>
      </c>
      <c r="B708" s="3" t="s">
        <v>11</v>
      </c>
      <c r="C708" s="3" t="s">
        <v>8</v>
      </c>
      <c r="D708" s="3" t="s">
        <v>22</v>
      </c>
      <c r="E708" s="3">
        <v>2022</v>
      </c>
      <c r="F708" s="3" t="s">
        <v>23</v>
      </c>
      <c r="G708" s="13">
        <v>789000</v>
      </c>
    </row>
    <row r="709" spans="1:7" ht="15.75" x14ac:dyDescent="0.25">
      <c r="A709" s="2">
        <v>44857</v>
      </c>
      <c r="B709" s="3" t="s">
        <v>17</v>
      </c>
      <c r="C709" s="3" t="s">
        <v>18</v>
      </c>
      <c r="D709" s="3" t="s">
        <v>22</v>
      </c>
      <c r="E709" s="3">
        <v>2022</v>
      </c>
      <c r="F709" s="3" t="s">
        <v>23</v>
      </c>
      <c r="G709" s="13">
        <v>302000</v>
      </c>
    </row>
    <row r="710" spans="1:7" ht="15.75" x14ac:dyDescent="0.25">
      <c r="A710" s="2">
        <v>44858</v>
      </c>
      <c r="B710" s="3" t="s">
        <v>17</v>
      </c>
      <c r="C710" s="3" t="s">
        <v>18</v>
      </c>
      <c r="D710" s="3" t="s">
        <v>22</v>
      </c>
      <c r="E710" s="3">
        <v>2022</v>
      </c>
      <c r="F710" s="3" t="s">
        <v>23</v>
      </c>
      <c r="G710" s="13">
        <v>102000</v>
      </c>
    </row>
    <row r="711" spans="1:7" ht="15.75" x14ac:dyDescent="0.25">
      <c r="A711" s="2">
        <v>44859</v>
      </c>
      <c r="B711" s="3" t="s">
        <v>17</v>
      </c>
      <c r="C711" s="3" t="s">
        <v>8</v>
      </c>
      <c r="D711" s="3" t="s">
        <v>22</v>
      </c>
      <c r="E711" s="3">
        <v>2022</v>
      </c>
      <c r="F711" s="3" t="s">
        <v>23</v>
      </c>
      <c r="G711" s="13">
        <v>50000</v>
      </c>
    </row>
    <row r="712" spans="1:7" ht="15.75" x14ac:dyDescent="0.25">
      <c r="A712" s="2">
        <v>44861</v>
      </c>
      <c r="B712" s="3" t="s">
        <v>17</v>
      </c>
      <c r="C712" s="3" t="s">
        <v>12</v>
      </c>
      <c r="D712" s="3" t="s">
        <v>22</v>
      </c>
      <c r="E712" s="3">
        <v>2022</v>
      </c>
      <c r="F712" s="3" t="s">
        <v>23</v>
      </c>
      <c r="G712" s="13">
        <v>720000</v>
      </c>
    </row>
    <row r="713" spans="1:7" ht="15.75" x14ac:dyDescent="0.25">
      <c r="A713" s="2">
        <v>44861</v>
      </c>
      <c r="B713" s="3" t="s">
        <v>17</v>
      </c>
      <c r="C713" s="3" t="s">
        <v>15</v>
      </c>
      <c r="D713" s="3" t="s">
        <v>22</v>
      </c>
      <c r="E713" s="3">
        <v>2022</v>
      </c>
      <c r="F713" s="3" t="s">
        <v>23</v>
      </c>
      <c r="G713" s="13">
        <v>70000</v>
      </c>
    </row>
    <row r="714" spans="1:7" ht="15.75" x14ac:dyDescent="0.25">
      <c r="A714" s="2">
        <v>44863</v>
      </c>
      <c r="B714" s="3" t="s">
        <v>7</v>
      </c>
      <c r="C714" s="3" t="s">
        <v>15</v>
      </c>
      <c r="D714" s="3" t="s">
        <v>22</v>
      </c>
      <c r="E714" s="3">
        <v>2022</v>
      </c>
      <c r="F714" s="3" t="s">
        <v>23</v>
      </c>
      <c r="G714" s="13">
        <v>50500</v>
      </c>
    </row>
    <row r="715" spans="1:7" ht="15.75" x14ac:dyDescent="0.25">
      <c r="A715" s="2">
        <v>44864</v>
      </c>
      <c r="B715" s="3" t="s">
        <v>14</v>
      </c>
      <c r="C715" s="3" t="s">
        <v>15</v>
      </c>
      <c r="D715" s="3" t="s">
        <v>22</v>
      </c>
      <c r="E715" s="3">
        <v>2022</v>
      </c>
      <c r="F715" s="3" t="s">
        <v>23</v>
      </c>
      <c r="G715" s="13">
        <v>63900</v>
      </c>
    </row>
    <row r="716" spans="1:7" ht="15.75" x14ac:dyDescent="0.25">
      <c r="A716" s="2">
        <v>43661</v>
      </c>
      <c r="B716" s="3" t="s">
        <v>7</v>
      </c>
      <c r="C716" s="3" t="s">
        <v>8</v>
      </c>
      <c r="D716" s="3" t="s">
        <v>9</v>
      </c>
      <c r="E716" s="3">
        <v>2019</v>
      </c>
      <c r="F716" s="3" t="s">
        <v>10</v>
      </c>
      <c r="G716" s="12">
        <v>1741089</v>
      </c>
    </row>
    <row r="717" spans="1:7" ht="15.75" x14ac:dyDescent="0.25">
      <c r="A717" s="2">
        <v>43665</v>
      </c>
      <c r="B717" s="3" t="s">
        <v>11</v>
      </c>
      <c r="C717" s="3" t="s">
        <v>12</v>
      </c>
      <c r="D717" s="3" t="s">
        <v>9</v>
      </c>
      <c r="E717" s="3">
        <v>2019</v>
      </c>
      <c r="F717" s="3" t="s">
        <v>10</v>
      </c>
      <c r="G717" s="12">
        <v>514989</v>
      </c>
    </row>
    <row r="718" spans="1:7" ht="15.75" x14ac:dyDescent="0.25">
      <c r="A718" s="2">
        <v>43672</v>
      </c>
      <c r="B718" s="3" t="s">
        <v>13</v>
      </c>
      <c r="C718" s="3" t="s">
        <v>12</v>
      </c>
      <c r="D718" s="3" t="s">
        <v>9</v>
      </c>
      <c r="E718" s="3">
        <v>2019</v>
      </c>
      <c r="F718" s="3" t="s">
        <v>10</v>
      </c>
      <c r="G718" s="12">
        <v>230071</v>
      </c>
    </row>
    <row r="719" spans="1:7" ht="15.75" x14ac:dyDescent="0.25">
      <c r="A719" s="2">
        <v>43688</v>
      </c>
      <c r="B719" s="3" t="s">
        <v>14</v>
      </c>
      <c r="C719" s="3" t="s">
        <v>15</v>
      </c>
      <c r="D719" s="3" t="s">
        <v>16</v>
      </c>
      <c r="E719" s="3">
        <v>2019</v>
      </c>
      <c r="F719" s="3" t="s">
        <v>10</v>
      </c>
      <c r="G719" s="12">
        <v>1148912</v>
      </c>
    </row>
    <row r="720" spans="1:7" ht="15.75" x14ac:dyDescent="0.25">
      <c r="A720" s="2">
        <v>43692</v>
      </c>
      <c r="B720" s="3" t="s">
        <v>17</v>
      </c>
      <c r="C720" s="3" t="s">
        <v>18</v>
      </c>
      <c r="D720" s="3" t="s">
        <v>16</v>
      </c>
      <c r="E720" s="3">
        <v>2019</v>
      </c>
      <c r="F720" s="3" t="s">
        <v>10</v>
      </c>
      <c r="G720" s="12">
        <v>405991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tabSelected="1" workbookViewId="0">
      <selection sqref="A1:F15"/>
    </sheetView>
  </sheetViews>
  <sheetFormatPr defaultRowHeight="15" x14ac:dyDescent="0.25"/>
  <cols>
    <col min="1" max="1" width="14.85546875" bestFit="1" customWidth="1"/>
    <col min="2" max="2" width="18" bestFit="1" customWidth="1"/>
    <col min="3" max="3" width="11.28515625" customWidth="1"/>
    <col min="4" max="4" width="8" customWidth="1"/>
    <col min="5" max="6" width="11.28515625" bestFit="1" customWidth="1"/>
    <col min="7" max="7" width="10.7109375" bestFit="1" customWidth="1"/>
    <col min="9" max="9" width="14.85546875" bestFit="1" customWidth="1"/>
    <col min="10" max="10" width="17.85546875" bestFit="1" customWidth="1"/>
    <col min="11" max="13" width="10" bestFit="1" customWidth="1"/>
    <col min="14" max="14" width="11.28515625" bestFit="1" customWidth="1"/>
  </cols>
  <sheetData>
    <row r="1" spans="1:14" x14ac:dyDescent="0.25">
      <c r="A1" s="4" t="s">
        <v>1</v>
      </c>
      <c r="B1" t="s">
        <v>7</v>
      </c>
    </row>
    <row r="3" spans="1:14" x14ac:dyDescent="0.25">
      <c r="A3" s="4" t="s">
        <v>37</v>
      </c>
      <c r="B3" s="4" t="s">
        <v>36</v>
      </c>
      <c r="I3" s="4" t="s">
        <v>1</v>
      </c>
      <c r="J3" t="s">
        <v>38</v>
      </c>
    </row>
    <row r="4" spans="1:14" x14ac:dyDescent="0.25">
      <c r="A4" s="4" t="s">
        <v>34</v>
      </c>
      <c r="B4">
        <v>2020</v>
      </c>
      <c r="C4" t="s">
        <v>35</v>
      </c>
    </row>
    <row r="5" spans="1:14" x14ac:dyDescent="0.25">
      <c r="A5" s="5" t="s">
        <v>18</v>
      </c>
      <c r="B5" s="6">
        <v>3055672</v>
      </c>
      <c r="C5" s="6">
        <v>3055672</v>
      </c>
      <c r="I5" s="4" t="s">
        <v>37</v>
      </c>
      <c r="J5" s="4" t="s">
        <v>36</v>
      </c>
    </row>
    <row r="6" spans="1:14" x14ac:dyDescent="0.25">
      <c r="A6" s="7" t="s">
        <v>27</v>
      </c>
      <c r="B6" s="6">
        <v>3055672</v>
      </c>
      <c r="C6" s="6">
        <v>3055672</v>
      </c>
      <c r="I6" s="4" t="s">
        <v>34</v>
      </c>
      <c r="J6">
        <v>2019</v>
      </c>
      <c r="K6">
        <v>2020</v>
      </c>
      <c r="L6">
        <v>2021</v>
      </c>
      <c r="M6">
        <v>2022</v>
      </c>
      <c r="N6" t="s">
        <v>35</v>
      </c>
    </row>
    <row r="7" spans="1:14" x14ac:dyDescent="0.25">
      <c r="A7" s="5" t="s">
        <v>35</v>
      </c>
      <c r="B7" s="6">
        <v>3055672</v>
      </c>
      <c r="C7" s="6">
        <v>3055672</v>
      </c>
      <c r="I7" s="5" t="s">
        <v>12</v>
      </c>
      <c r="J7" s="6">
        <v>8227143</v>
      </c>
      <c r="K7" s="6">
        <v>50424927</v>
      </c>
      <c r="L7" s="6">
        <v>53531466</v>
      </c>
      <c r="M7" s="6">
        <v>66509232</v>
      </c>
      <c r="N7" s="6">
        <v>178692768</v>
      </c>
    </row>
    <row r="8" spans="1:14" x14ac:dyDescent="0.25">
      <c r="I8" s="7" t="s">
        <v>27</v>
      </c>
      <c r="J8" s="6"/>
      <c r="K8" s="6">
        <v>13222756</v>
      </c>
      <c r="L8" s="6">
        <v>20020177</v>
      </c>
      <c r="M8" s="6">
        <v>26557293</v>
      </c>
      <c r="N8" s="6">
        <v>59800226</v>
      </c>
    </row>
    <row r="9" spans="1:14" x14ac:dyDescent="0.25">
      <c r="I9" s="7" t="s">
        <v>32</v>
      </c>
      <c r="J9" s="6"/>
      <c r="K9" s="6"/>
      <c r="L9" s="6">
        <v>1755000</v>
      </c>
      <c r="M9" s="6">
        <v>14317947</v>
      </c>
      <c r="N9" s="6">
        <v>16072947</v>
      </c>
    </row>
    <row r="10" spans="1:14" x14ac:dyDescent="0.25">
      <c r="I10" s="7" t="s">
        <v>10</v>
      </c>
      <c r="J10" s="6">
        <v>2699402</v>
      </c>
      <c r="K10" s="6">
        <v>13867735</v>
      </c>
      <c r="L10" s="6">
        <v>10264132</v>
      </c>
      <c r="M10" s="6">
        <v>18773176</v>
      </c>
      <c r="N10" s="6">
        <v>45604445</v>
      </c>
    </row>
    <row r="11" spans="1:14" x14ac:dyDescent="0.25">
      <c r="I11" s="7" t="s">
        <v>23</v>
      </c>
      <c r="J11" s="6">
        <v>5527741</v>
      </c>
      <c r="K11" s="6">
        <v>23334436</v>
      </c>
      <c r="L11" s="6">
        <v>21492157</v>
      </c>
      <c r="M11" s="6">
        <v>6860816</v>
      </c>
      <c r="N11" s="6">
        <v>57215150</v>
      </c>
    </row>
    <row r="12" spans="1:14" x14ac:dyDescent="0.25">
      <c r="I12" s="5" t="s">
        <v>15</v>
      </c>
      <c r="J12" s="6">
        <v>3840297</v>
      </c>
      <c r="K12" s="6">
        <v>64988791</v>
      </c>
      <c r="L12" s="6">
        <v>57120552</v>
      </c>
      <c r="M12" s="6">
        <v>51851772</v>
      </c>
      <c r="N12" s="6">
        <v>177801412</v>
      </c>
    </row>
    <row r="13" spans="1:14" x14ac:dyDescent="0.25">
      <c r="I13" s="7" t="s">
        <v>27</v>
      </c>
      <c r="J13" s="6"/>
      <c r="K13" s="6">
        <v>28109905</v>
      </c>
      <c r="L13" s="6">
        <v>15388557</v>
      </c>
      <c r="M13" s="6">
        <v>22431905</v>
      </c>
      <c r="N13" s="6">
        <v>65930367</v>
      </c>
    </row>
    <row r="14" spans="1:14" x14ac:dyDescent="0.25">
      <c r="I14" s="7" t="s">
        <v>32</v>
      </c>
      <c r="J14" s="6"/>
      <c r="K14" s="6">
        <v>5940370</v>
      </c>
      <c r="L14" s="6">
        <v>16174723</v>
      </c>
      <c r="M14" s="6">
        <v>8287246</v>
      </c>
      <c r="N14" s="6">
        <v>30402339</v>
      </c>
    </row>
    <row r="15" spans="1:14" x14ac:dyDescent="0.25">
      <c r="I15" s="7" t="s">
        <v>10</v>
      </c>
      <c r="J15" s="6">
        <v>2297824</v>
      </c>
      <c r="K15" s="6">
        <v>24435090</v>
      </c>
      <c r="L15" s="6">
        <v>9885783</v>
      </c>
      <c r="M15" s="6">
        <v>18029681</v>
      </c>
      <c r="N15" s="6">
        <v>54648378</v>
      </c>
    </row>
    <row r="16" spans="1:14" x14ac:dyDescent="0.25">
      <c r="I16" s="7" t="s">
        <v>23</v>
      </c>
      <c r="J16" s="6">
        <v>1542473</v>
      </c>
      <c r="K16" s="6">
        <v>6503426</v>
      </c>
      <c r="L16" s="6">
        <v>15671489</v>
      </c>
      <c r="M16" s="6">
        <v>3102940</v>
      </c>
      <c r="N16" s="6">
        <v>26820328</v>
      </c>
    </row>
    <row r="17" spans="9:14" x14ac:dyDescent="0.25">
      <c r="I17" s="5" t="s">
        <v>8</v>
      </c>
      <c r="J17" s="6">
        <v>3648318</v>
      </c>
      <c r="K17" s="6">
        <v>105006473</v>
      </c>
      <c r="L17" s="6">
        <v>49042784</v>
      </c>
      <c r="M17" s="6">
        <v>94095323</v>
      </c>
      <c r="N17" s="6">
        <v>251792898</v>
      </c>
    </row>
    <row r="18" spans="9:14" x14ac:dyDescent="0.25">
      <c r="I18" s="7" t="s">
        <v>27</v>
      </c>
      <c r="J18" s="6"/>
      <c r="K18" s="6">
        <v>37418144</v>
      </c>
      <c r="L18" s="6">
        <v>22390643</v>
      </c>
      <c r="M18" s="6">
        <v>37785154</v>
      </c>
      <c r="N18" s="6">
        <v>97593941</v>
      </c>
    </row>
    <row r="19" spans="9:14" x14ac:dyDescent="0.25">
      <c r="I19" s="7" t="s">
        <v>32</v>
      </c>
      <c r="J19" s="6"/>
      <c r="K19" s="6">
        <v>17722995</v>
      </c>
      <c r="L19" s="6">
        <v>17084456</v>
      </c>
      <c r="M19" s="6">
        <v>22480273</v>
      </c>
      <c r="N19" s="6">
        <v>57287724</v>
      </c>
    </row>
    <row r="20" spans="9:14" x14ac:dyDescent="0.25">
      <c r="I20" s="7" t="s">
        <v>10</v>
      </c>
      <c r="J20" s="6">
        <v>1949616</v>
      </c>
      <c r="K20" s="6">
        <v>18560084</v>
      </c>
      <c r="L20" s="6">
        <v>9083653</v>
      </c>
      <c r="M20" s="6">
        <v>21901337</v>
      </c>
      <c r="N20" s="6">
        <v>51494690</v>
      </c>
    </row>
    <row r="21" spans="9:14" x14ac:dyDescent="0.25">
      <c r="I21" s="7" t="s">
        <v>23</v>
      </c>
      <c r="J21" s="6">
        <v>1698702</v>
      </c>
      <c r="K21" s="6">
        <v>31305250</v>
      </c>
      <c r="L21" s="6">
        <v>484032</v>
      </c>
      <c r="M21" s="6">
        <v>11928559</v>
      </c>
      <c r="N21" s="6">
        <v>45416543</v>
      </c>
    </row>
    <row r="22" spans="9:14" x14ac:dyDescent="0.25">
      <c r="I22" s="5" t="s">
        <v>18</v>
      </c>
      <c r="J22" s="6">
        <v>3650875</v>
      </c>
      <c r="K22" s="6">
        <v>26550524</v>
      </c>
      <c r="L22" s="6">
        <v>41229734</v>
      </c>
      <c r="M22" s="6">
        <v>29830429</v>
      </c>
      <c r="N22" s="6">
        <v>101261562</v>
      </c>
    </row>
    <row r="23" spans="9:14" x14ac:dyDescent="0.25">
      <c r="I23" s="7" t="s">
        <v>27</v>
      </c>
      <c r="J23" s="6"/>
      <c r="K23" s="6">
        <v>6491084</v>
      </c>
      <c r="L23" s="6">
        <v>1194863</v>
      </c>
      <c r="M23" s="6">
        <v>10708395</v>
      </c>
      <c r="N23" s="6">
        <v>18394342</v>
      </c>
    </row>
    <row r="24" spans="9:14" x14ac:dyDescent="0.25">
      <c r="I24" s="7" t="s">
        <v>32</v>
      </c>
      <c r="J24" s="6"/>
      <c r="K24" s="6">
        <v>17353994</v>
      </c>
      <c r="L24" s="6">
        <v>6068938</v>
      </c>
      <c r="M24" s="6">
        <v>10332450</v>
      </c>
      <c r="N24" s="6">
        <v>33755382</v>
      </c>
    </row>
    <row r="25" spans="9:14" x14ac:dyDescent="0.25">
      <c r="I25" s="7" t="s">
        <v>10</v>
      </c>
      <c r="J25" s="6">
        <v>2393644</v>
      </c>
      <c r="K25" s="6">
        <v>2705446</v>
      </c>
      <c r="L25" s="6">
        <v>19729878</v>
      </c>
      <c r="M25" s="6">
        <v>7369642</v>
      </c>
      <c r="N25" s="6">
        <v>32198610</v>
      </c>
    </row>
    <row r="26" spans="9:14" x14ac:dyDescent="0.25">
      <c r="I26" s="7" t="s">
        <v>23</v>
      </c>
      <c r="J26" s="6">
        <v>1257231</v>
      </c>
      <c r="K26" s="6"/>
      <c r="L26" s="6">
        <v>14236055</v>
      </c>
      <c r="M26" s="6">
        <v>1419942</v>
      </c>
      <c r="N26" s="6">
        <v>16913228</v>
      </c>
    </row>
    <row r="27" spans="9:14" x14ac:dyDescent="0.25">
      <c r="I27" s="5" t="s">
        <v>35</v>
      </c>
      <c r="J27" s="6">
        <v>19366633</v>
      </c>
      <c r="K27" s="6">
        <v>246970715</v>
      </c>
      <c r="L27" s="6">
        <v>200924536</v>
      </c>
      <c r="M27" s="6">
        <v>242286756</v>
      </c>
      <c r="N27" s="6">
        <v>709548640</v>
      </c>
    </row>
  </sheetData>
  <conditionalFormatting pivot="1" sqref="B6">
    <cfRule type="cellIs" dxfId="1" priority="4" operator="between">
      <formula>1</formula>
      <formula>150000</formula>
    </cfRule>
  </conditionalFormatting>
  <conditionalFormatting pivot="1" sqref="J8:M11 J13:M16 J18:M21 J23:M26">
    <cfRule type="cellIs" dxfId="0" priority="3" operator="between">
      <formula>1</formula>
      <formula>1740000</formula>
    </cfRule>
  </conditionalFormatting>
  <conditionalFormatting pivot="1">
    <cfRule type="colorScale" priority="2">
      <colorScale>
        <cfvo type="num" val="1"/>
        <cfvo type="num" val="1500000"/>
        <color rgb="FFFFFF00"/>
        <color rgb="FFFFEF9C"/>
      </colorScale>
    </cfRule>
  </conditionalFormatting>
  <conditionalFormatting pivot="1">
    <cfRule type="colorScale" priority="1">
      <colorScale>
        <cfvo type="num" val="100"/>
        <cfvo type="num" val="100000"/>
        <color rgb="FFFF0000"/>
        <color rgb="FFFFEF9C"/>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Sheet5</vt:lpstr>
      <vt:lpstr>Sheet2</vt:lpstr>
      <vt:lpstr>Sheet4</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Ram Boddu</dc:creator>
  <cp:lastModifiedBy>sairam</cp:lastModifiedBy>
  <dcterms:created xsi:type="dcterms:W3CDTF">2023-12-26T02:10:38Z</dcterms:created>
  <dcterms:modified xsi:type="dcterms:W3CDTF">2023-12-27T10:23:28Z</dcterms:modified>
</cp:coreProperties>
</file>