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OsN0yIl+HGz+rpJ7mZASt257LDJEgw+m+v5/LgdSgE="/>
    </ext>
  </extLst>
</workbook>
</file>

<file path=xl/sharedStrings.xml><?xml version="1.0" encoding="utf-8"?>
<sst xmlns="http://schemas.openxmlformats.org/spreadsheetml/2006/main" count="420" uniqueCount="101">
  <si>
    <t>user_id</t>
  </si>
  <si>
    <t>Timestamp</t>
  </si>
  <si>
    <t>How many times do you practice physical activity per week?</t>
  </si>
  <si>
    <t>At what time of the day do you usually practice physical activity?</t>
  </si>
  <si>
    <t>Which physical activity do you practice? (More than one option can be chosen)</t>
  </si>
  <si>
    <t xml:space="preserve">In the last month, how often have you been upset because of something that happened unexpectedly?  </t>
  </si>
  <si>
    <t xml:space="preserve">In the last month, how often have you felt that you were unable to control the important things in your life?  </t>
  </si>
  <si>
    <t xml:space="preserve">In the last month, how often have you felt nervous and stressed?  </t>
  </si>
  <si>
    <t xml:space="preserve">In the last month, how often have you felt confident about your ability to handle your personal problems?  </t>
  </si>
  <si>
    <t>Reversed Question 4</t>
  </si>
  <si>
    <t xml:space="preserve">In the last month, how often have you felt that things were going your way?  </t>
  </si>
  <si>
    <t>Reversed Question 5</t>
  </si>
  <si>
    <t xml:space="preserve">In the last month, how often have you found that you could not cope with all the things that you had to do?  </t>
  </si>
  <si>
    <t xml:space="preserve">In the last month, how often have you been able to control irritations in your life?  </t>
  </si>
  <si>
    <t>Reversed Question 7</t>
  </si>
  <si>
    <t xml:space="preserve">In the last month, how often have you felt that you were on top of things?  </t>
  </si>
  <si>
    <t>Reversed Question 8</t>
  </si>
  <si>
    <t xml:space="preserve">In the last month, how often have you been angered because of things that happened that were outside of your control?  </t>
  </si>
  <si>
    <t xml:space="preserve">In the last month, how often have you felt difficulties were piling up so high that you could not overcome them?  </t>
  </si>
  <si>
    <t>Stress_score</t>
  </si>
  <si>
    <t>In the last month, how often have you felt nervous, anxious or on edge?</t>
  </si>
  <si>
    <t>In the last month, how often weren't you able to stop or control worrying?</t>
  </si>
  <si>
    <t>In the last month, how often have you been worried too much about different things</t>
  </si>
  <si>
    <t>In the last month, how often have you faced trouble in relaxing?</t>
  </si>
  <si>
    <t>In the last month, how often have you been so restless that it is hard to sit still?</t>
  </si>
  <si>
    <t>In the last month, how often have you become easily annoyed or irritable?</t>
  </si>
  <si>
    <t>In the last month, how often have you felt afraid as if something awful might happen?</t>
  </si>
  <si>
    <t>Anxiety_score</t>
  </si>
  <si>
    <t>More than 4 days per week</t>
  </si>
  <si>
    <t>In the afternoon</t>
  </si>
  <si>
    <t>Climbing</t>
  </si>
  <si>
    <t>1-2 days per week</t>
  </si>
  <si>
    <t>I don't have a precise time</t>
  </si>
  <si>
    <t>Football, Walking</t>
  </si>
  <si>
    <t>3-4 days per week</t>
  </si>
  <si>
    <t>In the evening</t>
  </si>
  <si>
    <t>Running, Walking</t>
  </si>
  <si>
    <t>Fencing</t>
  </si>
  <si>
    <t>Gym</t>
  </si>
  <si>
    <t>Walking</t>
  </si>
  <si>
    <t>I don't practice any type of physical activity</t>
  </si>
  <si>
    <t>Walking, Cricket</t>
  </si>
  <si>
    <t>Walking, Dance</t>
  </si>
  <si>
    <t>In the morning</t>
  </si>
  <si>
    <t>Gym, Running, Walking</t>
  </si>
  <si>
    <t>Gym, HIIT (High interval intensity training)</t>
  </si>
  <si>
    <t>Running, Walking, Hiking</t>
  </si>
  <si>
    <t>Gym, HIIT (High interval intensity training), Hiking</t>
  </si>
  <si>
    <t>Gym, Volleyball, Dance</t>
  </si>
  <si>
    <t>Gym, Running</t>
  </si>
  <si>
    <t>Football, Gym, Running</t>
  </si>
  <si>
    <t>Gym, HIIT (High interval intensity training), Dance</t>
  </si>
  <si>
    <t>Gym, Walking</t>
  </si>
  <si>
    <t>Gym, Yoga</t>
  </si>
  <si>
    <t>Gym, Ice skating</t>
  </si>
  <si>
    <t>Dance, Pilates</t>
  </si>
  <si>
    <t>Exercise</t>
  </si>
  <si>
    <t>Gym, Running, Walking, Hiking</t>
  </si>
  <si>
    <t>Running, Walking, HIIT (High interval intensity training), Dance</t>
  </si>
  <si>
    <t>Swimming, Walking, Calisthenics</t>
  </si>
  <si>
    <t xml:space="preserve"> </t>
  </si>
  <si>
    <t>Running, Hiking, Basketball</t>
  </si>
  <si>
    <t>Football, Walking, Hiking</t>
  </si>
  <si>
    <t>Yoga, Hiking</t>
  </si>
  <si>
    <t>Climbing, Football, Running, Walking, Yoga, Hiking</t>
  </si>
  <si>
    <t>Gym, Walking, HIIT (High interval intensity training), Yoga</t>
  </si>
  <si>
    <t>Running, Walking, Yoga</t>
  </si>
  <si>
    <t>Gym, Walking, Yoga, Hiking</t>
  </si>
  <si>
    <t>Running, Walking, Cycling</t>
  </si>
  <si>
    <t xml:space="preserve">Walking, Golf </t>
  </si>
  <si>
    <t>Running, Walking, Dance</t>
  </si>
  <si>
    <t>Running</t>
  </si>
  <si>
    <t>Gym, Swimming, Walking</t>
  </si>
  <si>
    <t>Dance</t>
  </si>
  <si>
    <t>Gym, Walking, Yoga</t>
  </si>
  <si>
    <t>Gym, Dance</t>
  </si>
  <si>
    <t xml:space="preserve">HIIT (High interval intensity training), Elliptical Cross Trainer </t>
  </si>
  <si>
    <t>Climbing, Tennis, Walking, Hiking</t>
  </si>
  <si>
    <t>Gym, Running, Volleyball, Walking, Hiking</t>
  </si>
  <si>
    <t>Football, Hiking, Cycling</t>
  </si>
  <si>
    <t>Running, Dance</t>
  </si>
  <si>
    <t>Football, Running, Tennis</t>
  </si>
  <si>
    <t xml:space="preserve">Kickboxing </t>
  </si>
  <si>
    <t>Dance, Judo</t>
  </si>
  <si>
    <t>Climbing, Running, Walking, Hiking</t>
  </si>
  <si>
    <t>HIIT (High interval intensity training)</t>
  </si>
  <si>
    <t>Yoga, Pilates</t>
  </si>
  <si>
    <t>Gym, Running, Swimming, Tennis, Walking</t>
  </si>
  <si>
    <t>Running, Cycling</t>
  </si>
  <si>
    <t xml:space="preserve">Climbing, Gym, Walking, HIIT (High interval intensity training), Yoga, Pilates, Hiking, Skiing </t>
  </si>
  <si>
    <t>Walking, Yoga</t>
  </si>
  <si>
    <t>Gym, Walking, Dance, Hiking</t>
  </si>
  <si>
    <t>Yoga</t>
  </si>
  <si>
    <t>Gym, Tennis, Walking</t>
  </si>
  <si>
    <t>Pilates</t>
  </si>
  <si>
    <t>Basketball</t>
  </si>
  <si>
    <t>Gym, Walking, Yoga, Pilates</t>
  </si>
  <si>
    <t>Gym, Running, Walking, Dance</t>
  </si>
  <si>
    <t>Climbing, Gym, Bike</t>
  </si>
  <si>
    <t>Tennis, Padel</t>
  </si>
  <si>
    <t>Walking, Yoga, Pilates, Hiking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</si>
</sst>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C499"/>
        <bgColor rgb="FFFFC49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3" fillId="2" fontId="1" numFmtId="0" xfId="0" applyBorder="1" applyFont="1"/>
    <xf borderId="4" fillId="4" fontId="1" numFmtId="0" xfId="0" applyAlignment="1" applyBorder="1" applyFill="1" applyFont="1">
      <alignment horizontal="right"/>
    </xf>
    <xf borderId="4" fillId="4" fontId="1" numFmtId="164" xfId="0" applyAlignment="1" applyBorder="1" applyFont="1" applyNumberFormat="1">
      <alignment horizontal="right"/>
    </xf>
    <xf borderId="4" fillId="4" fontId="1" numFmtId="0" xfId="0" applyBorder="1" applyFont="1"/>
    <xf borderId="5" fillId="4" fontId="1" numFmtId="0" xfId="0" applyBorder="1" applyFont="1"/>
    <xf borderId="5" fillId="4" fontId="1" numFmtId="0" xfId="0" applyAlignment="1" applyBorder="1" applyFont="1">
      <alignment horizontal="right"/>
    </xf>
    <xf borderId="5" fillId="3" fontId="1" numFmtId="0" xfId="0" applyAlignment="1" applyBorder="1" applyFont="1">
      <alignment horizontal="right"/>
    </xf>
    <xf borderId="1" fillId="3" fontId="2" numFmtId="0" xfId="0" applyBorder="1" applyFont="1"/>
    <xf borderId="6" fillId="4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5" fontId="1" numFmtId="0" xfId="0" applyBorder="1" applyFill="1" applyFont="1"/>
    <xf borderId="3" fillId="3" fontId="1" numFmtId="0" xfId="0" applyBorder="1" applyFont="1"/>
    <xf borderId="3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4" width="12.63"/>
    <col customWidth="1" min="5" max="5" width="22.88"/>
    <col customWidth="1" min="6" max="6" width="12.63"/>
    <col customWidth="1" min="20" max="20" width="12.63"/>
    <col customWidth="1" min="28" max="28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5"/>
      <c r="AD1" s="5"/>
      <c r="AE1" s="5"/>
    </row>
    <row r="2" ht="15.75" customHeight="1">
      <c r="A2" s="6">
        <v>1.0</v>
      </c>
      <c r="B2" s="7">
        <v>45033.66809876157</v>
      </c>
      <c r="C2" s="8" t="s">
        <v>28</v>
      </c>
      <c r="D2" s="9" t="s">
        <v>29</v>
      </c>
      <c r="E2" s="9" t="s">
        <v>30</v>
      </c>
      <c r="F2" s="10">
        <v>4.0</v>
      </c>
      <c r="G2" s="10">
        <v>4.0</v>
      </c>
      <c r="H2" s="10">
        <v>4.0</v>
      </c>
      <c r="I2" s="10">
        <v>2.0</v>
      </c>
      <c r="J2" s="10">
        <f t="shared" ref="J2:J200" si="1">IF(I2=1,5,IF(I2=2,4,IF(I2=3,2,IF(I2=4,3,IF(I2=5,1,"")))))</f>
        <v>4</v>
      </c>
      <c r="K2" s="10">
        <v>2.0</v>
      </c>
      <c r="L2" s="10">
        <f t="shared" ref="L2:L200" si="2">IF(K2=1,5,IF(K2=2,4,IF(K2=3,2,IF(K2=4,3,IF(K2=5,1,"")))))</f>
        <v>4</v>
      </c>
      <c r="M2" s="10">
        <v>4.0</v>
      </c>
      <c r="N2" s="10">
        <v>2.0</v>
      </c>
      <c r="O2" s="10">
        <f t="shared" ref="O2:O200" si="3">IF(N2=1,5,IF(N2=2,4,IF(N2=3,2,IF(N2=4,3,IF(N2=5,1,"")))))</f>
        <v>4</v>
      </c>
      <c r="P2" s="10">
        <v>2.0</v>
      </c>
      <c r="Q2" s="10">
        <f t="shared" ref="Q2:Q200" si="4">IF(P2=1,5,IF(P2=2,4,IF(P2=3,2,IF(P2=4,3,IF(P2=5,1,"")))))</f>
        <v>4</v>
      </c>
      <c r="R2" s="10">
        <v>4.0</v>
      </c>
      <c r="S2" s="10">
        <v>4.0</v>
      </c>
      <c r="T2" s="11">
        <f t="shared" ref="T2:T200" si="5">IF(SUM(F2:H2,J2,L2,M2,O2,Q2:S2)=0, "",SUM(F2:H2,J2,L2,M2,O2,Q2:S2))</f>
        <v>40</v>
      </c>
      <c r="U2" s="10">
        <v>5.0</v>
      </c>
      <c r="V2" s="10">
        <v>1.0</v>
      </c>
      <c r="W2" s="10">
        <v>5.0</v>
      </c>
      <c r="X2" s="10">
        <v>4.0</v>
      </c>
      <c r="Y2" s="10">
        <v>4.0</v>
      </c>
      <c r="Z2" s="10">
        <v>3.0</v>
      </c>
      <c r="AA2" s="10">
        <v>4.0</v>
      </c>
      <c r="AB2" s="12">
        <f t="shared" ref="AB2:AB200" si="6">IF(SUM(U2:AA2)=0, "",SUM(U2:AA2))</f>
        <v>26</v>
      </c>
    </row>
    <row r="3" ht="15.75" customHeight="1">
      <c r="A3" s="6">
        <v>2.0</v>
      </c>
      <c r="B3" s="7">
        <v>45033.6692037037</v>
      </c>
      <c r="C3" s="8" t="s">
        <v>31</v>
      </c>
      <c r="D3" s="9" t="s">
        <v>32</v>
      </c>
      <c r="E3" s="9" t="s">
        <v>33</v>
      </c>
      <c r="F3" s="10">
        <v>5.0</v>
      </c>
      <c r="G3" s="10">
        <v>5.0</v>
      </c>
      <c r="H3" s="10">
        <v>5.0</v>
      </c>
      <c r="I3" s="10">
        <v>5.0</v>
      </c>
      <c r="J3" s="10">
        <f t="shared" si="1"/>
        <v>1</v>
      </c>
      <c r="K3" s="10">
        <v>3.0</v>
      </c>
      <c r="L3" s="10">
        <f t="shared" si="2"/>
        <v>2</v>
      </c>
      <c r="M3" s="10">
        <v>2.0</v>
      </c>
      <c r="N3" s="10">
        <v>3.0</v>
      </c>
      <c r="O3" s="10">
        <f t="shared" si="3"/>
        <v>2</v>
      </c>
      <c r="P3" s="10">
        <v>4.0</v>
      </c>
      <c r="Q3" s="10">
        <f t="shared" si="4"/>
        <v>3</v>
      </c>
      <c r="R3" s="10">
        <v>3.0</v>
      </c>
      <c r="S3" s="10">
        <v>3.0</v>
      </c>
      <c r="T3" s="11">
        <f t="shared" si="5"/>
        <v>31</v>
      </c>
      <c r="U3" s="10">
        <v>4.0</v>
      </c>
      <c r="V3" s="10">
        <v>5.0</v>
      </c>
      <c r="W3" s="10">
        <v>5.0</v>
      </c>
      <c r="X3" s="10">
        <v>5.0</v>
      </c>
      <c r="Y3" s="10">
        <v>5.0</v>
      </c>
      <c r="Z3" s="10">
        <v>3.0</v>
      </c>
      <c r="AA3" s="10">
        <v>5.0</v>
      </c>
      <c r="AB3" s="12">
        <f t="shared" si="6"/>
        <v>32</v>
      </c>
    </row>
    <row r="4" ht="15.75" customHeight="1">
      <c r="A4" s="6">
        <v>3.0</v>
      </c>
      <c r="B4" s="7">
        <v>45033.669839814815</v>
      </c>
      <c r="C4" s="8" t="s">
        <v>34</v>
      </c>
      <c r="D4" s="9" t="s">
        <v>35</v>
      </c>
      <c r="E4" s="9" t="s">
        <v>36</v>
      </c>
      <c r="F4" s="10">
        <v>5.0</v>
      </c>
      <c r="G4" s="10">
        <v>4.0</v>
      </c>
      <c r="H4" s="10">
        <v>5.0</v>
      </c>
      <c r="I4" s="10">
        <v>4.0</v>
      </c>
      <c r="J4" s="10">
        <f t="shared" si="1"/>
        <v>3</v>
      </c>
      <c r="K4" s="10">
        <v>3.0</v>
      </c>
      <c r="L4" s="10">
        <f t="shared" si="2"/>
        <v>2</v>
      </c>
      <c r="M4" s="10">
        <v>3.0</v>
      </c>
      <c r="N4" s="10">
        <v>2.0</v>
      </c>
      <c r="O4" s="10">
        <f t="shared" si="3"/>
        <v>4</v>
      </c>
      <c r="P4" s="10">
        <v>3.0</v>
      </c>
      <c r="Q4" s="10">
        <f t="shared" si="4"/>
        <v>2</v>
      </c>
      <c r="R4" s="10">
        <v>4.0</v>
      </c>
      <c r="S4" s="10">
        <v>2.0</v>
      </c>
      <c r="T4" s="11">
        <f t="shared" si="5"/>
        <v>34</v>
      </c>
      <c r="U4" s="10">
        <v>4.0</v>
      </c>
      <c r="V4" s="10">
        <v>2.0</v>
      </c>
      <c r="W4" s="10">
        <v>4.0</v>
      </c>
      <c r="X4" s="10">
        <v>2.0</v>
      </c>
      <c r="Y4" s="10">
        <v>4.0</v>
      </c>
      <c r="Z4" s="10">
        <v>4.0</v>
      </c>
      <c r="AA4" s="10">
        <v>5.0</v>
      </c>
      <c r="AB4" s="12">
        <f t="shared" si="6"/>
        <v>25</v>
      </c>
    </row>
    <row r="5" ht="15.75" customHeight="1">
      <c r="A5" s="6">
        <v>4.0</v>
      </c>
      <c r="B5" s="7">
        <v>45034.52966384259</v>
      </c>
      <c r="C5" s="8" t="s">
        <v>31</v>
      </c>
      <c r="D5" s="9" t="s">
        <v>35</v>
      </c>
      <c r="E5" s="9" t="s">
        <v>37</v>
      </c>
      <c r="F5" s="10">
        <v>2.0</v>
      </c>
      <c r="G5" s="10">
        <v>2.0</v>
      </c>
      <c r="H5" s="10">
        <v>3.0</v>
      </c>
      <c r="I5" s="10">
        <v>3.0</v>
      </c>
      <c r="J5" s="10">
        <f t="shared" si="1"/>
        <v>2</v>
      </c>
      <c r="K5" s="10">
        <v>3.0</v>
      </c>
      <c r="L5" s="10">
        <f t="shared" si="2"/>
        <v>2</v>
      </c>
      <c r="M5" s="10">
        <v>2.0</v>
      </c>
      <c r="N5" s="10">
        <v>3.0</v>
      </c>
      <c r="O5" s="10">
        <f t="shared" si="3"/>
        <v>2</v>
      </c>
      <c r="P5" s="10">
        <v>2.0</v>
      </c>
      <c r="Q5" s="10">
        <f t="shared" si="4"/>
        <v>4</v>
      </c>
      <c r="R5" s="10">
        <v>3.0</v>
      </c>
      <c r="S5" s="10">
        <v>2.0</v>
      </c>
      <c r="T5" s="11">
        <f t="shared" si="5"/>
        <v>24</v>
      </c>
      <c r="U5" s="10">
        <v>3.0</v>
      </c>
      <c r="V5" s="10">
        <v>3.0</v>
      </c>
      <c r="W5" s="10">
        <v>3.0</v>
      </c>
      <c r="X5" s="10">
        <v>3.0</v>
      </c>
      <c r="Y5" s="10">
        <v>3.0</v>
      </c>
      <c r="Z5" s="10">
        <v>3.0</v>
      </c>
      <c r="AA5" s="10">
        <v>3.0</v>
      </c>
      <c r="AB5" s="12">
        <f t="shared" si="6"/>
        <v>21</v>
      </c>
    </row>
    <row r="6" ht="15.75" customHeight="1">
      <c r="A6" s="6">
        <v>5.0</v>
      </c>
      <c r="B6" s="7">
        <v>45048.427120277775</v>
      </c>
      <c r="C6" s="8"/>
      <c r="D6" s="9"/>
      <c r="E6" s="9"/>
      <c r="F6" s="9"/>
      <c r="G6" s="9"/>
      <c r="H6" s="9"/>
      <c r="I6" s="9"/>
      <c r="J6" s="10" t="str">
        <f t="shared" si="1"/>
        <v/>
      </c>
      <c r="K6" s="9"/>
      <c r="L6" s="10" t="str">
        <f t="shared" si="2"/>
        <v/>
      </c>
      <c r="M6" s="9"/>
      <c r="N6" s="9"/>
      <c r="O6" s="10" t="str">
        <f t="shared" si="3"/>
        <v/>
      </c>
      <c r="P6" s="9"/>
      <c r="Q6" s="10" t="str">
        <f t="shared" si="4"/>
        <v/>
      </c>
      <c r="R6" s="9"/>
      <c r="S6" s="9"/>
      <c r="T6" s="11" t="str">
        <f t="shared" si="5"/>
        <v/>
      </c>
      <c r="U6" s="9"/>
      <c r="V6" s="9"/>
      <c r="W6" s="9"/>
      <c r="X6" s="9"/>
      <c r="Y6" s="9"/>
      <c r="Z6" s="9"/>
      <c r="AA6" s="9"/>
      <c r="AB6" s="12" t="str">
        <f t="shared" si="6"/>
        <v/>
      </c>
    </row>
    <row r="7" ht="15.75" customHeight="1">
      <c r="A7" s="6">
        <v>6.0</v>
      </c>
      <c r="B7" s="7">
        <v>45048.43642561343</v>
      </c>
      <c r="C7" s="8"/>
      <c r="D7" s="9"/>
      <c r="E7" s="9"/>
      <c r="F7" s="9"/>
      <c r="G7" s="9"/>
      <c r="H7" s="9"/>
      <c r="I7" s="9"/>
      <c r="J7" s="10" t="str">
        <f t="shared" si="1"/>
        <v/>
      </c>
      <c r="K7" s="9"/>
      <c r="L7" s="10" t="str">
        <f t="shared" si="2"/>
        <v/>
      </c>
      <c r="M7" s="9"/>
      <c r="N7" s="9"/>
      <c r="O7" s="10" t="str">
        <f t="shared" si="3"/>
        <v/>
      </c>
      <c r="P7" s="9"/>
      <c r="Q7" s="10" t="str">
        <f t="shared" si="4"/>
        <v/>
      </c>
      <c r="R7" s="9"/>
      <c r="S7" s="9"/>
      <c r="T7" s="11" t="str">
        <f t="shared" si="5"/>
        <v/>
      </c>
      <c r="U7" s="9"/>
      <c r="V7" s="9"/>
      <c r="W7" s="9"/>
      <c r="X7" s="9"/>
      <c r="Y7" s="9"/>
      <c r="Z7" s="9"/>
      <c r="AA7" s="9"/>
      <c r="AB7" s="12" t="str">
        <f t="shared" si="6"/>
        <v/>
      </c>
    </row>
    <row r="8" ht="15.75" customHeight="1">
      <c r="A8" s="6">
        <v>7.0</v>
      </c>
      <c r="B8" s="7">
        <v>45048.43747350694</v>
      </c>
      <c r="C8" s="8"/>
      <c r="D8" s="9"/>
      <c r="E8" s="9"/>
      <c r="F8" s="9"/>
      <c r="G8" s="9"/>
      <c r="H8" s="9"/>
      <c r="I8" s="9"/>
      <c r="J8" s="10" t="str">
        <f t="shared" si="1"/>
        <v/>
      </c>
      <c r="K8" s="9"/>
      <c r="L8" s="10" t="str">
        <f t="shared" si="2"/>
        <v/>
      </c>
      <c r="M8" s="9"/>
      <c r="N8" s="9"/>
      <c r="O8" s="10" t="str">
        <f t="shared" si="3"/>
        <v/>
      </c>
      <c r="P8" s="9"/>
      <c r="Q8" s="10" t="str">
        <f t="shared" si="4"/>
        <v/>
      </c>
      <c r="R8" s="9"/>
      <c r="S8" s="9"/>
      <c r="T8" s="11" t="str">
        <f t="shared" si="5"/>
        <v/>
      </c>
      <c r="U8" s="9"/>
      <c r="V8" s="9"/>
      <c r="W8" s="9"/>
      <c r="X8" s="9"/>
      <c r="Y8" s="9"/>
      <c r="Z8" s="9"/>
      <c r="AA8" s="9"/>
      <c r="AB8" s="12" t="str">
        <f t="shared" si="6"/>
        <v/>
      </c>
    </row>
    <row r="9" ht="15.75" customHeight="1">
      <c r="A9" s="6">
        <v>8.0</v>
      </c>
      <c r="B9" s="7">
        <v>45048.46577490741</v>
      </c>
      <c r="C9" s="8" t="s">
        <v>28</v>
      </c>
      <c r="D9" s="9" t="s">
        <v>32</v>
      </c>
      <c r="E9" s="9" t="s">
        <v>38</v>
      </c>
      <c r="F9" s="10">
        <v>3.0</v>
      </c>
      <c r="G9" s="10">
        <v>3.0</v>
      </c>
      <c r="H9" s="10">
        <v>1.0</v>
      </c>
      <c r="I9" s="10">
        <v>5.0</v>
      </c>
      <c r="J9" s="10">
        <f t="shared" si="1"/>
        <v>1</v>
      </c>
      <c r="K9" s="10">
        <v>2.0</v>
      </c>
      <c r="L9" s="10">
        <f t="shared" si="2"/>
        <v>4</v>
      </c>
      <c r="M9" s="10">
        <v>3.0</v>
      </c>
      <c r="N9" s="10">
        <v>5.0</v>
      </c>
      <c r="O9" s="10">
        <f t="shared" si="3"/>
        <v>1</v>
      </c>
      <c r="P9" s="10">
        <v>4.0</v>
      </c>
      <c r="Q9" s="10">
        <f t="shared" si="4"/>
        <v>3</v>
      </c>
      <c r="R9" s="10">
        <v>2.0</v>
      </c>
      <c r="S9" s="10">
        <v>1.0</v>
      </c>
      <c r="T9" s="11">
        <f t="shared" si="5"/>
        <v>22</v>
      </c>
      <c r="U9" s="10">
        <v>2.0</v>
      </c>
      <c r="V9" s="10">
        <v>2.0</v>
      </c>
      <c r="W9" s="10">
        <v>4.0</v>
      </c>
      <c r="X9" s="10">
        <v>1.0</v>
      </c>
      <c r="Y9" s="10">
        <v>5.0</v>
      </c>
      <c r="Z9" s="10">
        <v>2.0</v>
      </c>
      <c r="AA9" s="10">
        <v>5.0</v>
      </c>
      <c r="AB9" s="12">
        <f t="shared" si="6"/>
        <v>21</v>
      </c>
    </row>
    <row r="10" ht="15.75" customHeight="1">
      <c r="A10" s="6">
        <v>9.0</v>
      </c>
      <c r="B10" s="7">
        <v>45048.469532233794</v>
      </c>
      <c r="C10" s="8" t="s">
        <v>31</v>
      </c>
      <c r="D10" s="9" t="s">
        <v>35</v>
      </c>
      <c r="E10" s="9" t="s">
        <v>39</v>
      </c>
      <c r="F10" s="10">
        <v>4.0</v>
      </c>
      <c r="G10" s="10">
        <v>5.0</v>
      </c>
      <c r="H10" s="10">
        <v>4.0</v>
      </c>
      <c r="I10" s="10">
        <v>3.0</v>
      </c>
      <c r="J10" s="10">
        <f t="shared" si="1"/>
        <v>2</v>
      </c>
      <c r="K10" s="10">
        <v>5.0</v>
      </c>
      <c r="L10" s="10">
        <f t="shared" si="2"/>
        <v>1</v>
      </c>
      <c r="M10" s="10">
        <v>5.0</v>
      </c>
      <c r="N10" s="10">
        <v>4.0</v>
      </c>
      <c r="O10" s="10">
        <f t="shared" si="3"/>
        <v>3</v>
      </c>
      <c r="P10" s="10">
        <v>2.0</v>
      </c>
      <c r="Q10" s="10">
        <f t="shared" si="4"/>
        <v>4</v>
      </c>
      <c r="R10" s="10">
        <v>2.0</v>
      </c>
      <c r="S10" s="10">
        <v>4.0</v>
      </c>
      <c r="T10" s="11">
        <f t="shared" si="5"/>
        <v>34</v>
      </c>
      <c r="U10" s="10">
        <v>3.0</v>
      </c>
      <c r="V10" s="10">
        <v>5.0</v>
      </c>
      <c r="W10" s="10">
        <v>5.0</v>
      </c>
      <c r="X10" s="10">
        <v>2.0</v>
      </c>
      <c r="Y10" s="10">
        <v>2.0</v>
      </c>
      <c r="Z10" s="10">
        <v>3.0</v>
      </c>
      <c r="AA10" s="10">
        <v>5.0</v>
      </c>
      <c r="AB10" s="12">
        <f t="shared" si="6"/>
        <v>25</v>
      </c>
    </row>
    <row r="11" ht="15.75" customHeight="1">
      <c r="A11" s="6">
        <v>10.0</v>
      </c>
      <c r="B11" s="7">
        <v>45048.511880046295</v>
      </c>
      <c r="C11" s="13" t="s">
        <v>40</v>
      </c>
      <c r="D11" s="9"/>
      <c r="E11" s="9"/>
      <c r="F11" s="10">
        <v>3.0</v>
      </c>
      <c r="G11" s="10">
        <v>4.0</v>
      </c>
      <c r="H11" s="10">
        <v>3.0</v>
      </c>
      <c r="I11" s="10">
        <v>4.0</v>
      </c>
      <c r="J11" s="10">
        <f t="shared" si="1"/>
        <v>3</v>
      </c>
      <c r="K11" s="10">
        <v>2.0</v>
      </c>
      <c r="L11" s="10">
        <f t="shared" si="2"/>
        <v>4</v>
      </c>
      <c r="M11" s="10">
        <v>3.0</v>
      </c>
      <c r="N11" s="10">
        <v>4.0</v>
      </c>
      <c r="O11" s="10">
        <f t="shared" si="3"/>
        <v>3</v>
      </c>
      <c r="P11" s="10">
        <v>3.0</v>
      </c>
      <c r="Q11" s="10">
        <f t="shared" si="4"/>
        <v>2</v>
      </c>
      <c r="R11" s="10">
        <v>1.0</v>
      </c>
      <c r="S11" s="10">
        <v>1.0</v>
      </c>
      <c r="T11" s="11">
        <f t="shared" si="5"/>
        <v>27</v>
      </c>
      <c r="U11" s="10">
        <v>2.0</v>
      </c>
      <c r="V11" s="10">
        <v>3.0</v>
      </c>
      <c r="W11" s="10">
        <v>2.0</v>
      </c>
      <c r="X11" s="10">
        <v>2.0</v>
      </c>
      <c r="Y11" s="10">
        <v>4.0</v>
      </c>
      <c r="Z11" s="10">
        <v>2.0</v>
      </c>
      <c r="AA11" s="10">
        <v>2.0</v>
      </c>
      <c r="AB11" s="12">
        <f t="shared" si="6"/>
        <v>17</v>
      </c>
    </row>
    <row r="12" ht="15.75" customHeight="1">
      <c r="A12" s="6">
        <v>11.0</v>
      </c>
      <c r="B12" s="7">
        <v>45048.51462207176</v>
      </c>
      <c r="C12" s="8" t="s">
        <v>31</v>
      </c>
      <c r="D12" s="9" t="s">
        <v>32</v>
      </c>
      <c r="E12" s="9" t="s">
        <v>41</v>
      </c>
      <c r="F12" s="10">
        <v>1.0</v>
      </c>
      <c r="G12" s="10">
        <v>1.0</v>
      </c>
      <c r="H12" s="10">
        <v>1.0</v>
      </c>
      <c r="I12" s="10">
        <v>5.0</v>
      </c>
      <c r="J12" s="10">
        <f t="shared" si="1"/>
        <v>1</v>
      </c>
      <c r="K12" s="10">
        <v>4.0</v>
      </c>
      <c r="L12" s="10">
        <f t="shared" si="2"/>
        <v>3</v>
      </c>
      <c r="M12" s="10">
        <v>1.0</v>
      </c>
      <c r="N12" s="10">
        <v>4.0</v>
      </c>
      <c r="O12" s="10">
        <f t="shared" si="3"/>
        <v>3</v>
      </c>
      <c r="P12" s="10">
        <v>5.0</v>
      </c>
      <c r="Q12" s="10">
        <f t="shared" si="4"/>
        <v>1</v>
      </c>
      <c r="R12" s="10">
        <v>2.0</v>
      </c>
      <c r="S12" s="10">
        <v>1.0</v>
      </c>
      <c r="T12" s="11">
        <f t="shared" si="5"/>
        <v>15</v>
      </c>
      <c r="U12" s="10">
        <v>1.0</v>
      </c>
      <c r="V12" s="10">
        <v>4.0</v>
      </c>
      <c r="W12" s="10">
        <v>2.0</v>
      </c>
      <c r="X12" s="10">
        <v>1.0</v>
      </c>
      <c r="Y12" s="10">
        <v>1.0</v>
      </c>
      <c r="Z12" s="10">
        <v>2.0</v>
      </c>
      <c r="AA12" s="10">
        <v>3.0</v>
      </c>
      <c r="AB12" s="12">
        <f t="shared" si="6"/>
        <v>14</v>
      </c>
    </row>
    <row r="13" ht="15.75" customHeight="1">
      <c r="A13" s="6">
        <v>12.0</v>
      </c>
      <c r="B13" s="7">
        <v>45048.519585497685</v>
      </c>
      <c r="C13" s="8" t="s">
        <v>31</v>
      </c>
      <c r="D13" s="9" t="s">
        <v>35</v>
      </c>
      <c r="E13" s="9" t="s">
        <v>42</v>
      </c>
      <c r="F13" s="10">
        <v>4.0</v>
      </c>
      <c r="G13" s="10">
        <v>5.0</v>
      </c>
      <c r="H13" s="10">
        <v>5.0</v>
      </c>
      <c r="I13" s="10">
        <v>2.0</v>
      </c>
      <c r="J13" s="10">
        <f t="shared" si="1"/>
        <v>4</v>
      </c>
      <c r="K13" s="10">
        <v>2.0</v>
      </c>
      <c r="L13" s="10">
        <f t="shared" si="2"/>
        <v>4</v>
      </c>
      <c r="M13" s="10">
        <v>3.0</v>
      </c>
      <c r="N13" s="10">
        <v>2.0</v>
      </c>
      <c r="O13" s="10">
        <f t="shared" si="3"/>
        <v>4</v>
      </c>
      <c r="P13" s="10">
        <v>3.0</v>
      </c>
      <c r="Q13" s="10">
        <f t="shared" si="4"/>
        <v>2</v>
      </c>
      <c r="R13" s="10">
        <v>5.0</v>
      </c>
      <c r="S13" s="10">
        <v>5.0</v>
      </c>
      <c r="T13" s="11">
        <f t="shared" si="5"/>
        <v>41</v>
      </c>
      <c r="U13" s="10">
        <v>5.0</v>
      </c>
      <c r="V13" s="10">
        <v>5.0</v>
      </c>
      <c r="W13" s="10">
        <v>5.0</v>
      </c>
      <c r="X13" s="10">
        <v>5.0</v>
      </c>
      <c r="Y13" s="10">
        <v>5.0</v>
      </c>
      <c r="Z13" s="10">
        <v>5.0</v>
      </c>
      <c r="AA13" s="10">
        <v>4.0</v>
      </c>
      <c r="AB13" s="12">
        <f t="shared" si="6"/>
        <v>34</v>
      </c>
    </row>
    <row r="14" ht="15.75" customHeight="1">
      <c r="A14" s="6">
        <v>13.0</v>
      </c>
      <c r="B14" s="7">
        <v>45048.52106109954</v>
      </c>
      <c r="C14" s="8"/>
      <c r="D14" s="9"/>
      <c r="E14" s="9"/>
      <c r="F14" s="9"/>
      <c r="G14" s="9"/>
      <c r="H14" s="9"/>
      <c r="I14" s="9"/>
      <c r="J14" s="10" t="str">
        <f t="shared" si="1"/>
        <v/>
      </c>
      <c r="K14" s="9"/>
      <c r="L14" s="10" t="str">
        <f t="shared" si="2"/>
        <v/>
      </c>
      <c r="M14" s="9"/>
      <c r="N14" s="9"/>
      <c r="O14" s="10" t="str">
        <f t="shared" si="3"/>
        <v/>
      </c>
      <c r="P14" s="9"/>
      <c r="Q14" s="10" t="str">
        <f t="shared" si="4"/>
        <v/>
      </c>
      <c r="R14" s="9"/>
      <c r="S14" s="9"/>
      <c r="T14" s="11" t="str">
        <f t="shared" si="5"/>
        <v/>
      </c>
      <c r="U14" s="9"/>
      <c r="V14" s="9"/>
      <c r="W14" s="9"/>
      <c r="X14" s="9"/>
      <c r="Y14" s="9"/>
      <c r="Z14" s="9"/>
      <c r="AA14" s="9"/>
      <c r="AB14" s="12" t="str">
        <f t="shared" si="6"/>
        <v/>
      </c>
    </row>
    <row r="15" ht="15.75" customHeight="1">
      <c r="A15" s="6">
        <v>14.0</v>
      </c>
      <c r="B15" s="7">
        <v>45048.521776435184</v>
      </c>
      <c r="C15" s="8"/>
      <c r="D15" s="9"/>
      <c r="E15" s="9"/>
      <c r="F15" s="9"/>
      <c r="G15" s="9"/>
      <c r="H15" s="9"/>
      <c r="I15" s="9"/>
      <c r="J15" s="10" t="str">
        <f t="shared" si="1"/>
        <v/>
      </c>
      <c r="K15" s="9"/>
      <c r="L15" s="10" t="str">
        <f t="shared" si="2"/>
        <v/>
      </c>
      <c r="M15" s="9"/>
      <c r="N15" s="9"/>
      <c r="O15" s="10" t="str">
        <f t="shared" si="3"/>
        <v/>
      </c>
      <c r="P15" s="9"/>
      <c r="Q15" s="10" t="str">
        <f t="shared" si="4"/>
        <v/>
      </c>
      <c r="R15" s="9"/>
      <c r="S15" s="9"/>
      <c r="T15" s="11" t="str">
        <f t="shared" si="5"/>
        <v/>
      </c>
      <c r="U15" s="9"/>
      <c r="V15" s="9"/>
      <c r="W15" s="9"/>
      <c r="X15" s="9"/>
      <c r="Y15" s="9"/>
      <c r="Z15" s="9"/>
      <c r="AA15" s="9"/>
      <c r="AB15" s="12" t="str">
        <f t="shared" si="6"/>
        <v/>
      </c>
    </row>
    <row r="16" ht="15.75" customHeight="1">
      <c r="A16" s="6">
        <v>15.0</v>
      </c>
      <c r="B16" s="7">
        <v>45048.52724053241</v>
      </c>
      <c r="C16" s="8"/>
      <c r="D16" s="9"/>
      <c r="E16" s="9"/>
      <c r="F16" s="9"/>
      <c r="G16" s="9"/>
      <c r="H16" s="9"/>
      <c r="I16" s="9"/>
      <c r="J16" s="10" t="str">
        <f t="shared" si="1"/>
        <v/>
      </c>
      <c r="K16" s="9"/>
      <c r="L16" s="10" t="str">
        <f t="shared" si="2"/>
        <v/>
      </c>
      <c r="M16" s="9"/>
      <c r="N16" s="9"/>
      <c r="O16" s="10" t="str">
        <f t="shared" si="3"/>
        <v/>
      </c>
      <c r="P16" s="9"/>
      <c r="Q16" s="10" t="str">
        <f t="shared" si="4"/>
        <v/>
      </c>
      <c r="R16" s="9"/>
      <c r="S16" s="9"/>
      <c r="T16" s="11" t="str">
        <f t="shared" si="5"/>
        <v/>
      </c>
      <c r="U16" s="9"/>
      <c r="V16" s="9"/>
      <c r="W16" s="9"/>
      <c r="X16" s="9"/>
      <c r="Y16" s="9"/>
      <c r="Z16" s="9"/>
      <c r="AA16" s="9"/>
      <c r="AB16" s="12" t="str">
        <f t="shared" si="6"/>
        <v/>
      </c>
    </row>
    <row r="17" ht="15.75" customHeight="1">
      <c r="A17" s="6">
        <v>16.0</v>
      </c>
      <c r="B17" s="7">
        <v>45048.530006064815</v>
      </c>
      <c r="C17" s="8"/>
      <c r="D17" s="9"/>
      <c r="E17" s="9"/>
      <c r="F17" s="9"/>
      <c r="G17" s="9"/>
      <c r="H17" s="9"/>
      <c r="I17" s="9"/>
      <c r="J17" s="10" t="str">
        <f t="shared" si="1"/>
        <v/>
      </c>
      <c r="K17" s="9"/>
      <c r="L17" s="10" t="str">
        <f t="shared" si="2"/>
        <v/>
      </c>
      <c r="M17" s="9"/>
      <c r="N17" s="9"/>
      <c r="O17" s="10" t="str">
        <f t="shared" si="3"/>
        <v/>
      </c>
      <c r="P17" s="9"/>
      <c r="Q17" s="10" t="str">
        <f t="shared" si="4"/>
        <v/>
      </c>
      <c r="R17" s="9"/>
      <c r="S17" s="9"/>
      <c r="T17" s="11" t="str">
        <f t="shared" si="5"/>
        <v/>
      </c>
      <c r="U17" s="9"/>
      <c r="V17" s="9"/>
      <c r="W17" s="9"/>
      <c r="X17" s="9"/>
      <c r="Y17" s="9"/>
      <c r="Z17" s="9"/>
      <c r="AA17" s="9"/>
      <c r="AB17" s="12" t="str">
        <f t="shared" si="6"/>
        <v/>
      </c>
    </row>
    <row r="18" ht="15.75" customHeight="1">
      <c r="A18" s="6">
        <v>17.0</v>
      </c>
      <c r="B18" s="7">
        <v>45048.530346377316</v>
      </c>
      <c r="C18" s="8" t="s">
        <v>34</v>
      </c>
      <c r="D18" s="9" t="s">
        <v>43</v>
      </c>
      <c r="E18" s="9" t="s">
        <v>44</v>
      </c>
      <c r="F18" s="10">
        <v>5.0</v>
      </c>
      <c r="G18" s="10">
        <v>5.0</v>
      </c>
      <c r="H18" s="10">
        <v>5.0</v>
      </c>
      <c r="I18" s="10">
        <v>4.0</v>
      </c>
      <c r="J18" s="10">
        <f t="shared" si="1"/>
        <v>3</v>
      </c>
      <c r="K18" s="10">
        <v>2.0</v>
      </c>
      <c r="L18" s="10">
        <f t="shared" si="2"/>
        <v>4</v>
      </c>
      <c r="M18" s="10">
        <v>5.0</v>
      </c>
      <c r="N18" s="10">
        <v>3.0</v>
      </c>
      <c r="O18" s="10">
        <f t="shared" si="3"/>
        <v>2</v>
      </c>
      <c r="P18" s="10">
        <v>3.0</v>
      </c>
      <c r="Q18" s="10">
        <f t="shared" si="4"/>
        <v>2</v>
      </c>
      <c r="R18" s="10">
        <v>3.0</v>
      </c>
      <c r="S18" s="10">
        <v>3.0</v>
      </c>
      <c r="T18" s="11">
        <f t="shared" si="5"/>
        <v>37</v>
      </c>
      <c r="U18" s="10">
        <v>3.0</v>
      </c>
      <c r="V18" s="10">
        <v>3.0</v>
      </c>
      <c r="W18" s="10">
        <v>3.0</v>
      </c>
      <c r="X18" s="10">
        <v>3.0</v>
      </c>
      <c r="Y18" s="10">
        <v>3.0</v>
      </c>
      <c r="Z18" s="10">
        <v>3.0</v>
      </c>
      <c r="AA18" s="10">
        <v>3.0</v>
      </c>
      <c r="AB18" s="12">
        <f t="shared" si="6"/>
        <v>21</v>
      </c>
    </row>
    <row r="19" ht="15.75" customHeight="1">
      <c r="A19" s="6">
        <v>18.0</v>
      </c>
      <c r="B19" s="7">
        <v>45048.531661099536</v>
      </c>
      <c r="C19" s="8"/>
      <c r="D19" s="9"/>
      <c r="E19" s="9"/>
      <c r="F19" s="9"/>
      <c r="G19" s="9"/>
      <c r="H19" s="9"/>
      <c r="I19" s="9"/>
      <c r="J19" s="10" t="str">
        <f t="shared" si="1"/>
        <v/>
      </c>
      <c r="K19" s="9"/>
      <c r="L19" s="10" t="str">
        <f t="shared" si="2"/>
        <v/>
      </c>
      <c r="M19" s="9"/>
      <c r="N19" s="9"/>
      <c r="O19" s="10" t="str">
        <f t="shared" si="3"/>
        <v/>
      </c>
      <c r="P19" s="9"/>
      <c r="Q19" s="10" t="str">
        <f t="shared" si="4"/>
        <v/>
      </c>
      <c r="R19" s="9"/>
      <c r="S19" s="9"/>
      <c r="T19" s="11" t="str">
        <f t="shared" si="5"/>
        <v/>
      </c>
      <c r="U19" s="9"/>
      <c r="V19" s="9"/>
      <c r="W19" s="9"/>
      <c r="X19" s="9"/>
      <c r="Y19" s="9"/>
      <c r="Z19" s="9"/>
      <c r="AA19" s="9"/>
      <c r="AB19" s="12" t="str">
        <f t="shared" si="6"/>
        <v/>
      </c>
    </row>
    <row r="20" ht="15.75" customHeight="1">
      <c r="A20" s="6">
        <v>19.0</v>
      </c>
      <c r="B20" s="7">
        <v>45048.5320434375</v>
      </c>
      <c r="C20" s="13" t="s">
        <v>40</v>
      </c>
      <c r="D20" s="9"/>
      <c r="E20" s="9"/>
      <c r="F20" s="10">
        <v>5.0</v>
      </c>
      <c r="G20" s="10">
        <v>5.0</v>
      </c>
      <c r="H20" s="10">
        <v>5.0</v>
      </c>
      <c r="I20" s="10">
        <v>3.0</v>
      </c>
      <c r="J20" s="10">
        <f t="shared" si="1"/>
        <v>2</v>
      </c>
      <c r="K20" s="10">
        <v>2.0</v>
      </c>
      <c r="L20" s="10">
        <f t="shared" si="2"/>
        <v>4</v>
      </c>
      <c r="M20" s="10">
        <v>4.0</v>
      </c>
      <c r="N20" s="10">
        <v>2.0</v>
      </c>
      <c r="O20" s="10">
        <f t="shared" si="3"/>
        <v>4</v>
      </c>
      <c r="P20" s="10">
        <v>3.0</v>
      </c>
      <c r="Q20" s="10">
        <f t="shared" si="4"/>
        <v>2</v>
      </c>
      <c r="R20" s="10">
        <v>5.0</v>
      </c>
      <c r="S20" s="10">
        <v>5.0</v>
      </c>
      <c r="T20" s="11">
        <f t="shared" si="5"/>
        <v>41</v>
      </c>
      <c r="U20" s="10">
        <v>5.0</v>
      </c>
      <c r="V20" s="10">
        <v>5.0</v>
      </c>
      <c r="W20" s="10">
        <v>4.0</v>
      </c>
      <c r="X20" s="10">
        <v>5.0</v>
      </c>
      <c r="Y20" s="10">
        <v>5.0</v>
      </c>
      <c r="Z20" s="10">
        <v>4.0</v>
      </c>
      <c r="AA20" s="10">
        <v>5.0</v>
      </c>
      <c r="AB20" s="12">
        <f t="shared" si="6"/>
        <v>33</v>
      </c>
    </row>
    <row r="21" ht="15.75" customHeight="1">
      <c r="A21" s="6">
        <v>20.0</v>
      </c>
      <c r="B21" s="7">
        <v>45048.53377967593</v>
      </c>
      <c r="C21" s="8" t="s">
        <v>34</v>
      </c>
      <c r="D21" s="9" t="s">
        <v>35</v>
      </c>
      <c r="E21" s="9" t="s">
        <v>45</v>
      </c>
      <c r="F21" s="10">
        <v>5.0</v>
      </c>
      <c r="G21" s="10">
        <v>5.0</v>
      </c>
      <c r="H21" s="10">
        <v>5.0</v>
      </c>
      <c r="I21" s="10">
        <v>1.0</v>
      </c>
      <c r="J21" s="10">
        <f t="shared" si="1"/>
        <v>5</v>
      </c>
      <c r="K21" s="10">
        <v>1.0</v>
      </c>
      <c r="L21" s="10">
        <f t="shared" si="2"/>
        <v>5</v>
      </c>
      <c r="M21" s="10">
        <v>5.0</v>
      </c>
      <c r="N21" s="10">
        <v>1.0</v>
      </c>
      <c r="O21" s="10">
        <f t="shared" si="3"/>
        <v>5</v>
      </c>
      <c r="P21" s="10">
        <v>1.0</v>
      </c>
      <c r="Q21" s="10">
        <f t="shared" si="4"/>
        <v>5</v>
      </c>
      <c r="R21" s="10">
        <v>5.0</v>
      </c>
      <c r="S21" s="10">
        <v>5.0</v>
      </c>
      <c r="T21" s="11">
        <f t="shared" si="5"/>
        <v>50</v>
      </c>
      <c r="U21" s="10">
        <v>5.0</v>
      </c>
      <c r="V21" s="10">
        <v>5.0</v>
      </c>
      <c r="W21" s="10">
        <v>5.0</v>
      </c>
      <c r="X21" s="10">
        <v>5.0</v>
      </c>
      <c r="Y21" s="10">
        <v>3.0</v>
      </c>
      <c r="Z21" s="10">
        <v>5.0</v>
      </c>
      <c r="AA21" s="10">
        <v>5.0</v>
      </c>
      <c r="AB21" s="12">
        <f t="shared" si="6"/>
        <v>33</v>
      </c>
    </row>
    <row r="22" ht="15.75" customHeight="1">
      <c r="A22" s="6">
        <v>21.0</v>
      </c>
      <c r="B22" s="7">
        <v>45048.53386927083</v>
      </c>
      <c r="C22" s="8" t="s">
        <v>31</v>
      </c>
      <c r="D22" s="9" t="s">
        <v>32</v>
      </c>
      <c r="E22" s="9" t="s">
        <v>46</v>
      </c>
      <c r="F22" s="10">
        <v>5.0</v>
      </c>
      <c r="G22" s="10">
        <v>4.0</v>
      </c>
      <c r="H22" s="10">
        <v>4.0</v>
      </c>
      <c r="I22" s="10">
        <v>5.0</v>
      </c>
      <c r="J22" s="10">
        <f t="shared" si="1"/>
        <v>1</v>
      </c>
      <c r="K22" s="10">
        <v>3.0</v>
      </c>
      <c r="L22" s="10">
        <f t="shared" si="2"/>
        <v>2</v>
      </c>
      <c r="M22" s="10">
        <v>3.0</v>
      </c>
      <c r="N22" s="10">
        <v>3.0</v>
      </c>
      <c r="O22" s="10">
        <f t="shared" si="3"/>
        <v>2</v>
      </c>
      <c r="P22" s="10">
        <v>5.0</v>
      </c>
      <c r="Q22" s="10">
        <f t="shared" si="4"/>
        <v>1</v>
      </c>
      <c r="R22" s="10">
        <v>3.0</v>
      </c>
      <c r="S22" s="10">
        <v>3.0</v>
      </c>
      <c r="T22" s="11">
        <f t="shared" si="5"/>
        <v>28</v>
      </c>
      <c r="U22" s="10">
        <v>4.0</v>
      </c>
      <c r="V22" s="10">
        <v>4.0</v>
      </c>
      <c r="W22" s="10">
        <v>3.0</v>
      </c>
      <c r="X22" s="10">
        <v>3.0</v>
      </c>
      <c r="Y22" s="10">
        <v>2.0</v>
      </c>
      <c r="Z22" s="10">
        <v>3.0</v>
      </c>
      <c r="AA22" s="10">
        <v>3.0</v>
      </c>
      <c r="AB22" s="12">
        <f t="shared" si="6"/>
        <v>22</v>
      </c>
    </row>
    <row r="23" ht="15.75" customHeight="1">
      <c r="A23" s="6">
        <v>22.0</v>
      </c>
      <c r="B23" s="7">
        <v>45048.5359537037</v>
      </c>
      <c r="C23" s="13" t="s">
        <v>40</v>
      </c>
      <c r="D23" s="9"/>
      <c r="E23" s="9"/>
      <c r="F23" s="10">
        <v>2.0</v>
      </c>
      <c r="G23" s="10">
        <v>1.0</v>
      </c>
      <c r="H23" s="10">
        <v>5.0</v>
      </c>
      <c r="I23" s="10">
        <v>5.0</v>
      </c>
      <c r="J23" s="10">
        <f t="shared" si="1"/>
        <v>1</v>
      </c>
      <c r="K23" s="10">
        <v>2.0</v>
      </c>
      <c r="L23" s="10">
        <f t="shared" si="2"/>
        <v>4</v>
      </c>
      <c r="M23" s="10">
        <v>5.0</v>
      </c>
      <c r="N23" s="10">
        <v>5.0</v>
      </c>
      <c r="O23" s="10">
        <f t="shared" si="3"/>
        <v>1</v>
      </c>
      <c r="P23" s="10">
        <v>3.0</v>
      </c>
      <c r="Q23" s="10">
        <f t="shared" si="4"/>
        <v>2</v>
      </c>
      <c r="R23" s="10">
        <v>5.0</v>
      </c>
      <c r="S23" s="10">
        <v>3.0</v>
      </c>
      <c r="T23" s="11">
        <f t="shared" si="5"/>
        <v>29</v>
      </c>
      <c r="U23" s="10">
        <v>3.0</v>
      </c>
      <c r="V23" s="10">
        <v>1.0</v>
      </c>
      <c r="W23" s="10">
        <v>3.0</v>
      </c>
      <c r="X23" s="10">
        <v>3.0</v>
      </c>
      <c r="Y23" s="10">
        <v>1.0</v>
      </c>
      <c r="Z23" s="10">
        <v>3.0</v>
      </c>
      <c r="AA23" s="10">
        <v>3.0</v>
      </c>
      <c r="AB23" s="12">
        <f t="shared" si="6"/>
        <v>17</v>
      </c>
    </row>
    <row r="24" ht="15.75" customHeight="1">
      <c r="A24" s="6">
        <v>23.0</v>
      </c>
      <c r="B24" s="7">
        <v>45048.53717380787</v>
      </c>
      <c r="C24" s="13" t="s">
        <v>40</v>
      </c>
      <c r="D24" s="9"/>
      <c r="E24" s="9"/>
      <c r="F24" s="10">
        <v>5.0</v>
      </c>
      <c r="G24" s="10">
        <v>5.0</v>
      </c>
      <c r="H24" s="10">
        <v>5.0</v>
      </c>
      <c r="I24" s="10">
        <v>1.0</v>
      </c>
      <c r="J24" s="10">
        <f t="shared" si="1"/>
        <v>5</v>
      </c>
      <c r="K24" s="10">
        <v>1.0</v>
      </c>
      <c r="L24" s="10">
        <f t="shared" si="2"/>
        <v>5</v>
      </c>
      <c r="M24" s="10">
        <v>5.0</v>
      </c>
      <c r="N24" s="10">
        <v>1.0</v>
      </c>
      <c r="O24" s="10">
        <f t="shared" si="3"/>
        <v>5</v>
      </c>
      <c r="P24" s="10">
        <v>1.0</v>
      </c>
      <c r="Q24" s="10">
        <f t="shared" si="4"/>
        <v>5</v>
      </c>
      <c r="R24" s="10">
        <v>5.0</v>
      </c>
      <c r="S24" s="10">
        <v>5.0</v>
      </c>
      <c r="T24" s="11">
        <f t="shared" si="5"/>
        <v>50</v>
      </c>
      <c r="U24" s="10">
        <v>5.0</v>
      </c>
      <c r="V24" s="10">
        <v>5.0</v>
      </c>
      <c r="W24" s="10">
        <v>5.0</v>
      </c>
      <c r="X24" s="10">
        <v>5.0</v>
      </c>
      <c r="Y24" s="10">
        <v>5.0</v>
      </c>
      <c r="Z24" s="10">
        <v>5.0</v>
      </c>
      <c r="AA24" s="10">
        <v>5.0</v>
      </c>
      <c r="AB24" s="12">
        <f t="shared" si="6"/>
        <v>35</v>
      </c>
    </row>
    <row r="25" ht="15.75" customHeight="1">
      <c r="A25" s="6">
        <v>24.0</v>
      </c>
      <c r="B25" s="7">
        <v>45048.5374737963</v>
      </c>
      <c r="C25" s="13" t="s">
        <v>40</v>
      </c>
      <c r="D25" s="9"/>
      <c r="E25" s="9"/>
      <c r="F25" s="10">
        <v>1.0</v>
      </c>
      <c r="G25" s="10">
        <v>3.0</v>
      </c>
      <c r="H25" s="10">
        <v>3.0</v>
      </c>
      <c r="I25" s="10">
        <v>4.0</v>
      </c>
      <c r="J25" s="10">
        <f t="shared" si="1"/>
        <v>3</v>
      </c>
      <c r="K25" s="10">
        <v>3.0</v>
      </c>
      <c r="L25" s="10">
        <f t="shared" si="2"/>
        <v>2</v>
      </c>
      <c r="M25" s="10">
        <v>3.0</v>
      </c>
      <c r="N25" s="10">
        <v>4.0</v>
      </c>
      <c r="O25" s="10">
        <f t="shared" si="3"/>
        <v>3</v>
      </c>
      <c r="P25" s="10">
        <v>2.0</v>
      </c>
      <c r="Q25" s="10">
        <f t="shared" si="4"/>
        <v>4</v>
      </c>
      <c r="R25" s="10">
        <v>1.0</v>
      </c>
      <c r="S25" s="10">
        <v>2.0</v>
      </c>
      <c r="T25" s="11">
        <f t="shared" si="5"/>
        <v>25</v>
      </c>
      <c r="U25" s="10">
        <v>2.0</v>
      </c>
      <c r="V25" s="10">
        <v>2.0</v>
      </c>
      <c r="W25" s="10">
        <v>2.0</v>
      </c>
      <c r="X25" s="10">
        <v>3.0</v>
      </c>
      <c r="Y25" s="10">
        <v>4.0</v>
      </c>
      <c r="Z25" s="10">
        <v>2.0</v>
      </c>
      <c r="AA25" s="10">
        <v>2.0</v>
      </c>
      <c r="AB25" s="12">
        <f t="shared" si="6"/>
        <v>17</v>
      </c>
    </row>
    <row r="26" ht="15.75" customHeight="1">
      <c r="A26" s="6">
        <v>25.0</v>
      </c>
      <c r="B26" s="7">
        <v>45048.53766278936</v>
      </c>
      <c r="C26" s="8"/>
      <c r="D26" s="9"/>
      <c r="E26" s="9"/>
      <c r="F26" s="9"/>
      <c r="G26" s="9"/>
      <c r="H26" s="9"/>
      <c r="I26" s="9"/>
      <c r="J26" s="10" t="str">
        <f t="shared" si="1"/>
        <v/>
      </c>
      <c r="K26" s="9"/>
      <c r="L26" s="10" t="str">
        <f t="shared" si="2"/>
        <v/>
      </c>
      <c r="M26" s="9"/>
      <c r="N26" s="9"/>
      <c r="O26" s="10" t="str">
        <f t="shared" si="3"/>
        <v/>
      </c>
      <c r="P26" s="9"/>
      <c r="Q26" s="10" t="str">
        <f t="shared" si="4"/>
        <v/>
      </c>
      <c r="R26" s="9"/>
      <c r="S26" s="9"/>
      <c r="T26" s="11" t="str">
        <f t="shared" si="5"/>
        <v/>
      </c>
      <c r="U26" s="9"/>
      <c r="V26" s="9"/>
      <c r="W26" s="9"/>
      <c r="X26" s="9"/>
      <c r="Y26" s="9"/>
      <c r="Z26" s="9"/>
      <c r="AA26" s="9"/>
      <c r="AB26" s="12" t="str">
        <f t="shared" si="6"/>
        <v/>
      </c>
    </row>
    <row r="27" ht="15.75" customHeight="1">
      <c r="A27" s="6">
        <v>26.0</v>
      </c>
      <c r="B27" s="7">
        <v>45048.538579687505</v>
      </c>
      <c r="C27" s="13" t="s">
        <v>40</v>
      </c>
      <c r="D27" s="9"/>
      <c r="E27" s="9"/>
      <c r="F27" s="10">
        <v>5.0</v>
      </c>
      <c r="G27" s="10">
        <v>3.0</v>
      </c>
      <c r="H27" s="10">
        <v>4.0</v>
      </c>
      <c r="I27" s="10">
        <v>2.0</v>
      </c>
      <c r="J27" s="10">
        <f t="shared" si="1"/>
        <v>4</v>
      </c>
      <c r="K27" s="10">
        <v>3.0</v>
      </c>
      <c r="L27" s="10">
        <f t="shared" si="2"/>
        <v>2</v>
      </c>
      <c r="M27" s="10">
        <v>4.0</v>
      </c>
      <c r="N27" s="10">
        <v>3.0</v>
      </c>
      <c r="O27" s="10">
        <f t="shared" si="3"/>
        <v>2</v>
      </c>
      <c r="P27" s="10">
        <v>3.0</v>
      </c>
      <c r="Q27" s="10">
        <f t="shared" si="4"/>
        <v>2</v>
      </c>
      <c r="R27" s="10">
        <v>4.0</v>
      </c>
      <c r="S27" s="10">
        <v>4.0</v>
      </c>
      <c r="T27" s="11">
        <f t="shared" si="5"/>
        <v>34</v>
      </c>
      <c r="U27" s="10">
        <v>3.0</v>
      </c>
      <c r="V27" s="10">
        <v>4.0</v>
      </c>
      <c r="W27" s="10">
        <v>3.0</v>
      </c>
      <c r="X27" s="10">
        <v>1.0</v>
      </c>
      <c r="Y27" s="10">
        <v>1.0</v>
      </c>
      <c r="Z27" s="10">
        <v>2.0</v>
      </c>
      <c r="AA27" s="10">
        <v>3.0</v>
      </c>
      <c r="AB27" s="12">
        <f t="shared" si="6"/>
        <v>17</v>
      </c>
    </row>
    <row r="28" ht="15.75" customHeight="1">
      <c r="A28" s="6">
        <v>27.0</v>
      </c>
      <c r="B28" s="7">
        <v>45048.53925298611</v>
      </c>
      <c r="C28" s="8"/>
      <c r="D28" s="9"/>
      <c r="E28" s="9"/>
      <c r="F28" s="9"/>
      <c r="G28" s="9"/>
      <c r="H28" s="9"/>
      <c r="I28" s="9"/>
      <c r="J28" s="10" t="str">
        <f t="shared" si="1"/>
        <v/>
      </c>
      <c r="K28" s="9"/>
      <c r="L28" s="10" t="str">
        <f t="shared" si="2"/>
        <v/>
      </c>
      <c r="M28" s="9"/>
      <c r="N28" s="9"/>
      <c r="O28" s="10" t="str">
        <f t="shared" si="3"/>
        <v/>
      </c>
      <c r="P28" s="9"/>
      <c r="Q28" s="10" t="str">
        <f t="shared" si="4"/>
        <v/>
      </c>
      <c r="R28" s="9"/>
      <c r="S28" s="9"/>
      <c r="T28" s="11" t="str">
        <f t="shared" si="5"/>
        <v/>
      </c>
      <c r="U28" s="9"/>
      <c r="V28" s="9"/>
      <c r="W28" s="9"/>
      <c r="X28" s="9"/>
      <c r="Y28" s="9"/>
      <c r="Z28" s="9"/>
      <c r="AA28" s="9"/>
      <c r="AB28" s="12" t="str">
        <f t="shared" si="6"/>
        <v/>
      </c>
    </row>
    <row r="29" ht="15.75" customHeight="1">
      <c r="A29" s="6">
        <v>28.0</v>
      </c>
      <c r="B29" s="7">
        <v>45048.541512372685</v>
      </c>
      <c r="C29" s="8" t="s">
        <v>34</v>
      </c>
      <c r="D29" s="9" t="s">
        <v>29</v>
      </c>
      <c r="E29" s="9" t="s">
        <v>47</v>
      </c>
      <c r="F29" s="10">
        <v>3.0</v>
      </c>
      <c r="G29" s="10">
        <v>4.0</v>
      </c>
      <c r="H29" s="10">
        <v>4.0</v>
      </c>
      <c r="I29" s="10">
        <v>4.0</v>
      </c>
      <c r="J29" s="10">
        <f t="shared" si="1"/>
        <v>3</v>
      </c>
      <c r="K29" s="10">
        <v>3.0</v>
      </c>
      <c r="L29" s="10">
        <f t="shared" si="2"/>
        <v>2</v>
      </c>
      <c r="M29" s="10">
        <v>3.0</v>
      </c>
      <c r="N29" s="10">
        <v>2.0</v>
      </c>
      <c r="O29" s="10">
        <f t="shared" si="3"/>
        <v>4</v>
      </c>
      <c r="P29" s="10">
        <v>4.0</v>
      </c>
      <c r="Q29" s="10">
        <f t="shared" si="4"/>
        <v>3</v>
      </c>
      <c r="R29" s="10">
        <v>2.0</v>
      </c>
      <c r="S29" s="10">
        <v>3.0</v>
      </c>
      <c r="T29" s="11">
        <f t="shared" si="5"/>
        <v>31</v>
      </c>
      <c r="U29" s="10">
        <v>4.0</v>
      </c>
      <c r="V29" s="10">
        <v>4.0</v>
      </c>
      <c r="W29" s="10">
        <v>4.0</v>
      </c>
      <c r="X29" s="10">
        <v>4.0</v>
      </c>
      <c r="Y29" s="10">
        <v>3.0</v>
      </c>
      <c r="Z29" s="10">
        <v>3.0</v>
      </c>
      <c r="AA29" s="10">
        <v>3.0</v>
      </c>
      <c r="AB29" s="12">
        <f t="shared" si="6"/>
        <v>25</v>
      </c>
    </row>
    <row r="30" ht="15.75" customHeight="1">
      <c r="A30" s="6">
        <v>29.0</v>
      </c>
      <c r="B30" s="7">
        <v>45048.54273747685</v>
      </c>
      <c r="C30" s="8"/>
      <c r="D30" s="9"/>
      <c r="E30" s="9"/>
      <c r="F30" s="9"/>
      <c r="G30" s="9"/>
      <c r="H30" s="9"/>
      <c r="I30" s="9"/>
      <c r="J30" s="10" t="str">
        <f t="shared" si="1"/>
        <v/>
      </c>
      <c r="K30" s="9"/>
      <c r="L30" s="10" t="str">
        <f t="shared" si="2"/>
        <v/>
      </c>
      <c r="M30" s="9"/>
      <c r="N30" s="9"/>
      <c r="O30" s="10" t="str">
        <f t="shared" si="3"/>
        <v/>
      </c>
      <c r="P30" s="9"/>
      <c r="Q30" s="10" t="str">
        <f t="shared" si="4"/>
        <v/>
      </c>
      <c r="R30" s="9"/>
      <c r="S30" s="9"/>
      <c r="T30" s="11" t="str">
        <f t="shared" si="5"/>
        <v/>
      </c>
      <c r="U30" s="9"/>
      <c r="V30" s="9"/>
      <c r="W30" s="9"/>
      <c r="X30" s="9"/>
      <c r="Y30" s="9"/>
      <c r="Z30" s="9"/>
      <c r="AA30" s="9"/>
      <c r="AB30" s="12" t="str">
        <f t="shared" si="6"/>
        <v/>
      </c>
    </row>
    <row r="31" ht="15.75" customHeight="1">
      <c r="A31" s="6">
        <v>30.0</v>
      </c>
      <c r="B31" s="7">
        <v>45048.54297425926</v>
      </c>
      <c r="C31" s="8"/>
      <c r="D31" s="9"/>
      <c r="E31" s="9"/>
      <c r="F31" s="9"/>
      <c r="G31" s="9"/>
      <c r="H31" s="9"/>
      <c r="I31" s="9"/>
      <c r="J31" s="10" t="str">
        <f t="shared" si="1"/>
        <v/>
      </c>
      <c r="K31" s="9"/>
      <c r="L31" s="10" t="str">
        <f t="shared" si="2"/>
        <v/>
      </c>
      <c r="M31" s="9"/>
      <c r="N31" s="9"/>
      <c r="O31" s="10" t="str">
        <f t="shared" si="3"/>
        <v/>
      </c>
      <c r="P31" s="9"/>
      <c r="Q31" s="10" t="str">
        <f t="shared" si="4"/>
        <v/>
      </c>
      <c r="R31" s="9"/>
      <c r="S31" s="9"/>
      <c r="T31" s="11" t="str">
        <f t="shared" si="5"/>
        <v/>
      </c>
      <c r="U31" s="9"/>
      <c r="V31" s="9"/>
      <c r="W31" s="9"/>
      <c r="X31" s="9"/>
      <c r="Y31" s="9"/>
      <c r="Z31" s="9"/>
      <c r="AA31" s="9"/>
      <c r="AB31" s="12" t="str">
        <f t="shared" si="6"/>
        <v/>
      </c>
    </row>
    <row r="32" ht="15.75" customHeight="1">
      <c r="A32" s="6">
        <v>31.0</v>
      </c>
      <c r="B32" s="7">
        <v>45048.54529059028</v>
      </c>
      <c r="C32" s="13" t="s">
        <v>40</v>
      </c>
      <c r="D32" s="9"/>
      <c r="E32" s="9"/>
      <c r="F32" s="10">
        <v>2.0</v>
      </c>
      <c r="G32" s="10">
        <v>1.0</v>
      </c>
      <c r="H32" s="10">
        <v>2.0</v>
      </c>
      <c r="I32" s="10">
        <v>4.0</v>
      </c>
      <c r="J32" s="10">
        <f t="shared" si="1"/>
        <v>3</v>
      </c>
      <c r="K32" s="10">
        <v>4.0</v>
      </c>
      <c r="L32" s="10">
        <f t="shared" si="2"/>
        <v>3</v>
      </c>
      <c r="M32" s="10">
        <v>3.0</v>
      </c>
      <c r="N32" s="10">
        <v>2.0</v>
      </c>
      <c r="O32" s="10">
        <f t="shared" si="3"/>
        <v>4</v>
      </c>
      <c r="P32" s="10">
        <v>3.0</v>
      </c>
      <c r="Q32" s="10">
        <f t="shared" si="4"/>
        <v>2</v>
      </c>
      <c r="R32" s="10">
        <v>2.0</v>
      </c>
      <c r="S32" s="10">
        <v>3.0</v>
      </c>
      <c r="T32" s="11">
        <f t="shared" si="5"/>
        <v>25</v>
      </c>
      <c r="U32" s="10">
        <v>2.0</v>
      </c>
      <c r="V32" s="10">
        <v>3.0</v>
      </c>
      <c r="W32" s="10">
        <v>3.0</v>
      </c>
      <c r="X32" s="10">
        <v>2.0</v>
      </c>
      <c r="Y32" s="10">
        <v>2.0</v>
      </c>
      <c r="Z32" s="10">
        <v>2.0</v>
      </c>
      <c r="AA32" s="10">
        <v>2.0</v>
      </c>
      <c r="AB32" s="12">
        <f t="shared" si="6"/>
        <v>16</v>
      </c>
    </row>
    <row r="33" ht="15.75" customHeight="1">
      <c r="A33" s="6">
        <v>32.0</v>
      </c>
      <c r="B33" s="7">
        <v>45048.549750694445</v>
      </c>
      <c r="C33" s="8" t="s">
        <v>31</v>
      </c>
      <c r="D33" s="9" t="s">
        <v>35</v>
      </c>
      <c r="E33" s="9" t="s">
        <v>48</v>
      </c>
      <c r="F33" s="10">
        <v>3.0</v>
      </c>
      <c r="G33" s="10">
        <v>3.0</v>
      </c>
      <c r="H33" s="10">
        <v>3.0</v>
      </c>
      <c r="I33" s="10">
        <v>4.0</v>
      </c>
      <c r="J33" s="10">
        <f t="shared" si="1"/>
        <v>3</v>
      </c>
      <c r="K33" s="10">
        <v>3.0</v>
      </c>
      <c r="L33" s="10">
        <f t="shared" si="2"/>
        <v>2</v>
      </c>
      <c r="M33" s="10">
        <v>2.0</v>
      </c>
      <c r="N33" s="10">
        <v>2.0</v>
      </c>
      <c r="O33" s="10">
        <f t="shared" si="3"/>
        <v>4</v>
      </c>
      <c r="P33" s="10">
        <v>3.0</v>
      </c>
      <c r="Q33" s="10">
        <f t="shared" si="4"/>
        <v>2</v>
      </c>
      <c r="R33" s="10">
        <v>3.0</v>
      </c>
      <c r="S33" s="10">
        <v>3.0</v>
      </c>
      <c r="T33" s="11">
        <f t="shared" si="5"/>
        <v>28</v>
      </c>
      <c r="U33" s="10">
        <v>3.0</v>
      </c>
      <c r="V33" s="10">
        <v>4.0</v>
      </c>
      <c r="W33" s="10">
        <v>4.0</v>
      </c>
      <c r="X33" s="10">
        <v>4.0</v>
      </c>
      <c r="Y33" s="10">
        <v>3.0</v>
      </c>
      <c r="Z33" s="10">
        <v>4.0</v>
      </c>
      <c r="AA33" s="10">
        <v>4.0</v>
      </c>
      <c r="AB33" s="12">
        <f t="shared" si="6"/>
        <v>26</v>
      </c>
    </row>
    <row r="34" ht="15.75" customHeight="1">
      <c r="A34" s="6">
        <v>33.0</v>
      </c>
      <c r="B34" s="7">
        <v>45048.556458935185</v>
      </c>
      <c r="C34" s="13" t="s">
        <v>40</v>
      </c>
      <c r="D34" s="9"/>
      <c r="E34" s="9"/>
      <c r="F34" s="10">
        <v>4.0</v>
      </c>
      <c r="G34" s="10">
        <v>3.0</v>
      </c>
      <c r="H34" s="10">
        <v>3.0</v>
      </c>
      <c r="I34" s="10">
        <v>4.0</v>
      </c>
      <c r="J34" s="10">
        <f t="shared" si="1"/>
        <v>3</v>
      </c>
      <c r="K34" s="10">
        <v>4.0</v>
      </c>
      <c r="L34" s="10">
        <f t="shared" si="2"/>
        <v>3</v>
      </c>
      <c r="M34" s="10">
        <v>2.0</v>
      </c>
      <c r="N34" s="10">
        <v>5.0</v>
      </c>
      <c r="O34" s="10">
        <f t="shared" si="3"/>
        <v>1</v>
      </c>
      <c r="P34" s="10">
        <v>3.0</v>
      </c>
      <c r="Q34" s="10">
        <f t="shared" si="4"/>
        <v>2</v>
      </c>
      <c r="R34" s="10">
        <v>4.0</v>
      </c>
      <c r="S34" s="10">
        <v>1.0</v>
      </c>
      <c r="T34" s="11">
        <f t="shared" si="5"/>
        <v>26</v>
      </c>
      <c r="U34" s="10">
        <v>4.0</v>
      </c>
      <c r="V34" s="10">
        <v>2.0</v>
      </c>
      <c r="W34" s="10">
        <v>1.0</v>
      </c>
      <c r="X34" s="10">
        <v>2.0</v>
      </c>
      <c r="Y34" s="10">
        <v>1.0</v>
      </c>
      <c r="Z34" s="10">
        <v>4.0</v>
      </c>
      <c r="AA34" s="10">
        <v>3.0</v>
      </c>
      <c r="AB34" s="12">
        <f t="shared" si="6"/>
        <v>17</v>
      </c>
    </row>
    <row r="35" ht="15.75" customHeight="1">
      <c r="A35" s="6">
        <v>34.0</v>
      </c>
      <c r="B35" s="7">
        <v>45048.557799849536</v>
      </c>
      <c r="C35" s="8"/>
      <c r="D35" s="9"/>
      <c r="E35" s="9"/>
      <c r="F35" s="9"/>
      <c r="G35" s="9"/>
      <c r="H35" s="9"/>
      <c r="I35" s="9"/>
      <c r="J35" s="10" t="str">
        <f t="shared" si="1"/>
        <v/>
      </c>
      <c r="K35" s="9"/>
      <c r="L35" s="10" t="str">
        <f t="shared" si="2"/>
        <v/>
      </c>
      <c r="M35" s="9"/>
      <c r="N35" s="9"/>
      <c r="O35" s="10" t="str">
        <f t="shared" si="3"/>
        <v/>
      </c>
      <c r="P35" s="9"/>
      <c r="Q35" s="10" t="str">
        <f t="shared" si="4"/>
        <v/>
      </c>
      <c r="R35" s="9"/>
      <c r="S35" s="9"/>
      <c r="T35" s="11" t="str">
        <f t="shared" si="5"/>
        <v/>
      </c>
      <c r="U35" s="9"/>
      <c r="V35" s="9"/>
      <c r="W35" s="9"/>
      <c r="X35" s="9"/>
      <c r="Y35" s="9"/>
      <c r="Z35" s="9"/>
      <c r="AA35" s="9"/>
      <c r="AB35" s="12" t="str">
        <f t="shared" si="6"/>
        <v/>
      </c>
    </row>
    <row r="36" ht="15.75" customHeight="1">
      <c r="A36" s="6">
        <v>35.0</v>
      </c>
      <c r="B36" s="7">
        <v>45048.55870706019</v>
      </c>
      <c r="C36" s="8" t="s">
        <v>31</v>
      </c>
      <c r="D36" s="9" t="s">
        <v>29</v>
      </c>
      <c r="E36" s="9" t="s">
        <v>49</v>
      </c>
      <c r="F36" s="10">
        <v>2.0</v>
      </c>
      <c r="G36" s="10">
        <v>2.0</v>
      </c>
      <c r="H36" s="10">
        <v>4.0</v>
      </c>
      <c r="I36" s="10">
        <v>4.0</v>
      </c>
      <c r="J36" s="10">
        <f t="shared" si="1"/>
        <v>3</v>
      </c>
      <c r="K36" s="10">
        <v>2.0</v>
      </c>
      <c r="L36" s="10">
        <f t="shared" si="2"/>
        <v>4</v>
      </c>
      <c r="M36" s="10">
        <v>2.0</v>
      </c>
      <c r="N36" s="10">
        <v>3.0</v>
      </c>
      <c r="O36" s="10">
        <f t="shared" si="3"/>
        <v>2</v>
      </c>
      <c r="P36" s="10">
        <v>2.0</v>
      </c>
      <c r="Q36" s="10">
        <f t="shared" si="4"/>
        <v>4</v>
      </c>
      <c r="R36" s="10">
        <v>2.0</v>
      </c>
      <c r="S36" s="10">
        <v>3.0</v>
      </c>
      <c r="T36" s="11">
        <f t="shared" si="5"/>
        <v>28</v>
      </c>
      <c r="U36" s="10">
        <v>3.0</v>
      </c>
      <c r="V36" s="10">
        <v>2.0</v>
      </c>
      <c r="W36" s="10">
        <v>4.0</v>
      </c>
      <c r="X36" s="10">
        <v>3.0</v>
      </c>
      <c r="Y36" s="10">
        <v>2.0</v>
      </c>
      <c r="Z36" s="10">
        <v>4.0</v>
      </c>
      <c r="AA36" s="10">
        <v>2.0</v>
      </c>
      <c r="AB36" s="12">
        <f t="shared" si="6"/>
        <v>20</v>
      </c>
    </row>
    <row r="37" ht="15.75" customHeight="1">
      <c r="A37" s="6">
        <v>36.0</v>
      </c>
      <c r="B37" s="7">
        <v>45048.55878204861</v>
      </c>
      <c r="C37" s="8"/>
      <c r="D37" s="9"/>
      <c r="E37" s="9"/>
      <c r="F37" s="9"/>
      <c r="G37" s="9"/>
      <c r="H37" s="9"/>
      <c r="I37" s="9"/>
      <c r="J37" s="10" t="str">
        <f t="shared" si="1"/>
        <v/>
      </c>
      <c r="K37" s="9"/>
      <c r="L37" s="10" t="str">
        <f t="shared" si="2"/>
        <v/>
      </c>
      <c r="M37" s="9"/>
      <c r="N37" s="9"/>
      <c r="O37" s="10" t="str">
        <f t="shared" si="3"/>
        <v/>
      </c>
      <c r="P37" s="9"/>
      <c r="Q37" s="10" t="str">
        <f t="shared" si="4"/>
        <v/>
      </c>
      <c r="R37" s="9"/>
      <c r="S37" s="9"/>
      <c r="T37" s="11" t="str">
        <f t="shared" si="5"/>
        <v/>
      </c>
      <c r="U37" s="9"/>
      <c r="V37" s="9"/>
      <c r="W37" s="9"/>
      <c r="X37" s="9"/>
      <c r="Y37" s="9"/>
      <c r="Z37" s="9"/>
      <c r="AA37" s="9"/>
      <c r="AB37" s="12" t="str">
        <f t="shared" si="6"/>
        <v/>
      </c>
    </row>
    <row r="38" ht="15.75" customHeight="1">
      <c r="A38" s="6">
        <v>37.0</v>
      </c>
      <c r="B38" s="7">
        <v>45048.560089606486</v>
      </c>
      <c r="C38" s="8"/>
      <c r="D38" s="9"/>
      <c r="E38" s="9"/>
      <c r="F38" s="9"/>
      <c r="G38" s="9"/>
      <c r="H38" s="9"/>
      <c r="I38" s="9"/>
      <c r="J38" s="10" t="str">
        <f t="shared" si="1"/>
        <v/>
      </c>
      <c r="K38" s="9"/>
      <c r="L38" s="10" t="str">
        <f t="shared" si="2"/>
        <v/>
      </c>
      <c r="M38" s="9"/>
      <c r="N38" s="9"/>
      <c r="O38" s="10" t="str">
        <f t="shared" si="3"/>
        <v/>
      </c>
      <c r="P38" s="9"/>
      <c r="Q38" s="10" t="str">
        <f t="shared" si="4"/>
        <v/>
      </c>
      <c r="R38" s="9"/>
      <c r="S38" s="9"/>
      <c r="T38" s="11" t="str">
        <f t="shared" si="5"/>
        <v/>
      </c>
      <c r="U38" s="9"/>
      <c r="V38" s="9"/>
      <c r="W38" s="9"/>
      <c r="X38" s="9"/>
      <c r="Y38" s="9"/>
      <c r="Z38" s="9"/>
      <c r="AA38" s="9"/>
      <c r="AB38" s="12" t="str">
        <f t="shared" si="6"/>
        <v/>
      </c>
    </row>
    <row r="39" ht="15.75" customHeight="1">
      <c r="A39" s="6">
        <v>38.0</v>
      </c>
      <c r="B39" s="7">
        <v>45048.56009940972</v>
      </c>
      <c r="C39" s="8"/>
      <c r="D39" s="9"/>
      <c r="E39" s="9"/>
      <c r="F39" s="9"/>
      <c r="G39" s="9"/>
      <c r="H39" s="9"/>
      <c r="I39" s="9"/>
      <c r="J39" s="10" t="str">
        <f t="shared" si="1"/>
        <v/>
      </c>
      <c r="K39" s="9"/>
      <c r="L39" s="10" t="str">
        <f t="shared" si="2"/>
        <v/>
      </c>
      <c r="M39" s="9"/>
      <c r="N39" s="9"/>
      <c r="O39" s="10" t="str">
        <f t="shared" si="3"/>
        <v/>
      </c>
      <c r="P39" s="9"/>
      <c r="Q39" s="10" t="str">
        <f t="shared" si="4"/>
        <v/>
      </c>
      <c r="R39" s="9"/>
      <c r="S39" s="9"/>
      <c r="T39" s="11" t="str">
        <f t="shared" si="5"/>
        <v/>
      </c>
      <c r="U39" s="9"/>
      <c r="V39" s="9"/>
      <c r="W39" s="9"/>
      <c r="X39" s="9"/>
      <c r="Y39" s="9"/>
      <c r="Z39" s="9"/>
      <c r="AA39" s="9"/>
      <c r="AB39" s="12" t="str">
        <f t="shared" si="6"/>
        <v/>
      </c>
    </row>
    <row r="40" ht="15.75" customHeight="1">
      <c r="A40" s="6">
        <v>39.0</v>
      </c>
      <c r="B40" s="7">
        <v>45048.56079939815</v>
      </c>
      <c r="C40" s="8" t="s">
        <v>34</v>
      </c>
      <c r="D40" s="9" t="s">
        <v>35</v>
      </c>
      <c r="E40" s="9" t="s">
        <v>36</v>
      </c>
      <c r="F40" s="10">
        <v>1.0</v>
      </c>
      <c r="G40" s="10">
        <v>1.0</v>
      </c>
      <c r="H40" s="10">
        <v>1.0</v>
      </c>
      <c r="I40" s="10">
        <v>3.0</v>
      </c>
      <c r="J40" s="10">
        <f t="shared" si="1"/>
        <v>2</v>
      </c>
      <c r="K40" s="10">
        <v>3.0</v>
      </c>
      <c r="L40" s="10">
        <f t="shared" si="2"/>
        <v>2</v>
      </c>
      <c r="M40" s="10">
        <v>1.0</v>
      </c>
      <c r="N40" s="10">
        <v>1.0</v>
      </c>
      <c r="O40" s="10">
        <f t="shared" si="3"/>
        <v>5</v>
      </c>
      <c r="P40" s="10">
        <v>3.0</v>
      </c>
      <c r="Q40" s="10">
        <f t="shared" si="4"/>
        <v>2</v>
      </c>
      <c r="R40" s="10">
        <v>1.0</v>
      </c>
      <c r="S40" s="10">
        <v>1.0</v>
      </c>
      <c r="T40" s="11">
        <f t="shared" si="5"/>
        <v>17</v>
      </c>
      <c r="U40" s="10">
        <v>1.0</v>
      </c>
      <c r="V40" s="10">
        <v>1.0</v>
      </c>
      <c r="W40" s="10">
        <v>1.0</v>
      </c>
      <c r="X40" s="10">
        <v>1.0</v>
      </c>
      <c r="Y40" s="10">
        <v>1.0</v>
      </c>
      <c r="Z40" s="10">
        <v>1.0</v>
      </c>
      <c r="AA40" s="10">
        <v>1.0</v>
      </c>
      <c r="AB40" s="12">
        <f t="shared" si="6"/>
        <v>7</v>
      </c>
    </row>
    <row r="41" ht="15.75" customHeight="1">
      <c r="A41" s="6">
        <v>40.0</v>
      </c>
      <c r="B41" s="7">
        <v>45048.56178039352</v>
      </c>
      <c r="C41" s="8"/>
      <c r="D41" s="9"/>
      <c r="E41" s="9"/>
      <c r="F41" s="9"/>
      <c r="G41" s="9"/>
      <c r="H41" s="9"/>
      <c r="I41" s="9"/>
      <c r="J41" s="10" t="str">
        <f t="shared" si="1"/>
        <v/>
      </c>
      <c r="K41" s="9"/>
      <c r="L41" s="10" t="str">
        <f t="shared" si="2"/>
        <v/>
      </c>
      <c r="M41" s="9"/>
      <c r="N41" s="9"/>
      <c r="O41" s="10" t="str">
        <f t="shared" si="3"/>
        <v/>
      </c>
      <c r="P41" s="9"/>
      <c r="Q41" s="10" t="str">
        <f t="shared" si="4"/>
        <v/>
      </c>
      <c r="R41" s="9"/>
      <c r="S41" s="9"/>
      <c r="T41" s="11" t="str">
        <f t="shared" si="5"/>
        <v/>
      </c>
      <c r="U41" s="9"/>
      <c r="V41" s="9"/>
      <c r="W41" s="9"/>
      <c r="X41" s="9"/>
      <c r="Y41" s="9"/>
      <c r="Z41" s="9"/>
      <c r="AA41" s="9"/>
      <c r="AB41" s="12" t="str">
        <f t="shared" si="6"/>
        <v/>
      </c>
    </row>
    <row r="42" ht="15.75" customHeight="1">
      <c r="A42" s="6">
        <v>41.0</v>
      </c>
      <c r="B42" s="7">
        <v>45048.56294467593</v>
      </c>
      <c r="C42" s="8" t="s">
        <v>34</v>
      </c>
      <c r="D42" s="9" t="s">
        <v>32</v>
      </c>
      <c r="E42" s="9" t="s">
        <v>38</v>
      </c>
      <c r="F42" s="10">
        <v>3.0</v>
      </c>
      <c r="G42" s="10">
        <v>3.0</v>
      </c>
      <c r="H42" s="10">
        <v>4.0</v>
      </c>
      <c r="I42" s="10">
        <v>2.0</v>
      </c>
      <c r="J42" s="10">
        <f t="shared" si="1"/>
        <v>4</v>
      </c>
      <c r="K42" s="10">
        <v>2.0</v>
      </c>
      <c r="L42" s="10">
        <f t="shared" si="2"/>
        <v>4</v>
      </c>
      <c r="M42" s="10">
        <v>4.0</v>
      </c>
      <c r="N42" s="10">
        <v>2.0</v>
      </c>
      <c r="O42" s="10">
        <f t="shared" si="3"/>
        <v>4</v>
      </c>
      <c r="P42" s="10">
        <v>3.0</v>
      </c>
      <c r="Q42" s="10">
        <f t="shared" si="4"/>
        <v>2</v>
      </c>
      <c r="R42" s="10">
        <v>5.0</v>
      </c>
      <c r="S42" s="10">
        <v>4.0</v>
      </c>
      <c r="T42" s="11">
        <f t="shared" si="5"/>
        <v>37</v>
      </c>
      <c r="U42" s="10">
        <v>4.0</v>
      </c>
      <c r="V42" s="10">
        <v>4.0</v>
      </c>
      <c r="W42" s="10">
        <v>5.0</v>
      </c>
      <c r="X42" s="10">
        <v>4.0</v>
      </c>
      <c r="Y42" s="10">
        <v>2.0</v>
      </c>
      <c r="Z42" s="10">
        <v>4.0</v>
      </c>
      <c r="AA42" s="10">
        <v>5.0</v>
      </c>
      <c r="AB42" s="12">
        <f t="shared" si="6"/>
        <v>28</v>
      </c>
    </row>
    <row r="43" ht="15.75" customHeight="1">
      <c r="A43" s="6">
        <v>42.0</v>
      </c>
      <c r="B43" s="7">
        <v>45048.56659527778</v>
      </c>
      <c r="C43" s="8" t="s">
        <v>34</v>
      </c>
      <c r="D43" s="9" t="s">
        <v>29</v>
      </c>
      <c r="E43" s="9" t="s">
        <v>50</v>
      </c>
      <c r="F43" s="10">
        <v>3.0</v>
      </c>
      <c r="G43" s="10">
        <v>3.0</v>
      </c>
      <c r="H43" s="10">
        <v>3.0</v>
      </c>
      <c r="I43" s="10">
        <v>3.0</v>
      </c>
      <c r="J43" s="10">
        <f t="shared" si="1"/>
        <v>2</v>
      </c>
      <c r="K43" s="10">
        <v>3.0</v>
      </c>
      <c r="L43" s="10">
        <f t="shared" si="2"/>
        <v>2</v>
      </c>
      <c r="M43" s="10">
        <v>3.0</v>
      </c>
      <c r="N43" s="10">
        <v>3.0</v>
      </c>
      <c r="O43" s="10">
        <f t="shared" si="3"/>
        <v>2</v>
      </c>
      <c r="P43" s="10">
        <v>3.0</v>
      </c>
      <c r="Q43" s="10">
        <f t="shared" si="4"/>
        <v>2</v>
      </c>
      <c r="R43" s="10">
        <v>3.0</v>
      </c>
      <c r="S43" s="10">
        <v>3.0</v>
      </c>
      <c r="T43" s="11">
        <f t="shared" si="5"/>
        <v>26</v>
      </c>
      <c r="U43" s="10">
        <v>3.0</v>
      </c>
      <c r="V43" s="10">
        <v>3.0</v>
      </c>
      <c r="W43" s="10">
        <v>3.0</v>
      </c>
      <c r="X43" s="10">
        <v>3.0</v>
      </c>
      <c r="Y43" s="10">
        <v>3.0</v>
      </c>
      <c r="Z43" s="10">
        <v>3.0</v>
      </c>
      <c r="AA43" s="10">
        <v>3.0</v>
      </c>
      <c r="AB43" s="12">
        <f t="shared" si="6"/>
        <v>21</v>
      </c>
    </row>
    <row r="44" ht="15.75" customHeight="1">
      <c r="A44" s="6">
        <v>43.0</v>
      </c>
      <c r="B44" s="7">
        <v>45048.57169684028</v>
      </c>
      <c r="C44" s="13" t="s">
        <v>40</v>
      </c>
      <c r="D44" s="9"/>
      <c r="E44" s="9"/>
      <c r="F44" s="10">
        <v>5.0</v>
      </c>
      <c r="G44" s="10">
        <v>3.0</v>
      </c>
      <c r="H44" s="10">
        <v>5.0</v>
      </c>
      <c r="I44" s="10">
        <v>3.0</v>
      </c>
      <c r="J44" s="10">
        <f t="shared" si="1"/>
        <v>2</v>
      </c>
      <c r="K44" s="10">
        <v>3.0</v>
      </c>
      <c r="L44" s="10">
        <f t="shared" si="2"/>
        <v>2</v>
      </c>
      <c r="M44" s="10">
        <v>2.0</v>
      </c>
      <c r="N44" s="10">
        <v>3.0</v>
      </c>
      <c r="O44" s="10">
        <f t="shared" si="3"/>
        <v>2</v>
      </c>
      <c r="P44" s="10">
        <v>3.0</v>
      </c>
      <c r="Q44" s="10">
        <f t="shared" si="4"/>
        <v>2</v>
      </c>
      <c r="R44" s="10">
        <v>5.0</v>
      </c>
      <c r="S44" s="10">
        <v>3.0</v>
      </c>
      <c r="T44" s="11">
        <f t="shared" si="5"/>
        <v>31</v>
      </c>
      <c r="U44" s="10">
        <v>5.0</v>
      </c>
      <c r="V44" s="10">
        <v>5.0</v>
      </c>
      <c r="W44" s="10">
        <v>5.0</v>
      </c>
      <c r="X44" s="10">
        <v>5.0</v>
      </c>
      <c r="Y44" s="10">
        <v>5.0</v>
      </c>
      <c r="Z44" s="10">
        <v>5.0</v>
      </c>
      <c r="AA44" s="10">
        <v>5.0</v>
      </c>
      <c r="AB44" s="12">
        <f t="shared" si="6"/>
        <v>35</v>
      </c>
    </row>
    <row r="45" ht="15.75" customHeight="1">
      <c r="A45" s="6">
        <v>44.0</v>
      </c>
      <c r="B45" s="7">
        <v>45048.571713831014</v>
      </c>
      <c r="C45" s="8" t="s">
        <v>31</v>
      </c>
      <c r="D45" s="9" t="s">
        <v>29</v>
      </c>
      <c r="E45" s="9" t="s">
        <v>36</v>
      </c>
      <c r="F45" s="10">
        <v>2.0</v>
      </c>
      <c r="G45" s="10">
        <v>4.0</v>
      </c>
      <c r="H45" s="10">
        <v>3.0</v>
      </c>
      <c r="I45" s="10">
        <v>4.0</v>
      </c>
      <c r="J45" s="10">
        <f t="shared" si="1"/>
        <v>3</v>
      </c>
      <c r="K45" s="10">
        <v>3.0</v>
      </c>
      <c r="L45" s="10">
        <f t="shared" si="2"/>
        <v>2</v>
      </c>
      <c r="M45" s="10">
        <v>4.0</v>
      </c>
      <c r="N45" s="10">
        <v>1.0</v>
      </c>
      <c r="O45" s="10">
        <f t="shared" si="3"/>
        <v>5</v>
      </c>
      <c r="P45" s="10">
        <v>3.0</v>
      </c>
      <c r="Q45" s="10">
        <f t="shared" si="4"/>
        <v>2</v>
      </c>
      <c r="R45" s="10">
        <v>1.0</v>
      </c>
      <c r="S45" s="10">
        <v>3.0</v>
      </c>
      <c r="T45" s="11">
        <f t="shared" si="5"/>
        <v>29</v>
      </c>
      <c r="U45" s="10">
        <v>2.0</v>
      </c>
      <c r="V45" s="10">
        <v>2.0</v>
      </c>
      <c r="W45" s="10">
        <v>3.0</v>
      </c>
      <c r="X45" s="10">
        <v>4.0</v>
      </c>
      <c r="Y45" s="10">
        <v>2.0</v>
      </c>
      <c r="Z45" s="10">
        <v>1.0</v>
      </c>
      <c r="AA45" s="10">
        <v>1.0</v>
      </c>
      <c r="AB45" s="12">
        <f t="shared" si="6"/>
        <v>15</v>
      </c>
    </row>
    <row r="46" ht="15.75" customHeight="1">
      <c r="A46" s="6">
        <v>45.0</v>
      </c>
      <c r="B46" s="7">
        <v>45048.575196412035</v>
      </c>
      <c r="C46" s="13" t="s">
        <v>40</v>
      </c>
      <c r="D46" s="9"/>
      <c r="E46" s="9"/>
      <c r="F46" s="10">
        <v>1.0</v>
      </c>
      <c r="G46" s="10">
        <v>3.0</v>
      </c>
      <c r="H46" s="10">
        <v>4.0</v>
      </c>
      <c r="I46" s="10">
        <v>3.0</v>
      </c>
      <c r="J46" s="10">
        <f t="shared" si="1"/>
        <v>2</v>
      </c>
      <c r="K46" s="10">
        <v>4.0</v>
      </c>
      <c r="L46" s="10">
        <f t="shared" si="2"/>
        <v>3</v>
      </c>
      <c r="M46" s="10">
        <v>1.0</v>
      </c>
      <c r="N46" s="10">
        <v>2.0</v>
      </c>
      <c r="O46" s="10">
        <f t="shared" si="3"/>
        <v>4</v>
      </c>
      <c r="P46" s="10">
        <v>4.0</v>
      </c>
      <c r="Q46" s="10">
        <f t="shared" si="4"/>
        <v>3</v>
      </c>
      <c r="R46" s="10">
        <v>2.0</v>
      </c>
      <c r="S46" s="10">
        <v>2.0</v>
      </c>
      <c r="T46" s="11">
        <f t="shared" si="5"/>
        <v>25</v>
      </c>
      <c r="U46" s="10">
        <v>4.0</v>
      </c>
      <c r="V46" s="10">
        <v>4.0</v>
      </c>
      <c r="W46" s="10">
        <v>4.0</v>
      </c>
      <c r="X46" s="10">
        <v>2.0</v>
      </c>
      <c r="Y46" s="10">
        <v>1.0</v>
      </c>
      <c r="Z46" s="10">
        <v>1.0</v>
      </c>
      <c r="AA46" s="10">
        <v>4.0</v>
      </c>
      <c r="AB46" s="12">
        <f t="shared" si="6"/>
        <v>20</v>
      </c>
    </row>
    <row r="47" ht="15.75" customHeight="1">
      <c r="A47" s="6">
        <v>46.0</v>
      </c>
      <c r="B47" s="7">
        <v>45048.575832476854</v>
      </c>
      <c r="C47" s="8" t="s">
        <v>28</v>
      </c>
      <c r="D47" s="9" t="s">
        <v>35</v>
      </c>
      <c r="E47" s="9" t="s">
        <v>51</v>
      </c>
      <c r="F47" s="10">
        <v>1.0</v>
      </c>
      <c r="G47" s="10">
        <v>1.0</v>
      </c>
      <c r="H47" s="10">
        <v>1.0</v>
      </c>
      <c r="I47" s="10">
        <v>5.0</v>
      </c>
      <c r="J47" s="10">
        <f t="shared" si="1"/>
        <v>1</v>
      </c>
      <c r="K47" s="10">
        <v>5.0</v>
      </c>
      <c r="L47" s="10">
        <f t="shared" si="2"/>
        <v>1</v>
      </c>
      <c r="M47" s="10">
        <v>1.0</v>
      </c>
      <c r="N47" s="10">
        <v>5.0</v>
      </c>
      <c r="O47" s="10">
        <f t="shared" si="3"/>
        <v>1</v>
      </c>
      <c r="P47" s="10">
        <v>5.0</v>
      </c>
      <c r="Q47" s="10">
        <f t="shared" si="4"/>
        <v>1</v>
      </c>
      <c r="R47" s="10">
        <v>1.0</v>
      </c>
      <c r="S47" s="10">
        <v>1.0</v>
      </c>
      <c r="T47" s="11">
        <f t="shared" si="5"/>
        <v>10</v>
      </c>
      <c r="U47" s="10">
        <v>1.0</v>
      </c>
      <c r="V47" s="10">
        <v>5.0</v>
      </c>
      <c r="W47" s="10">
        <v>1.0</v>
      </c>
      <c r="X47" s="10">
        <v>1.0</v>
      </c>
      <c r="Y47" s="10">
        <v>1.0</v>
      </c>
      <c r="Z47" s="10">
        <v>1.0</v>
      </c>
      <c r="AA47" s="10">
        <v>1.0</v>
      </c>
      <c r="AB47" s="12">
        <f t="shared" si="6"/>
        <v>11</v>
      </c>
    </row>
    <row r="48" ht="15.75" customHeight="1">
      <c r="A48" s="6">
        <v>47.0</v>
      </c>
      <c r="B48" s="7">
        <v>45048.579702800926</v>
      </c>
      <c r="C48" s="8" t="s">
        <v>34</v>
      </c>
      <c r="D48" s="9" t="s">
        <v>35</v>
      </c>
      <c r="E48" s="9" t="s">
        <v>52</v>
      </c>
      <c r="F48" s="10">
        <v>3.0</v>
      </c>
      <c r="G48" s="10">
        <v>3.0</v>
      </c>
      <c r="H48" s="10">
        <v>5.0</v>
      </c>
      <c r="I48" s="10">
        <v>5.0</v>
      </c>
      <c r="J48" s="10">
        <f t="shared" si="1"/>
        <v>1</v>
      </c>
      <c r="K48" s="10">
        <v>4.0</v>
      </c>
      <c r="L48" s="10">
        <f t="shared" si="2"/>
        <v>3</v>
      </c>
      <c r="M48" s="10">
        <v>4.0</v>
      </c>
      <c r="N48" s="10">
        <v>4.0</v>
      </c>
      <c r="O48" s="10">
        <f t="shared" si="3"/>
        <v>3</v>
      </c>
      <c r="P48" s="10">
        <v>5.0</v>
      </c>
      <c r="Q48" s="10">
        <f t="shared" si="4"/>
        <v>1</v>
      </c>
      <c r="R48" s="10">
        <v>5.0</v>
      </c>
      <c r="S48" s="10">
        <v>5.0</v>
      </c>
      <c r="T48" s="11">
        <f t="shared" si="5"/>
        <v>33</v>
      </c>
      <c r="U48" s="10">
        <v>3.0</v>
      </c>
      <c r="V48" s="10">
        <v>3.0</v>
      </c>
      <c r="W48" s="10">
        <v>3.0</v>
      </c>
      <c r="X48" s="10">
        <v>3.0</v>
      </c>
      <c r="Y48" s="10">
        <v>3.0</v>
      </c>
      <c r="Z48" s="10">
        <v>4.0</v>
      </c>
      <c r="AA48" s="10">
        <v>4.0</v>
      </c>
      <c r="AB48" s="12">
        <f t="shared" si="6"/>
        <v>23</v>
      </c>
    </row>
    <row r="49" ht="15.75" customHeight="1">
      <c r="A49" s="6">
        <v>48.0</v>
      </c>
      <c r="B49" s="7">
        <v>45048.58111543981</v>
      </c>
      <c r="C49" s="8" t="s">
        <v>28</v>
      </c>
      <c r="D49" s="9" t="s">
        <v>32</v>
      </c>
      <c r="E49" s="9" t="s">
        <v>53</v>
      </c>
      <c r="F49" s="10">
        <v>4.0</v>
      </c>
      <c r="G49" s="10">
        <v>4.0</v>
      </c>
      <c r="H49" s="10">
        <v>4.0</v>
      </c>
      <c r="I49" s="10">
        <v>2.0</v>
      </c>
      <c r="J49" s="10">
        <f t="shared" si="1"/>
        <v>4</v>
      </c>
      <c r="K49" s="10">
        <v>4.0</v>
      </c>
      <c r="L49" s="10">
        <f t="shared" si="2"/>
        <v>3</v>
      </c>
      <c r="M49" s="10">
        <v>5.0</v>
      </c>
      <c r="N49" s="10">
        <v>2.0</v>
      </c>
      <c r="O49" s="10">
        <f t="shared" si="3"/>
        <v>4</v>
      </c>
      <c r="P49" s="10">
        <v>2.0</v>
      </c>
      <c r="Q49" s="10">
        <f t="shared" si="4"/>
        <v>4</v>
      </c>
      <c r="R49" s="10">
        <v>4.0</v>
      </c>
      <c r="S49" s="10">
        <v>4.0</v>
      </c>
      <c r="T49" s="11">
        <f t="shared" si="5"/>
        <v>40</v>
      </c>
      <c r="U49" s="10">
        <v>2.0</v>
      </c>
      <c r="V49" s="10">
        <v>2.0</v>
      </c>
      <c r="W49" s="10">
        <v>2.0</v>
      </c>
      <c r="X49" s="10">
        <v>2.0</v>
      </c>
      <c r="Y49" s="10">
        <v>2.0</v>
      </c>
      <c r="Z49" s="10">
        <v>2.0</v>
      </c>
      <c r="AA49" s="10">
        <v>2.0</v>
      </c>
      <c r="AB49" s="12">
        <f t="shared" si="6"/>
        <v>14</v>
      </c>
    </row>
    <row r="50" ht="15.75" customHeight="1">
      <c r="A50" s="6">
        <v>49.0</v>
      </c>
      <c r="B50" s="7">
        <v>45048.58243800926</v>
      </c>
      <c r="C50" s="8" t="s">
        <v>31</v>
      </c>
      <c r="D50" s="9" t="s">
        <v>32</v>
      </c>
      <c r="E50" s="9" t="s">
        <v>36</v>
      </c>
      <c r="F50" s="10">
        <v>4.0</v>
      </c>
      <c r="G50" s="10">
        <v>3.0</v>
      </c>
      <c r="H50" s="10">
        <v>5.0</v>
      </c>
      <c r="I50" s="10">
        <v>3.0</v>
      </c>
      <c r="J50" s="10">
        <f t="shared" si="1"/>
        <v>2</v>
      </c>
      <c r="K50" s="10">
        <v>3.0</v>
      </c>
      <c r="L50" s="10">
        <f t="shared" si="2"/>
        <v>2</v>
      </c>
      <c r="M50" s="10">
        <v>4.0</v>
      </c>
      <c r="N50" s="10">
        <v>2.0</v>
      </c>
      <c r="O50" s="10">
        <f t="shared" si="3"/>
        <v>4</v>
      </c>
      <c r="P50" s="10">
        <v>3.0</v>
      </c>
      <c r="Q50" s="10">
        <f t="shared" si="4"/>
        <v>2</v>
      </c>
      <c r="R50" s="10">
        <v>5.0</v>
      </c>
      <c r="S50" s="10">
        <v>5.0</v>
      </c>
      <c r="T50" s="11">
        <f t="shared" si="5"/>
        <v>36</v>
      </c>
      <c r="U50" s="10">
        <v>5.0</v>
      </c>
      <c r="V50" s="10">
        <v>4.0</v>
      </c>
      <c r="W50" s="10">
        <v>4.0</v>
      </c>
      <c r="X50" s="10">
        <v>4.0</v>
      </c>
      <c r="Y50" s="10">
        <v>3.0</v>
      </c>
      <c r="Z50" s="10">
        <v>5.0</v>
      </c>
      <c r="AA50" s="10">
        <v>3.0</v>
      </c>
      <c r="AB50" s="12">
        <f t="shared" si="6"/>
        <v>28</v>
      </c>
    </row>
    <row r="51" ht="15.75" customHeight="1">
      <c r="A51" s="6">
        <v>50.0</v>
      </c>
      <c r="B51" s="7">
        <v>45048.583337511576</v>
      </c>
      <c r="C51" s="8" t="s">
        <v>31</v>
      </c>
      <c r="D51" s="9" t="s">
        <v>32</v>
      </c>
      <c r="E51" s="9" t="s">
        <v>39</v>
      </c>
      <c r="F51" s="10">
        <v>2.0</v>
      </c>
      <c r="G51" s="10">
        <v>2.0</v>
      </c>
      <c r="H51" s="10">
        <v>2.0</v>
      </c>
      <c r="I51" s="10">
        <v>3.0</v>
      </c>
      <c r="J51" s="10">
        <f t="shared" si="1"/>
        <v>2</v>
      </c>
      <c r="K51" s="10">
        <v>3.0</v>
      </c>
      <c r="L51" s="10">
        <f t="shared" si="2"/>
        <v>2</v>
      </c>
      <c r="M51" s="10">
        <v>4.0</v>
      </c>
      <c r="N51" s="10">
        <v>3.0</v>
      </c>
      <c r="O51" s="10">
        <f t="shared" si="3"/>
        <v>2</v>
      </c>
      <c r="P51" s="10">
        <v>2.0</v>
      </c>
      <c r="Q51" s="10">
        <f t="shared" si="4"/>
        <v>4</v>
      </c>
      <c r="R51" s="10">
        <v>5.0</v>
      </c>
      <c r="S51" s="10">
        <v>2.0</v>
      </c>
      <c r="T51" s="11">
        <f t="shared" si="5"/>
        <v>27</v>
      </c>
      <c r="U51" s="10">
        <v>2.0</v>
      </c>
      <c r="V51" s="10">
        <v>2.0</v>
      </c>
      <c r="W51" s="10">
        <v>2.0</v>
      </c>
      <c r="X51" s="10">
        <v>3.0</v>
      </c>
      <c r="Y51" s="10">
        <v>2.0</v>
      </c>
      <c r="Z51" s="10">
        <v>4.0</v>
      </c>
      <c r="AA51" s="10">
        <v>4.0</v>
      </c>
      <c r="AB51" s="12">
        <f t="shared" si="6"/>
        <v>19</v>
      </c>
    </row>
    <row r="52" ht="15.75" customHeight="1">
      <c r="A52" s="6">
        <v>51.0</v>
      </c>
      <c r="B52" s="7">
        <v>45048.58442194444</v>
      </c>
      <c r="C52" s="8" t="s">
        <v>34</v>
      </c>
      <c r="D52" s="9" t="s">
        <v>35</v>
      </c>
      <c r="E52" s="9" t="s">
        <v>54</v>
      </c>
      <c r="F52" s="10">
        <v>4.0</v>
      </c>
      <c r="G52" s="10">
        <v>4.0</v>
      </c>
      <c r="H52" s="10">
        <v>4.0</v>
      </c>
      <c r="I52" s="10">
        <v>3.0</v>
      </c>
      <c r="J52" s="10">
        <f t="shared" si="1"/>
        <v>2</v>
      </c>
      <c r="K52" s="10">
        <v>2.0</v>
      </c>
      <c r="L52" s="10">
        <f t="shared" si="2"/>
        <v>4</v>
      </c>
      <c r="M52" s="10">
        <v>2.0</v>
      </c>
      <c r="N52" s="10">
        <v>3.0</v>
      </c>
      <c r="O52" s="10">
        <f t="shared" si="3"/>
        <v>2</v>
      </c>
      <c r="P52" s="10">
        <v>2.0</v>
      </c>
      <c r="Q52" s="10">
        <f t="shared" si="4"/>
        <v>4</v>
      </c>
      <c r="R52" s="10">
        <v>3.0</v>
      </c>
      <c r="S52" s="10">
        <v>1.0</v>
      </c>
      <c r="T52" s="11">
        <f t="shared" si="5"/>
        <v>30</v>
      </c>
      <c r="U52" s="10">
        <v>3.0</v>
      </c>
      <c r="V52" s="10">
        <v>4.0</v>
      </c>
      <c r="W52" s="10">
        <v>4.0</v>
      </c>
      <c r="X52" s="10">
        <v>3.0</v>
      </c>
      <c r="Y52" s="10">
        <v>1.0</v>
      </c>
      <c r="Z52" s="10">
        <v>3.0</v>
      </c>
      <c r="AA52" s="10">
        <v>2.0</v>
      </c>
      <c r="AB52" s="12">
        <f t="shared" si="6"/>
        <v>20</v>
      </c>
    </row>
    <row r="53" ht="15.75" customHeight="1">
      <c r="A53" s="6">
        <v>52.0</v>
      </c>
      <c r="B53" s="7">
        <v>45048.58584809028</v>
      </c>
      <c r="C53" s="8" t="s">
        <v>31</v>
      </c>
      <c r="D53" s="9" t="s">
        <v>29</v>
      </c>
      <c r="E53" s="9" t="s">
        <v>55</v>
      </c>
      <c r="F53" s="10">
        <v>2.0</v>
      </c>
      <c r="G53" s="10">
        <v>1.0</v>
      </c>
      <c r="H53" s="10">
        <v>3.0</v>
      </c>
      <c r="I53" s="10">
        <v>5.0</v>
      </c>
      <c r="J53" s="10">
        <f t="shared" si="1"/>
        <v>1</v>
      </c>
      <c r="K53" s="10">
        <v>5.0</v>
      </c>
      <c r="L53" s="10">
        <f t="shared" si="2"/>
        <v>1</v>
      </c>
      <c r="M53" s="10">
        <v>2.0</v>
      </c>
      <c r="N53" s="10">
        <v>4.0</v>
      </c>
      <c r="O53" s="10">
        <f t="shared" si="3"/>
        <v>3</v>
      </c>
      <c r="P53" s="10">
        <v>4.0</v>
      </c>
      <c r="Q53" s="10">
        <f t="shared" si="4"/>
        <v>3</v>
      </c>
      <c r="R53" s="10">
        <v>1.0</v>
      </c>
      <c r="S53" s="10">
        <v>1.0</v>
      </c>
      <c r="T53" s="11">
        <f t="shared" si="5"/>
        <v>18</v>
      </c>
      <c r="U53" s="10">
        <v>3.0</v>
      </c>
      <c r="V53" s="10">
        <v>2.0</v>
      </c>
      <c r="W53" s="10">
        <v>1.0</v>
      </c>
      <c r="X53" s="10">
        <v>1.0</v>
      </c>
      <c r="Y53" s="10">
        <v>4.0</v>
      </c>
      <c r="Z53" s="10">
        <v>2.0</v>
      </c>
      <c r="AA53" s="10">
        <v>5.0</v>
      </c>
      <c r="AB53" s="12">
        <f t="shared" si="6"/>
        <v>18</v>
      </c>
    </row>
    <row r="54" ht="15.75" customHeight="1">
      <c r="A54" s="6">
        <v>53.0</v>
      </c>
      <c r="B54" s="7">
        <v>45048.58698652778</v>
      </c>
      <c r="C54" s="8" t="s">
        <v>31</v>
      </c>
      <c r="D54" s="9" t="s">
        <v>35</v>
      </c>
      <c r="E54" s="9" t="s">
        <v>56</v>
      </c>
      <c r="F54" s="10">
        <v>3.0</v>
      </c>
      <c r="G54" s="10">
        <v>2.0</v>
      </c>
      <c r="H54" s="10">
        <v>3.0</v>
      </c>
      <c r="I54" s="10">
        <v>3.0</v>
      </c>
      <c r="J54" s="10">
        <f t="shared" si="1"/>
        <v>2</v>
      </c>
      <c r="K54" s="10">
        <v>3.0</v>
      </c>
      <c r="L54" s="10">
        <f t="shared" si="2"/>
        <v>2</v>
      </c>
      <c r="M54" s="10">
        <v>3.0</v>
      </c>
      <c r="N54" s="10">
        <v>3.0</v>
      </c>
      <c r="O54" s="10">
        <f t="shared" si="3"/>
        <v>2</v>
      </c>
      <c r="P54" s="10">
        <v>3.0</v>
      </c>
      <c r="Q54" s="10">
        <f t="shared" si="4"/>
        <v>2</v>
      </c>
      <c r="R54" s="10">
        <v>3.0</v>
      </c>
      <c r="S54" s="10">
        <v>3.0</v>
      </c>
      <c r="T54" s="11">
        <f t="shared" si="5"/>
        <v>25</v>
      </c>
      <c r="U54" s="10">
        <v>3.0</v>
      </c>
      <c r="V54" s="10">
        <v>3.0</v>
      </c>
      <c r="W54" s="10">
        <v>3.0</v>
      </c>
      <c r="X54" s="10">
        <v>3.0</v>
      </c>
      <c r="Y54" s="10">
        <v>3.0</v>
      </c>
      <c r="Z54" s="10">
        <v>3.0</v>
      </c>
      <c r="AA54" s="10">
        <v>3.0</v>
      </c>
      <c r="AB54" s="12">
        <f t="shared" si="6"/>
        <v>21</v>
      </c>
    </row>
    <row r="55" ht="15.75" customHeight="1">
      <c r="A55" s="6">
        <v>54.0</v>
      </c>
      <c r="B55" s="7">
        <v>45048.589490729166</v>
      </c>
      <c r="C55" s="8" t="s">
        <v>34</v>
      </c>
      <c r="D55" s="9" t="s">
        <v>35</v>
      </c>
      <c r="E55" s="9" t="s">
        <v>38</v>
      </c>
      <c r="F55" s="10">
        <v>3.0</v>
      </c>
      <c r="G55" s="10">
        <v>4.0</v>
      </c>
      <c r="H55" s="10">
        <v>3.0</v>
      </c>
      <c r="I55" s="10">
        <v>3.0</v>
      </c>
      <c r="J55" s="10">
        <f t="shared" si="1"/>
        <v>2</v>
      </c>
      <c r="K55" s="10">
        <v>3.0</v>
      </c>
      <c r="L55" s="10">
        <f t="shared" si="2"/>
        <v>2</v>
      </c>
      <c r="M55" s="10">
        <v>2.0</v>
      </c>
      <c r="N55" s="10">
        <v>3.0</v>
      </c>
      <c r="O55" s="10">
        <f t="shared" si="3"/>
        <v>2</v>
      </c>
      <c r="P55" s="10">
        <v>3.0</v>
      </c>
      <c r="Q55" s="10">
        <f t="shared" si="4"/>
        <v>2</v>
      </c>
      <c r="R55" s="10">
        <v>4.0</v>
      </c>
      <c r="S55" s="10">
        <v>3.0</v>
      </c>
      <c r="T55" s="11">
        <f t="shared" si="5"/>
        <v>27</v>
      </c>
      <c r="U55" s="10">
        <v>3.0</v>
      </c>
      <c r="V55" s="10">
        <v>3.0</v>
      </c>
      <c r="W55" s="10">
        <v>3.0</v>
      </c>
      <c r="X55" s="10">
        <v>3.0</v>
      </c>
      <c r="Y55" s="10">
        <v>3.0</v>
      </c>
      <c r="Z55" s="10">
        <v>2.0</v>
      </c>
      <c r="AA55" s="10">
        <v>3.0</v>
      </c>
      <c r="AB55" s="12">
        <f t="shared" si="6"/>
        <v>20</v>
      </c>
    </row>
    <row r="56" ht="15.75" customHeight="1">
      <c r="A56" s="6">
        <v>55.0</v>
      </c>
      <c r="B56" s="7">
        <v>45048.590414606486</v>
      </c>
      <c r="C56" s="8" t="s">
        <v>31</v>
      </c>
      <c r="D56" s="9" t="s">
        <v>32</v>
      </c>
      <c r="E56" s="9" t="s">
        <v>46</v>
      </c>
      <c r="F56" s="10">
        <v>3.0</v>
      </c>
      <c r="G56" s="10">
        <v>3.0</v>
      </c>
      <c r="H56" s="10">
        <v>4.0</v>
      </c>
      <c r="I56" s="10">
        <v>3.0</v>
      </c>
      <c r="J56" s="10">
        <f t="shared" si="1"/>
        <v>2</v>
      </c>
      <c r="K56" s="10">
        <v>3.0</v>
      </c>
      <c r="L56" s="10">
        <f t="shared" si="2"/>
        <v>2</v>
      </c>
      <c r="M56" s="10">
        <v>4.0</v>
      </c>
      <c r="N56" s="10">
        <v>4.0</v>
      </c>
      <c r="O56" s="10">
        <f t="shared" si="3"/>
        <v>3</v>
      </c>
      <c r="P56" s="10">
        <v>3.0</v>
      </c>
      <c r="Q56" s="10">
        <f t="shared" si="4"/>
        <v>2</v>
      </c>
      <c r="R56" s="10">
        <v>4.0</v>
      </c>
      <c r="S56" s="10">
        <v>4.0</v>
      </c>
      <c r="T56" s="11">
        <f t="shared" si="5"/>
        <v>31</v>
      </c>
      <c r="U56" s="10">
        <v>4.0</v>
      </c>
      <c r="V56" s="10">
        <v>3.0</v>
      </c>
      <c r="W56" s="10">
        <v>2.0</v>
      </c>
      <c r="X56" s="10">
        <v>4.0</v>
      </c>
      <c r="Y56" s="10">
        <v>4.0</v>
      </c>
      <c r="Z56" s="10">
        <v>3.0</v>
      </c>
      <c r="AA56" s="10">
        <v>3.0</v>
      </c>
      <c r="AB56" s="12">
        <f t="shared" si="6"/>
        <v>23</v>
      </c>
    </row>
    <row r="57" ht="15.75" customHeight="1">
      <c r="A57" s="6">
        <v>56.0</v>
      </c>
      <c r="B57" s="7">
        <v>45048.5943416088</v>
      </c>
      <c r="C57" s="8" t="s">
        <v>31</v>
      </c>
      <c r="D57" s="9" t="s">
        <v>32</v>
      </c>
      <c r="E57" s="9" t="s">
        <v>57</v>
      </c>
      <c r="F57" s="10">
        <v>5.0</v>
      </c>
      <c r="G57" s="10">
        <v>4.0</v>
      </c>
      <c r="H57" s="10">
        <v>3.0</v>
      </c>
      <c r="I57" s="10">
        <v>4.0</v>
      </c>
      <c r="J57" s="10">
        <f t="shared" si="1"/>
        <v>3</v>
      </c>
      <c r="K57" s="10">
        <v>1.0</v>
      </c>
      <c r="L57" s="10">
        <f t="shared" si="2"/>
        <v>5</v>
      </c>
      <c r="M57" s="10">
        <v>4.0</v>
      </c>
      <c r="N57" s="10">
        <v>5.0</v>
      </c>
      <c r="O57" s="10">
        <f t="shared" si="3"/>
        <v>1</v>
      </c>
      <c r="P57" s="10">
        <v>3.0</v>
      </c>
      <c r="Q57" s="10">
        <f t="shared" si="4"/>
        <v>2</v>
      </c>
      <c r="R57" s="10">
        <v>4.0</v>
      </c>
      <c r="S57" s="10">
        <v>2.0</v>
      </c>
      <c r="T57" s="11">
        <f t="shared" si="5"/>
        <v>33</v>
      </c>
      <c r="U57" s="10">
        <v>4.0</v>
      </c>
      <c r="V57" s="10">
        <v>2.0</v>
      </c>
      <c r="W57" s="10">
        <v>3.0</v>
      </c>
      <c r="X57" s="10">
        <v>3.0</v>
      </c>
      <c r="Y57" s="10">
        <v>2.0</v>
      </c>
      <c r="Z57" s="10">
        <v>3.0</v>
      </c>
      <c r="AA57" s="10">
        <v>3.0</v>
      </c>
      <c r="AB57" s="12">
        <f t="shared" si="6"/>
        <v>20</v>
      </c>
    </row>
    <row r="58" ht="15.75" customHeight="1">
      <c r="A58" s="6">
        <v>57.0</v>
      </c>
      <c r="B58" s="7">
        <v>45048.5947962963</v>
      </c>
      <c r="C58" s="13" t="s">
        <v>40</v>
      </c>
      <c r="D58" s="9"/>
      <c r="E58" s="9"/>
      <c r="F58" s="10">
        <v>4.0</v>
      </c>
      <c r="G58" s="10">
        <v>4.0</v>
      </c>
      <c r="H58" s="10">
        <v>5.0</v>
      </c>
      <c r="I58" s="10">
        <v>4.0</v>
      </c>
      <c r="J58" s="10">
        <f t="shared" si="1"/>
        <v>3</v>
      </c>
      <c r="K58" s="10">
        <v>4.0</v>
      </c>
      <c r="L58" s="10">
        <f t="shared" si="2"/>
        <v>3</v>
      </c>
      <c r="M58" s="10">
        <v>4.0</v>
      </c>
      <c r="N58" s="10">
        <v>3.0</v>
      </c>
      <c r="O58" s="10">
        <f t="shared" si="3"/>
        <v>2</v>
      </c>
      <c r="P58" s="10">
        <v>2.0</v>
      </c>
      <c r="Q58" s="10">
        <f t="shared" si="4"/>
        <v>4</v>
      </c>
      <c r="R58" s="10">
        <v>4.0</v>
      </c>
      <c r="S58" s="10">
        <v>2.0</v>
      </c>
      <c r="T58" s="11">
        <f t="shared" si="5"/>
        <v>35</v>
      </c>
      <c r="U58" s="10">
        <v>5.0</v>
      </c>
      <c r="V58" s="10">
        <v>5.0</v>
      </c>
      <c r="W58" s="10">
        <v>5.0</v>
      </c>
      <c r="X58" s="10">
        <v>4.0</v>
      </c>
      <c r="Y58" s="10">
        <v>4.0</v>
      </c>
      <c r="Z58" s="10">
        <v>3.0</v>
      </c>
      <c r="AA58" s="10">
        <v>4.0</v>
      </c>
      <c r="AB58" s="12">
        <f t="shared" si="6"/>
        <v>30</v>
      </c>
    </row>
    <row r="59" ht="15.75" customHeight="1">
      <c r="A59" s="6">
        <v>58.0</v>
      </c>
      <c r="B59" s="7">
        <v>45048.59786730324</v>
      </c>
      <c r="C59" s="8" t="s">
        <v>31</v>
      </c>
      <c r="D59" s="9" t="s">
        <v>29</v>
      </c>
      <c r="E59" s="9" t="s">
        <v>36</v>
      </c>
      <c r="F59" s="10">
        <v>5.0</v>
      </c>
      <c r="G59" s="10">
        <v>4.0</v>
      </c>
      <c r="H59" s="10">
        <v>2.0</v>
      </c>
      <c r="I59" s="10">
        <v>3.0</v>
      </c>
      <c r="J59" s="10">
        <f t="shared" si="1"/>
        <v>2</v>
      </c>
      <c r="K59" s="10">
        <v>3.0</v>
      </c>
      <c r="L59" s="10">
        <f t="shared" si="2"/>
        <v>2</v>
      </c>
      <c r="M59" s="10">
        <v>3.0</v>
      </c>
      <c r="N59" s="10">
        <v>3.0</v>
      </c>
      <c r="O59" s="10">
        <f t="shared" si="3"/>
        <v>2</v>
      </c>
      <c r="P59" s="10">
        <v>3.0</v>
      </c>
      <c r="Q59" s="10">
        <f t="shared" si="4"/>
        <v>2</v>
      </c>
      <c r="R59" s="10">
        <v>3.0</v>
      </c>
      <c r="S59" s="10">
        <v>4.0</v>
      </c>
      <c r="T59" s="11">
        <f t="shared" si="5"/>
        <v>29</v>
      </c>
      <c r="U59" s="10">
        <v>4.0</v>
      </c>
      <c r="V59" s="10">
        <v>3.0</v>
      </c>
      <c r="W59" s="10">
        <v>4.0</v>
      </c>
      <c r="X59" s="10">
        <v>5.0</v>
      </c>
      <c r="Y59" s="10">
        <v>5.0</v>
      </c>
      <c r="Z59" s="10">
        <v>4.0</v>
      </c>
      <c r="AA59" s="10">
        <v>3.0</v>
      </c>
      <c r="AB59" s="12">
        <f t="shared" si="6"/>
        <v>28</v>
      </c>
    </row>
    <row r="60" ht="15.75" customHeight="1">
      <c r="A60" s="6">
        <v>59.0</v>
      </c>
      <c r="B60" s="7">
        <v>45048.60168497685</v>
      </c>
      <c r="C60" s="8" t="s">
        <v>34</v>
      </c>
      <c r="D60" s="9" t="s">
        <v>32</v>
      </c>
      <c r="E60" s="9" t="s">
        <v>58</v>
      </c>
      <c r="F60" s="10">
        <v>4.0</v>
      </c>
      <c r="G60" s="10">
        <v>5.0</v>
      </c>
      <c r="H60" s="10">
        <v>3.0</v>
      </c>
      <c r="I60" s="10">
        <v>2.0</v>
      </c>
      <c r="J60" s="10">
        <f t="shared" si="1"/>
        <v>4</v>
      </c>
      <c r="K60" s="10">
        <v>1.0</v>
      </c>
      <c r="L60" s="10">
        <f t="shared" si="2"/>
        <v>5</v>
      </c>
      <c r="M60" s="10">
        <v>4.0</v>
      </c>
      <c r="N60" s="10">
        <v>2.0</v>
      </c>
      <c r="O60" s="10">
        <f t="shared" si="3"/>
        <v>4</v>
      </c>
      <c r="P60" s="10">
        <v>1.0</v>
      </c>
      <c r="Q60" s="10">
        <f t="shared" si="4"/>
        <v>5</v>
      </c>
      <c r="R60" s="10">
        <v>3.0</v>
      </c>
      <c r="S60" s="10">
        <v>5.0</v>
      </c>
      <c r="T60" s="11">
        <f t="shared" si="5"/>
        <v>42</v>
      </c>
      <c r="U60" s="10">
        <v>4.0</v>
      </c>
      <c r="V60" s="10">
        <v>2.0</v>
      </c>
      <c r="W60" s="10">
        <v>4.0</v>
      </c>
      <c r="X60" s="10">
        <v>3.0</v>
      </c>
      <c r="Y60" s="10">
        <v>4.0</v>
      </c>
      <c r="Z60" s="10">
        <v>5.0</v>
      </c>
      <c r="AA60" s="10">
        <v>4.0</v>
      </c>
      <c r="AB60" s="12">
        <f t="shared" si="6"/>
        <v>26</v>
      </c>
    </row>
    <row r="61" ht="15.75" customHeight="1">
      <c r="A61" s="6">
        <v>60.0</v>
      </c>
      <c r="B61" s="7">
        <v>45048.60291540509</v>
      </c>
      <c r="C61" s="8" t="s">
        <v>34</v>
      </c>
      <c r="D61" s="9" t="s">
        <v>32</v>
      </c>
      <c r="E61" s="9" t="s">
        <v>39</v>
      </c>
      <c r="F61" s="10">
        <v>4.0</v>
      </c>
      <c r="G61" s="10">
        <v>1.0</v>
      </c>
      <c r="H61" s="10">
        <v>4.0</v>
      </c>
      <c r="I61" s="10">
        <v>4.0</v>
      </c>
      <c r="J61" s="10">
        <f t="shared" si="1"/>
        <v>3</v>
      </c>
      <c r="K61" s="10">
        <v>4.0</v>
      </c>
      <c r="L61" s="10">
        <f t="shared" si="2"/>
        <v>3</v>
      </c>
      <c r="M61" s="10">
        <v>1.0</v>
      </c>
      <c r="N61" s="10">
        <v>5.0</v>
      </c>
      <c r="O61" s="10">
        <f t="shared" si="3"/>
        <v>1</v>
      </c>
      <c r="P61" s="10">
        <v>4.0</v>
      </c>
      <c r="Q61" s="10">
        <f t="shared" si="4"/>
        <v>3</v>
      </c>
      <c r="R61" s="10">
        <v>1.0</v>
      </c>
      <c r="S61" s="10">
        <v>1.0</v>
      </c>
      <c r="T61" s="11">
        <f t="shared" si="5"/>
        <v>22</v>
      </c>
      <c r="U61" s="10">
        <v>2.0</v>
      </c>
      <c r="V61" s="10">
        <v>2.0</v>
      </c>
      <c r="W61" s="10">
        <v>2.0</v>
      </c>
      <c r="X61" s="10">
        <v>2.0</v>
      </c>
      <c r="Y61" s="10">
        <v>2.0</v>
      </c>
      <c r="Z61" s="10">
        <v>2.0</v>
      </c>
      <c r="AA61" s="10">
        <v>2.0</v>
      </c>
      <c r="AB61" s="12">
        <f t="shared" si="6"/>
        <v>14</v>
      </c>
    </row>
    <row r="62" ht="15.75" customHeight="1">
      <c r="A62" s="6">
        <v>61.0</v>
      </c>
      <c r="B62" s="7">
        <v>45048.60313775463</v>
      </c>
      <c r="C62" s="13" t="s">
        <v>40</v>
      </c>
      <c r="D62" s="9"/>
      <c r="E62" s="9"/>
      <c r="F62" s="10">
        <v>1.0</v>
      </c>
      <c r="G62" s="10">
        <v>1.0</v>
      </c>
      <c r="H62" s="10">
        <v>2.0</v>
      </c>
      <c r="I62" s="10">
        <v>4.0</v>
      </c>
      <c r="J62" s="10">
        <f t="shared" si="1"/>
        <v>3</v>
      </c>
      <c r="K62" s="10">
        <v>4.0</v>
      </c>
      <c r="L62" s="10">
        <f t="shared" si="2"/>
        <v>3</v>
      </c>
      <c r="M62" s="10">
        <v>3.0</v>
      </c>
      <c r="N62" s="10">
        <v>4.0</v>
      </c>
      <c r="O62" s="10">
        <f t="shared" si="3"/>
        <v>3</v>
      </c>
      <c r="P62" s="10">
        <v>3.0</v>
      </c>
      <c r="Q62" s="10">
        <f t="shared" si="4"/>
        <v>2</v>
      </c>
      <c r="R62" s="10">
        <v>2.0</v>
      </c>
      <c r="S62" s="10">
        <v>2.0</v>
      </c>
      <c r="T62" s="11">
        <f t="shared" si="5"/>
        <v>22</v>
      </c>
      <c r="U62" s="10">
        <v>2.0</v>
      </c>
      <c r="V62" s="10">
        <v>1.0</v>
      </c>
      <c r="W62" s="10">
        <v>1.0</v>
      </c>
      <c r="X62" s="10">
        <v>2.0</v>
      </c>
      <c r="Y62" s="10">
        <v>2.0</v>
      </c>
      <c r="Z62" s="10">
        <v>2.0</v>
      </c>
      <c r="AA62" s="10">
        <v>2.0</v>
      </c>
      <c r="AB62" s="12">
        <f t="shared" si="6"/>
        <v>12</v>
      </c>
    </row>
    <row r="63" ht="15.75" customHeight="1">
      <c r="A63" s="6">
        <v>62.0</v>
      </c>
      <c r="B63" s="7">
        <v>45048.60384491898</v>
      </c>
      <c r="C63" s="13" t="s">
        <v>40</v>
      </c>
      <c r="D63" s="9"/>
      <c r="E63" s="9"/>
      <c r="F63" s="10">
        <v>2.0</v>
      </c>
      <c r="G63" s="10">
        <v>2.0</v>
      </c>
      <c r="H63" s="10">
        <v>3.0</v>
      </c>
      <c r="I63" s="10">
        <v>2.0</v>
      </c>
      <c r="J63" s="10">
        <f t="shared" si="1"/>
        <v>4</v>
      </c>
      <c r="K63" s="10">
        <v>2.0</v>
      </c>
      <c r="L63" s="10">
        <f t="shared" si="2"/>
        <v>4</v>
      </c>
      <c r="M63" s="10">
        <v>2.0</v>
      </c>
      <c r="N63" s="10">
        <v>2.0</v>
      </c>
      <c r="O63" s="10">
        <f t="shared" si="3"/>
        <v>4</v>
      </c>
      <c r="P63" s="10">
        <v>2.0</v>
      </c>
      <c r="Q63" s="10">
        <f t="shared" si="4"/>
        <v>4</v>
      </c>
      <c r="R63" s="10">
        <v>2.0</v>
      </c>
      <c r="S63" s="10">
        <v>2.0</v>
      </c>
      <c r="T63" s="11">
        <f t="shared" si="5"/>
        <v>29</v>
      </c>
      <c r="U63" s="10">
        <v>1.0</v>
      </c>
      <c r="V63" s="10">
        <v>1.0</v>
      </c>
      <c r="W63" s="10">
        <v>3.0</v>
      </c>
      <c r="X63" s="10">
        <v>3.0</v>
      </c>
      <c r="Y63" s="10">
        <v>2.0</v>
      </c>
      <c r="Z63" s="10">
        <v>2.0</v>
      </c>
      <c r="AA63" s="10">
        <v>3.0</v>
      </c>
      <c r="AB63" s="12">
        <f t="shared" si="6"/>
        <v>15</v>
      </c>
    </row>
    <row r="64" ht="15.75" customHeight="1">
      <c r="A64" s="6">
        <v>63.0</v>
      </c>
      <c r="B64" s="7">
        <v>45048.606179375</v>
      </c>
      <c r="C64" s="13" t="s">
        <v>40</v>
      </c>
      <c r="D64" s="9"/>
      <c r="E64" s="9"/>
      <c r="F64" s="10">
        <v>4.0</v>
      </c>
      <c r="G64" s="10">
        <v>5.0</v>
      </c>
      <c r="H64" s="10">
        <v>5.0</v>
      </c>
      <c r="I64" s="10">
        <v>4.0</v>
      </c>
      <c r="J64" s="10">
        <f t="shared" si="1"/>
        <v>3</v>
      </c>
      <c r="K64" s="10">
        <v>3.0</v>
      </c>
      <c r="L64" s="10">
        <f t="shared" si="2"/>
        <v>2</v>
      </c>
      <c r="M64" s="10">
        <v>5.0</v>
      </c>
      <c r="N64" s="10">
        <v>4.0</v>
      </c>
      <c r="O64" s="10">
        <f t="shared" si="3"/>
        <v>3</v>
      </c>
      <c r="P64" s="10">
        <v>3.0</v>
      </c>
      <c r="Q64" s="10">
        <f t="shared" si="4"/>
        <v>2</v>
      </c>
      <c r="R64" s="10">
        <v>2.0</v>
      </c>
      <c r="S64" s="10">
        <v>4.0</v>
      </c>
      <c r="T64" s="11">
        <f t="shared" si="5"/>
        <v>35</v>
      </c>
      <c r="U64" s="10">
        <v>4.0</v>
      </c>
      <c r="V64" s="10">
        <v>4.0</v>
      </c>
      <c r="W64" s="10">
        <v>3.0</v>
      </c>
      <c r="X64" s="10">
        <v>5.0</v>
      </c>
      <c r="Y64" s="10">
        <v>4.0</v>
      </c>
      <c r="Z64" s="10">
        <v>4.0</v>
      </c>
      <c r="AA64" s="10">
        <v>1.0</v>
      </c>
      <c r="AB64" s="12">
        <f t="shared" si="6"/>
        <v>25</v>
      </c>
    </row>
    <row r="65" ht="15.75" customHeight="1">
      <c r="A65" s="6">
        <v>64.0</v>
      </c>
      <c r="B65" s="7">
        <v>45048.606669872686</v>
      </c>
      <c r="C65" s="13" t="s">
        <v>40</v>
      </c>
      <c r="D65" s="9"/>
      <c r="E65" s="9"/>
      <c r="F65" s="10">
        <v>4.0</v>
      </c>
      <c r="G65" s="10">
        <v>4.0</v>
      </c>
      <c r="H65" s="10">
        <v>4.0</v>
      </c>
      <c r="I65" s="10">
        <v>3.0</v>
      </c>
      <c r="J65" s="10">
        <f t="shared" si="1"/>
        <v>2</v>
      </c>
      <c r="K65" s="10">
        <v>2.0</v>
      </c>
      <c r="L65" s="10">
        <f t="shared" si="2"/>
        <v>4</v>
      </c>
      <c r="M65" s="10">
        <v>3.0</v>
      </c>
      <c r="N65" s="10">
        <v>4.0</v>
      </c>
      <c r="O65" s="10">
        <f t="shared" si="3"/>
        <v>3</v>
      </c>
      <c r="P65" s="10">
        <v>3.0</v>
      </c>
      <c r="Q65" s="10">
        <f t="shared" si="4"/>
        <v>2</v>
      </c>
      <c r="R65" s="10">
        <v>2.0</v>
      </c>
      <c r="S65" s="10">
        <v>3.0</v>
      </c>
      <c r="T65" s="11">
        <f t="shared" si="5"/>
        <v>31</v>
      </c>
      <c r="U65" s="10">
        <v>3.0</v>
      </c>
      <c r="V65" s="10">
        <v>4.0</v>
      </c>
      <c r="W65" s="10">
        <v>4.0</v>
      </c>
      <c r="X65" s="10">
        <v>3.0</v>
      </c>
      <c r="Y65" s="10">
        <v>2.0</v>
      </c>
      <c r="Z65" s="10">
        <v>2.0</v>
      </c>
      <c r="AA65" s="10">
        <v>5.0</v>
      </c>
      <c r="AB65" s="12">
        <f t="shared" si="6"/>
        <v>23</v>
      </c>
    </row>
    <row r="66" ht="15.75" customHeight="1">
      <c r="A66" s="6">
        <v>65.0</v>
      </c>
      <c r="B66" s="7">
        <v>45048.613222175925</v>
      </c>
      <c r="C66" s="8" t="s">
        <v>31</v>
      </c>
      <c r="D66" s="9" t="s">
        <v>43</v>
      </c>
      <c r="E66" s="9" t="s">
        <v>59</v>
      </c>
      <c r="F66" s="10">
        <v>1.0</v>
      </c>
      <c r="G66" s="10">
        <v>2.0</v>
      </c>
      <c r="H66" s="10">
        <v>2.0</v>
      </c>
      <c r="I66" s="10">
        <v>4.0</v>
      </c>
      <c r="J66" s="10">
        <f t="shared" si="1"/>
        <v>3</v>
      </c>
      <c r="K66" s="10">
        <v>4.0</v>
      </c>
      <c r="L66" s="10">
        <f t="shared" si="2"/>
        <v>3</v>
      </c>
      <c r="M66" s="10">
        <v>2.0</v>
      </c>
      <c r="N66" s="10">
        <v>4.0</v>
      </c>
      <c r="O66" s="10">
        <f t="shared" si="3"/>
        <v>3</v>
      </c>
      <c r="P66" s="10">
        <v>4.0</v>
      </c>
      <c r="Q66" s="10">
        <f t="shared" si="4"/>
        <v>3</v>
      </c>
      <c r="R66" s="10">
        <v>2.0</v>
      </c>
      <c r="S66" s="10">
        <v>3.0</v>
      </c>
      <c r="T66" s="11">
        <f t="shared" si="5"/>
        <v>24</v>
      </c>
      <c r="U66" s="10">
        <v>1.0</v>
      </c>
      <c r="V66" s="10">
        <v>2.0</v>
      </c>
      <c r="W66" s="10">
        <v>2.0</v>
      </c>
      <c r="X66" s="10">
        <v>2.0</v>
      </c>
      <c r="Y66" s="10">
        <v>2.0</v>
      </c>
      <c r="Z66" s="10">
        <v>1.0</v>
      </c>
      <c r="AA66" s="10">
        <v>1.0</v>
      </c>
      <c r="AB66" s="12">
        <f t="shared" si="6"/>
        <v>11</v>
      </c>
    </row>
    <row r="67" ht="15.75" customHeight="1">
      <c r="A67" s="6">
        <v>66.0</v>
      </c>
      <c r="B67" s="7">
        <v>45048.61812496527</v>
      </c>
      <c r="C67" s="8" t="s">
        <v>28</v>
      </c>
      <c r="D67" s="9" t="s">
        <v>32</v>
      </c>
      <c r="E67" s="9" t="s">
        <v>60</v>
      </c>
      <c r="F67" s="10">
        <v>1.0</v>
      </c>
      <c r="G67" s="10">
        <v>1.0</v>
      </c>
      <c r="H67" s="10">
        <v>5.0</v>
      </c>
      <c r="I67" s="10">
        <v>5.0</v>
      </c>
      <c r="J67" s="10">
        <f t="shared" si="1"/>
        <v>1</v>
      </c>
      <c r="K67" s="10">
        <v>5.0</v>
      </c>
      <c r="L67" s="10">
        <f t="shared" si="2"/>
        <v>1</v>
      </c>
      <c r="M67" s="10">
        <v>5.0</v>
      </c>
      <c r="N67" s="10">
        <v>5.0</v>
      </c>
      <c r="O67" s="10">
        <f t="shared" si="3"/>
        <v>1</v>
      </c>
      <c r="P67" s="10">
        <v>5.0</v>
      </c>
      <c r="Q67" s="10">
        <f t="shared" si="4"/>
        <v>1</v>
      </c>
      <c r="R67" s="10">
        <v>5.0</v>
      </c>
      <c r="S67" s="10">
        <v>5.0</v>
      </c>
      <c r="T67" s="11">
        <f t="shared" si="5"/>
        <v>26</v>
      </c>
      <c r="U67" s="10">
        <v>5.0</v>
      </c>
      <c r="V67" s="10">
        <v>5.0</v>
      </c>
      <c r="W67" s="10">
        <v>5.0</v>
      </c>
      <c r="X67" s="10">
        <v>5.0</v>
      </c>
      <c r="Y67" s="10">
        <v>5.0</v>
      </c>
      <c r="Z67" s="10">
        <v>5.0</v>
      </c>
      <c r="AA67" s="10">
        <v>5.0</v>
      </c>
      <c r="AB67" s="12">
        <f t="shared" si="6"/>
        <v>35</v>
      </c>
    </row>
    <row r="68" ht="15.75" customHeight="1">
      <c r="A68" s="6">
        <v>67.0</v>
      </c>
      <c r="B68" s="7">
        <v>45048.62300431713</v>
      </c>
      <c r="C68" s="8" t="s">
        <v>31</v>
      </c>
      <c r="D68" s="9" t="s">
        <v>35</v>
      </c>
      <c r="E68" s="9" t="s">
        <v>61</v>
      </c>
      <c r="F68" s="10">
        <v>3.0</v>
      </c>
      <c r="G68" s="10">
        <v>2.0</v>
      </c>
      <c r="H68" s="10">
        <v>2.0</v>
      </c>
      <c r="I68" s="10">
        <v>4.0</v>
      </c>
      <c r="J68" s="10">
        <f t="shared" si="1"/>
        <v>3</v>
      </c>
      <c r="K68" s="10">
        <v>4.0</v>
      </c>
      <c r="L68" s="10">
        <f t="shared" si="2"/>
        <v>3</v>
      </c>
      <c r="M68" s="10">
        <v>2.0</v>
      </c>
      <c r="N68" s="10">
        <v>4.0</v>
      </c>
      <c r="O68" s="10">
        <f t="shared" si="3"/>
        <v>3</v>
      </c>
      <c r="P68" s="10">
        <v>4.0</v>
      </c>
      <c r="Q68" s="10">
        <f t="shared" si="4"/>
        <v>3</v>
      </c>
      <c r="R68" s="10">
        <v>2.0</v>
      </c>
      <c r="S68" s="10">
        <v>2.0</v>
      </c>
      <c r="T68" s="11">
        <f t="shared" si="5"/>
        <v>25</v>
      </c>
      <c r="U68" s="10">
        <v>2.0</v>
      </c>
      <c r="V68" s="10">
        <v>2.0</v>
      </c>
      <c r="W68" s="10">
        <v>2.0</v>
      </c>
      <c r="X68" s="10">
        <v>2.0</v>
      </c>
      <c r="Y68" s="10">
        <v>2.0</v>
      </c>
      <c r="Z68" s="10">
        <v>2.0</v>
      </c>
      <c r="AA68" s="10">
        <v>2.0</v>
      </c>
      <c r="AB68" s="12">
        <f t="shared" si="6"/>
        <v>14</v>
      </c>
    </row>
    <row r="69" ht="15.75" customHeight="1">
      <c r="A69" s="6">
        <v>68.0</v>
      </c>
      <c r="B69" s="7">
        <v>45048.63523212963</v>
      </c>
      <c r="C69" s="8" t="s">
        <v>31</v>
      </c>
      <c r="D69" s="9" t="s">
        <v>32</v>
      </c>
      <c r="E69" s="9" t="s">
        <v>39</v>
      </c>
      <c r="F69" s="10">
        <v>1.0</v>
      </c>
      <c r="G69" s="10">
        <v>1.0</v>
      </c>
      <c r="H69" s="10">
        <v>1.0</v>
      </c>
      <c r="I69" s="10">
        <v>5.0</v>
      </c>
      <c r="J69" s="10">
        <f t="shared" si="1"/>
        <v>1</v>
      </c>
      <c r="K69" s="10">
        <v>5.0</v>
      </c>
      <c r="L69" s="10">
        <f t="shared" si="2"/>
        <v>1</v>
      </c>
      <c r="M69" s="10">
        <v>1.0</v>
      </c>
      <c r="N69" s="10">
        <v>5.0</v>
      </c>
      <c r="O69" s="10">
        <f t="shared" si="3"/>
        <v>1</v>
      </c>
      <c r="P69" s="10">
        <v>4.0</v>
      </c>
      <c r="Q69" s="10">
        <f t="shared" si="4"/>
        <v>3</v>
      </c>
      <c r="R69" s="10">
        <v>1.0</v>
      </c>
      <c r="S69" s="10">
        <v>1.0</v>
      </c>
      <c r="T69" s="11">
        <f t="shared" si="5"/>
        <v>12</v>
      </c>
      <c r="U69" s="10">
        <v>2.0</v>
      </c>
      <c r="V69" s="10">
        <v>1.0</v>
      </c>
      <c r="W69" s="10">
        <v>1.0</v>
      </c>
      <c r="X69" s="10">
        <v>2.0</v>
      </c>
      <c r="Y69" s="10">
        <v>1.0</v>
      </c>
      <c r="Z69" s="10">
        <v>2.0</v>
      </c>
      <c r="AA69" s="10">
        <v>1.0</v>
      </c>
      <c r="AB69" s="12">
        <f t="shared" si="6"/>
        <v>10</v>
      </c>
    </row>
    <row r="70" ht="15.75" customHeight="1">
      <c r="A70" s="6">
        <v>69.0</v>
      </c>
      <c r="B70" s="7">
        <v>45048.63800876157</v>
      </c>
      <c r="C70" s="8" t="s">
        <v>34</v>
      </c>
      <c r="D70" s="9" t="s">
        <v>32</v>
      </c>
      <c r="E70" s="9" t="s">
        <v>62</v>
      </c>
      <c r="F70" s="10">
        <v>3.0</v>
      </c>
      <c r="G70" s="10">
        <v>5.0</v>
      </c>
      <c r="H70" s="10">
        <v>1.0</v>
      </c>
      <c r="I70" s="10">
        <v>5.0</v>
      </c>
      <c r="J70" s="10">
        <f t="shared" si="1"/>
        <v>1</v>
      </c>
      <c r="K70" s="10">
        <v>4.0</v>
      </c>
      <c r="L70" s="10">
        <f t="shared" si="2"/>
        <v>3</v>
      </c>
      <c r="M70" s="10">
        <v>2.0</v>
      </c>
      <c r="N70" s="10">
        <v>4.0</v>
      </c>
      <c r="O70" s="10">
        <f t="shared" si="3"/>
        <v>3</v>
      </c>
      <c r="P70" s="10">
        <v>3.0</v>
      </c>
      <c r="Q70" s="10">
        <f t="shared" si="4"/>
        <v>2</v>
      </c>
      <c r="R70" s="10">
        <v>1.0</v>
      </c>
      <c r="S70" s="10">
        <v>1.0</v>
      </c>
      <c r="T70" s="11">
        <f t="shared" si="5"/>
        <v>22</v>
      </c>
      <c r="U70" s="10">
        <v>1.0</v>
      </c>
      <c r="V70" s="10">
        <v>3.0</v>
      </c>
      <c r="W70" s="10">
        <v>2.0</v>
      </c>
      <c r="X70" s="10">
        <v>1.0</v>
      </c>
      <c r="Y70" s="10">
        <v>1.0</v>
      </c>
      <c r="Z70" s="10">
        <v>1.0</v>
      </c>
      <c r="AA70" s="10">
        <v>1.0</v>
      </c>
      <c r="AB70" s="12">
        <f t="shared" si="6"/>
        <v>10</v>
      </c>
    </row>
    <row r="71" ht="15.75" customHeight="1">
      <c r="A71" s="6">
        <v>70.0</v>
      </c>
      <c r="B71" s="7">
        <v>45048.64111541667</v>
      </c>
      <c r="C71" s="13" t="s">
        <v>40</v>
      </c>
      <c r="D71" s="9"/>
      <c r="E71" s="9"/>
      <c r="F71" s="10">
        <v>4.0</v>
      </c>
      <c r="G71" s="10">
        <v>4.0</v>
      </c>
      <c r="H71" s="10">
        <v>4.0</v>
      </c>
      <c r="I71" s="10">
        <v>3.0</v>
      </c>
      <c r="J71" s="10">
        <f t="shared" si="1"/>
        <v>2</v>
      </c>
      <c r="K71" s="10">
        <v>4.0</v>
      </c>
      <c r="L71" s="10">
        <f t="shared" si="2"/>
        <v>3</v>
      </c>
      <c r="M71" s="10">
        <v>4.0</v>
      </c>
      <c r="N71" s="10">
        <v>2.0</v>
      </c>
      <c r="O71" s="10">
        <f t="shared" si="3"/>
        <v>4</v>
      </c>
      <c r="P71" s="10">
        <v>3.0</v>
      </c>
      <c r="Q71" s="10">
        <f t="shared" si="4"/>
        <v>2</v>
      </c>
      <c r="R71" s="10">
        <v>2.0</v>
      </c>
      <c r="S71" s="10">
        <v>2.0</v>
      </c>
      <c r="T71" s="11">
        <f t="shared" si="5"/>
        <v>31</v>
      </c>
      <c r="U71" s="10">
        <v>4.0</v>
      </c>
      <c r="V71" s="10">
        <v>3.0</v>
      </c>
      <c r="W71" s="10">
        <v>3.0</v>
      </c>
      <c r="X71" s="10">
        <v>3.0</v>
      </c>
      <c r="Y71" s="10">
        <v>1.0</v>
      </c>
      <c r="Z71" s="10">
        <v>1.0</v>
      </c>
      <c r="AA71" s="10">
        <v>1.0</v>
      </c>
      <c r="AB71" s="12">
        <f t="shared" si="6"/>
        <v>16</v>
      </c>
    </row>
    <row r="72" ht="15.75" customHeight="1">
      <c r="A72" s="6">
        <v>71.0</v>
      </c>
      <c r="B72" s="7">
        <v>45048.64569746528</v>
      </c>
      <c r="C72" s="8" t="s">
        <v>34</v>
      </c>
      <c r="D72" s="9" t="s">
        <v>43</v>
      </c>
      <c r="E72" s="9" t="s">
        <v>39</v>
      </c>
      <c r="F72" s="10">
        <v>1.0</v>
      </c>
      <c r="G72" s="10">
        <v>3.0</v>
      </c>
      <c r="H72" s="10">
        <v>3.0</v>
      </c>
      <c r="I72" s="10">
        <v>4.0</v>
      </c>
      <c r="J72" s="10">
        <f t="shared" si="1"/>
        <v>3</v>
      </c>
      <c r="K72" s="10">
        <v>3.0</v>
      </c>
      <c r="L72" s="10">
        <f t="shared" si="2"/>
        <v>2</v>
      </c>
      <c r="M72" s="10">
        <v>3.0</v>
      </c>
      <c r="N72" s="10">
        <v>3.0</v>
      </c>
      <c r="O72" s="10">
        <f t="shared" si="3"/>
        <v>2</v>
      </c>
      <c r="P72" s="10">
        <v>3.0</v>
      </c>
      <c r="Q72" s="10">
        <f t="shared" si="4"/>
        <v>2</v>
      </c>
      <c r="R72" s="10">
        <v>3.0</v>
      </c>
      <c r="S72" s="10">
        <v>3.0</v>
      </c>
      <c r="T72" s="11">
        <f t="shared" si="5"/>
        <v>25</v>
      </c>
      <c r="U72" s="10">
        <v>3.0</v>
      </c>
      <c r="V72" s="10">
        <v>4.0</v>
      </c>
      <c r="W72" s="10">
        <v>3.0</v>
      </c>
      <c r="X72" s="10">
        <v>3.0</v>
      </c>
      <c r="Y72" s="10">
        <v>2.0</v>
      </c>
      <c r="Z72" s="10">
        <v>2.0</v>
      </c>
      <c r="AA72" s="10">
        <v>1.0</v>
      </c>
      <c r="AB72" s="12">
        <f t="shared" si="6"/>
        <v>18</v>
      </c>
    </row>
    <row r="73" ht="15.75" customHeight="1">
      <c r="A73" s="6">
        <v>72.0</v>
      </c>
      <c r="B73" s="7">
        <v>45048.64800386574</v>
      </c>
      <c r="C73" s="13" t="s">
        <v>40</v>
      </c>
      <c r="D73" s="9"/>
      <c r="E73" s="9"/>
      <c r="F73" s="10">
        <v>5.0</v>
      </c>
      <c r="G73" s="10">
        <v>4.0</v>
      </c>
      <c r="H73" s="10">
        <v>4.0</v>
      </c>
      <c r="I73" s="10">
        <v>3.0</v>
      </c>
      <c r="J73" s="10">
        <f t="shared" si="1"/>
        <v>2</v>
      </c>
      <c r="K73" s="10">
        <v>2.0</v>
      </c>
      <c r="L73" s="10">
        <f t="shared" si="2"/>
        <v>4</v>
      </c>
      <c r="M73" s="10">
        <v>4.0</v>
      </c>
      <c r="N73" s="10">
        <v>2.0</v>
      </c>
      <c r="O73" s="10">
        <f t="shared" si="3"/>
        <v>4</v>
      </c>
      <c r="P73" s="10">
        <v>2.0</v>
      </c>
      <c r="Q73" s="10">
        <f t="shared" si="4"/>
        <v>4</v>
      </c>
      <c r="R73" s="10">
        <v>5.0</v>
      </c>
      <c r="S73" s="10">
        <v>4.0</v>
      </c>
      <c r="T73" s="11">
        <f t="shared" si="5"/>
        <v>40</v>
      </c>
      <c r="U73" s="10">
        <v>5.0</v>
      </c>
      <c r="V73" s="10">
        <v>5.0</v>
      </c>
      <c r="W73" s="10">
        <v>5.0</v>
      </c>
      <c r="X73" s="10">
        <v>5.0</v>
      </c>
      <c r="Y73" s="10">
        <v>4.0</v>
      </c>
      <c r="Z73" s="10">
        <v>5.0</v>
      </c>
      <c r="AA73" s="10">
        <v>5.0</v>
      </c>
      <c r="AB73" s="12">
        <f t="shared" si="6"/>
        <v>34</v>
      </c>
    </row>
    <row r="74" ht="15.75" customHeight="1">
      <c r="A74" s="6">
        <v>73.0</v>
      </c>
      <c r="B74" s="7">
        <v>45048.65139855324</v>
      </c>
      <c r="C74" s="8" t="s">
        <v>31</v>
      </c>
      <c r="D74" s="9" t="s">
        <v>29</v>
      </c>
      <c r="E74" s="9" t="s">
        <v>63</v>
      </c>
      <c r="F74" s="10">
        <v>2.0</v>
      </c>
      <c r="G74" s="10">
        <v>1.0</v>
      </c>
      <c r="H74" s="10">
        <v>1.0</v>
      </c>
      <c r="I74" s="10">
        <v>3.0</v>
      </c>
      <c r="J74" s="10">
        <f t="shared" si="1"/>
        <v>2</v>
      </c>
      <c r="K74" s="10">
        <v>3.0</v>
      </c>
      <c r="L74" s="10">
        <f t="shared" si="2"/>
        <v>2</v>
      </c>
      <c r="M74" s="10">
        <v>2.0</v>
      </c>
      <c r="N74" s="10">
        <v>5.0</v>
      </c>
      <c r="O74" s="10">
        <f t="shared" si="3"/>
        <v>1</v>
      </c>
      <c r="P74" s="10">
        <v>4.0</v>
      </c>
      <c r="Q74" s="10">
        <f t="shared" si="4"/>
        <v>3</v>
      </c>
      <c r="R74" s="10">
        <v>1.0</v>
      </c>
      <c r="S74" s="10">
        <v>1.0</v>
      </c>
      <c r="T74" s="11">
        <f t="shared" si="5"/>
        <v>16</v>
      </c>
      <c r="U74" s="10">
        <v>1.0</v>
      </c>
      <c r="V74" s="10">
        <v>1.0</v>
      </c>
      <c r="W74" s="10">
        <v>1.0</v>
      </c>
      <c r="X74" s="10">
        <v>1.0</v>
      </c>
      <c r="Y74" s="10">
        <v>1.0</v>
      </c>
      <c r="Z74" s="10">
        <v>1.0</v>
      </c>
      <c r="AA74" s="10">
        <v>1.0</v>
      </c>
      <c r="AB74" s="12">
        <f t="shared" si="6"/>
        <v>7</v>
      </c>
    </row>
    <row r="75" ht="15.75" customHeight="1">
      <c r="A75" s="6">
        <v>74.0</v>
      </c>
      <c r="B75" s="7">
        <v>45048.65861277778</v>
      </c>
      <c r="C75" s="13" t="s">
        <v>40</v>
      </c>
      <c r="D75" s="9"/>
      <c r="E75" s="9"/>
      <c r="F75" s="10">
        <v>4.0</v>
      </c>
      <c r="G75" s="10">
        <v>4.0</v>
      </c>
      <c r="H75" s="10">
        <v>3.0</v>
      </c>
      <c r="I75" s="10">
        <v>3.0</v>
      </c>
      <c r="J75" s="10">
        <f t="shared" si="1"/>
        <v>2</v>
      </c>
      <c r="K75" s="10">
        <v>1.0</v>
      </c>
      <c r="L75" s="10">
        <f t="shared" si="2"/>
        <v>5</v>
      </c>
      <c r="M75" s="10">
        <v>3.0</v>
      </c>
      <c r="N75" s="10">
        <v>3.0</v>
      </c>
      <c r="O75" s="10">
        <f t="shared" si="3"/>
        <v>2</v>
      </c>
      <c r="P75" s="10">
        <v>1.0</v>
      </c>
      <c r="Q75" s="10">
        <f t="shared" si="4"/>
        <v>5</v>
      </c>
      <c r="R75" s="10">
        <v>3.0</v>
      </c>
      <c r="S75" s="10">
        <v>2.0</v>
      </c>
      <c r="T75" s="11">
        <f t="shared" si="5"/>
        <v>33</v>
      </c>
      <c r="U75" s="10">
        <v>4.0</v>
      </c>
      <c r="V75" s="10">
        <v>3.0</v>
      </c>
      <c r="W75" s="10">
        <v>4.0</v>
      </c>
      <c r="X75" s="10">
        <v>3.0</v>
      </c>
      <c r="Y75" s="10">
        <v>2.0</v>
      </c>
      <c r="Z75" s="10">
        <v>4.0</v>
      </c>
      <c r="AA75" s="10">
        <v>4.0</v>
      </c>
      <c r="AB75" s="12">
        <f t="shared" si="6"/>
        <v>24</v>
      </c>
    </row>
    <row r="76" ht="15.75" customHeight="1">
      <c r="A76" s="6">
        <v>75.0</v>
      </c>
      <c r="B76" s="7">
        <v>45048.6810359838</v>
      </c>
      <c r="C76" s="13" t="s">
        <v>40</v>
      </c>
      <c r="D76" s="9"/>
      <c r="E76" s="9"/>
      <c r="F76" s="10">
        <v>2.0</v>
      </c>
      <c r="G76" s="10">
        <v>4.0</v>
      </c>
      <c r="H76" s="10">
        <v>3.0</v>
      </c>
      <c r="I76" s="10">
        <v>3.0</v>
      </c>
      <c r="J76" s="10">
        <f t="shared" si="1"/>
        <v>2</v>
      </c>
      <c r="K76" s="10">
        <v>4.0</v>
      </c>
      <c r="L76" s="10">
        <f t="shared" si="2"/>
        <v>3</v>
      </c>
      <c r="M76" s="10">
        <v>2.0</v>
      </c>
      <c r="N76" s="10">
        <v>2.0</v>
      </c>
      <c r="O76" s="10">
        <f t="shared" si="3"/>
        <v>4</v>
      </c>
      <c r="P76" s="10">
        <v>1.0</v>
      </c>
      <c r="Q76" s="10">
        <f t="shared" si="4"/>
        <v>5</v>
      </c>
      <c r="R76" s="10">
        <v>4.0</v>
      </c>
      <c r="S76" s="10">
        <v>4.0</v>
      </c>
      <c r="T76" s="11">
        <f t="shared" si="5"/>
        <v>33</v>
      </c>
      <c r="U76" s="10">
        <v>2.0</v>
      </c>
      <c r="V76" s="10">
        <v>4.0</v>
      </c>
      <c r="W76" s="10">
        <v>4.0</v>
      </c>
      <c r="X76" s="10">
        <v>2.0</v>
      </c>
      <c r="Y76" s="10">
        <v>1.0</v>
      </c>
      <c r="Z76" s="10">
        <v>4.0</v>
      </c>
      <c r="AA76" s="10">
        <v>4.0</v>
      </c>
      <c r="AB76" s="12">
        <f t="shared" si="6"/>
        <v>21</v>
      </c>
    </row>
    <row r="77" ht="15.75" customHeight="1">
      <c r="A77" s="6">
        <v>76.0</v>
      </c>
      <c r="B77" s="7">
        <v>45048.68178302083</v>
      </c>
      <c r="C77" s="13" t="s">
        <v>40</v>
      </c>
      <c r="D77" s="9"/>
      <c r="E77" s="9"/>
      <c r="F77" s="10">
        <v>5.0</v>
      </c>
      <c r="G77" s="10">
        <v>4.0</v>
      </c>
      <c r="H77" s="10">
        <v>4.0</v>
      </c>
      <c r="I77" s="10">
        <v>3.0</v>
      </c>
      <c r="J77" s="10">
        <f t="shared" si="1"/>
        <v>2</v>
      </c>
      <c r="K77" s="10">
        <v>3.0</v>
      </c>
      <c r="L77" s="10">
        <f t="shared" si="2"/>
        <v>2</v>
      </c>
      <c r="M77" s="10">
        <v>2.0</v>
      </c>
      <c r="N77" s="10">
        <v>3.0</v>
      </c>
      <c r="O77" s="10">
        <f t="shared" si="3"/>
        <v>2</v>
      </c>
      <c r="P77" s="10">
        <v>4.0</v>
      </c>
      <c r="Q77" s="10">
        <f t="shared" si="4"/>
        <v>3</v>
      </c>
      <c r="R77" s="10">
        <v>2.0</v>
      </c>
      <c r="S77" s="10">
        <v>4.0</v>
      </c>
      <c r="T77" s="11">
        <f t="shared" si="5"/>
        <v>30</v>
      </c>
      <c r="U77" s="10">
        <v>5.0</v>
      </c>
      <c r="V77" s="10">
        <v>4.0</v>
      </c>
      <c r="W77" s="10">
        <v>4.0</v>
      </c>
      <c r="X77" s="10">
        <v>4.0</v>
      </c>
      <c r="Y77" s="10">
        <v>2.0</v>
      </c>
      <c r="Z77" s="10">
        <v>4.0</v>
      </c>
      <c r="AA77" s="10">
        <v>3.0</v>
      </c>
      <c r="AB77" s="12">
        <f t="shared" si="6"/>
        <v>26</v>
      </c>
    </row>
    <row r="78" ht="15.75" customHeight="1">
      <c r="A78" s="6">
        <v>77.0</v>
      </c>
      <c r="B78" s="7">
        <v>45048.68325446759</v>
      </c>
      <c r="C78" s="8" t="s">
        <v>34</v>
      </c>
      <c r="D78" s="9" t="s">
        <v>32</v>
      </c>
      <c r="E78" s="9" t="s">
        <v>64</v>
      </c>
      <c r="F78" s="10">
        <v>4.0</v>
      </c>
      <c r="G78" s="10">
        <v>4.0</v>
      </c>
      <c r="H78" s="10">
        <v>4.0</v>
      </c>
      <c r="I78" s="10">
        <v>4.0</v>
      </c>
      <c r="J78" s="10">
        <f t="shared" si="1"/>
        <v>3</v>
      </c>
      <c r="K78" s="10">
        <v>3.0</v>
      </c>
      <c r="L78" s="10">
        <f t="shared" si="2"/>
        <v>2</v>
      </c>
      <c r="M78" s="10">
        <v>3.0</v>
      </c>
      <c r="N78" s="10">
        <v>3.0</v>
      </c>
      <c r="O78" s="10">
        <f t="shared" si="3"/>
        <v>2</v>
      </c>
      <c r="P78" s="10">
        <v>2.0</v>
      </c>
      <c r="Q78" s="10">
        <f t="shared" si="4"/>
        <v>4</v>
      </c>
      <c r="R78" s="10">
        <v>4.0</v>
      </c>
      <c r="S78" s="10">
        <v>4.0</v>
      </c>
      <c r="T78" s="11">
        <f t="shared" si="5"/>
        <v>34</v>
      </c>
      <c r="U78" s="10">
        <v>4.0</v>
      </c>
      <c r="V78" s="10">
        <v>4.0</v>
      </c>
      <c r="W78" s="10">
        <v>3.0</v>
      </c>
      <c r="X78" s="10">
        <v>3.0</v>
      </c>
      <c r="Y78" s="10">
        <v>3.0</v>
      </c>
      <c r="Z78" s="10">
        <v>3.0</v>
      </c>
      <c r="AA78" s="10">
        <v>3.0</v>
      </c>
      <c r="AB78" s="12">
        <f t="shared" si="6"/>
        <v>23</v>
      </c>
    </row>
    <row r="79" ht="15.75" customHeight="1">
      <c r="A79" s="6">
        <v>78.0</v>
      </c>
      <c r="B79" s="7">
        <v>45048.68829266204</v>
      </c>
      <c r="C79" s="8" t="s">
        <v>28</v>
      </c>
      <c r="D79" s="9" t="s">
        <v>29</v>
      </c>
      <c r="E79" s="9" t="s">
        <v>65</v>
      </c>
      <c r="F79" s="10">
        <v>3.0</v>
      </c>
      <c r="G79" s="10">
        <v>3.0</v>
      </c>
      <c r="H79" s="10">
        <v>3.0</v>
      </c>
      <c r="I79" s="10">
        <v>4.0</v>
      </c>
      <c r="J79" s="10">
        <f t="shared" si="1"/>
        <v>3</v>
      </c>
      <c r="K79" s="10">
        <v>3.0</v>
      </c>
      <c r="L79" s="10">
        <f t="shared" si="2"/>
        <v>2</v>
      </c>
      <c r="M79" s="10">
        <v>3.0</v>
      </c>
      <c r="N79" s="10">
        <v>2.0</v>
      </c>
      <c r="O79" s="10">
        <f t="shared" si="3"/>
        <v>4</v>
      </c>
      <c r="P79" s="10">
        <v>3.0</v>
      </c>
      <c r="Q79" s="10">
        <f t="shared" si="4"/>
        <v>2</v>
      </c>
      <c r="R79" s="10">
        <v>4.0</v>
      </c>
      <c r="S79" s="10">
        <v>3.0</v>
      </c>
      <c r="T79" s="11">
        <f t="shared" si="5"/>
        <v>30</v>
      </c>
      <c r="U79" s="10">
        <v>3.0</v>
      </c>
      <c r="V79" s="10">
        <v>3.0</v>
      </c>
      <c r="W79" s="10">
        <v>3.0</v>
      </c>
      <c r="X79" s="10">
        <v>4.0</v>
      </c>
      <c r="Y79" s="10">
        <v>3.0</v>
      </c>
      <c r="Z79" s="10">
        <v>4.0</v>
      </c>
      <c r="AA79" s="10">
        <v>3.0</v>
      </c>
      <c r="AB79" s="12">
        <f t="shared" si="6"/>
        <v>23</v>
      </c>
    </row>
    <row r="80" ht="15.75" customHeight="1">
      <c r="A80" s="6">
        <v>79.0</v>
      </c>
      <c r="B80" s="7">
        <v>45048.68973675926</v>
      </c>
      <c r="C80" s="13" t="s">
        <v>40</v>
      </c>
      <c r="D80" s="9"/>
      <c r="E80" s="9"/>
      <c r="F80" s="10">
        <v>4.0</v>
      </c>
      <c r="G80" s="10">
        <v>4.0</v>
      </c>
      <c r="H80" s="10">
        <v>4.0</v>
      </c>
      <c r="I80" s="10">
        <v>2.0</v>
      </c>
      <c r="J80" s="10">
        <f t="shared" si="1"/>
        <v>4</v>
      </c>
      <c r="K80" s="10">
        <v>3.0</v>
      </c>
      <c r="L80" s="10">
        <f t="shared" si="2"/>
        <v>2</v>
      </c>
      <c r="M80" s="10">
        <v>4.0</v>
      </c>
      <c r="N80" s="10">
        <v>3.0</v>
      </c>
      <c r="O80" s="10">
        <f t="shared" si="3"/>
        <v>2</v>
      </c>
      <c r="P80" s="10">
        <v>3.0</v>
      </c>
      <c r="Q80" s="10">
        <f t="shared" si="4"/>
        <v>2</v>
      </c>
      <c r="R80" s="10">
        <v>4.0</v>
      </c>
      <c r="S80" s="10">
        <v>4.0</v>
      </c>
      <c r="T80" s="11">
        <f t="shared" si="5"/>
        <v>34</v>
      </c>
      <c r="U80" s="10">
        <v>4.0</v>
      </c>
      <c r="V80" s="10">
        <v>4.0</v>
      </c>
      <c r="W80" s="10">
        <v>4.0</v>
      </c>
      <c r="X80" s="10">
        <v>3.0</v>
      </c>
      <c r="Y80" s="10">
        <v>3.0</v>
      </c>
      <c r="Z80" s="10">
        <v>4.0</v>
      </c>
      <c r="AA80" s="10">
        <v>3.0</v>
      </c>
      <c r="AB80" s="12">
        <f t="shared" si="6"/>
        <v>25</v>
      </c>
    </row>
    <row r="81" ht="15.75" customHeight="1">
      <c r="A81" s="6">
        <v>80.0</v>
      </c>
      <c r="B81" s="7">
        <v>45048.694777592595</v>
      </c>
      <c r="C81" s="8" t="s">
        <v>28</v>
      </c>
      <c r="D81" s="9" t="s">
        <v>43</v>
      </c>
      <c r="E81" s="9" t="s">
        <v>66</v>
      </c>
      <c r="F81" s="10">
        <v>3.0</v>
      </c>
      <c r="G81" s="10">
        <v>2.0</v>
      </c>
      <c r="H81" s="10">
        <v>2.0</v>
      </c>
      <c r="I81" s="10">
        <v>4.0</v>
      </c>
      <c r="J81" s="10">
        <f t="shared" si="1"/>
        <v>3</v>
      </c>
      <c r="K81" s="10">
        <v>3.0</v>
      </c>
      <c r="L81" s="10">
        <f t="shared" si="2"/>
        <v>2</v>
      </c>
      <c r="M81" s="10">
        <v>3.0</v>
      </c>
      <c r="N81" s="10">
        <v>4.0</v>
      </c>
      <c r="O81" s="10">
        <f t="shared" si="3"/>
        <v>3</v>
      </c>
      <c r="P81" s="10">
        <v>3.0</v>
      </c>
      <c r="Q81" s="10">
        <f t="shared" si="4"/>
        <v>2</v>
      </c>
      <c r="R81" s="10">
        <v>4.0</v>
      </c>
      <c r="S81" s="10">
        <v>3.0</v>
      </c>
      <c r="T81" s="11">
        <f t="shared" si="5"/>
        <v>27</v>
      </c>
      <c r="U81" s="10">
        <v>4.0</v>
      </c>
      <c r="V81" s="10">
        <v>1.0</v>
      </c>
      <c r="W81" s="10">
        <v>4.0</v>
      </c>
      <c r="X81" s="10">
        <v>3.0</v>
      </c>
      <c r="Y81" s="10">
        <v>2.0</v>
      </c>
      <c r="Z81" s="10">
        <v>1.0</v>
      </c>
      <c r="AA81" s="10">
        <v>3.0</v>
      </c>
      <c r="AB81" s="12">
        <f t="shared" si="6"/>
        <v>18</v>
      </c>
    </row>
    <row r="82" ht="15.75" customHeight="1">
      <c r="A82" s="6">
        <v>81.0</v>
      </c>
      <c r="B82" s="7">
        <v>45048.70148002315</v>
      </c>
      <c r="C82" s="13" t="s">
        <v>40</v>
      </c>
      <c r="D82" s="9"/>
      <c r="E82" s="9"/>
      <c r="F82" s="10">
        <v>2.0</v>
      </c>
      <c r="G82" s="10">
        <v>2.0</v>
      </c>
      <c r="H82" s="10">
        <v>2.0</v>
      </c>
      <c r="I82" s="10">
        <v>4.0</v>
      </c>
      <c r="J82" s="10">
        <f t="shared" si="1"/>
        <v>3</v>
      </c>
      <c r="K82" s="10">
        <v>4.0</v>
      </c>
      <c r="L82" s="10">
        <f t="shared" si="2"/>
        <v>3</v>
      </c>
      <c r="M82" s="10">
        <v>2.0</v>
      </c>
      <c r="N82" s="10">
        <v>5.0</v>
      </c>
      <c r="O82" s="10">
        <f t="shared" si="3"/>
        <v>1</v>
      </c>
      <c r="P82" s="10">
        <v>3.0</v>
      </c>
      <c r="Q82" s="10">
        <f t="shared" si="4"/>
        <v>2</v>
      </c>
      <c r="R82" s="10">
        <v>5.0</v>
      </c>
      <c r="S82" s="10">
        <v>3.0</v>
      </c>
      <c r="T82" s="11">
        <f t="shared" si="5"/>
        <v>25</v>
      </c>
      <c r="U82" s="10">
        <v>2.0</v>
      </c>
      <c r="V82" s="10">
        <v>1.0</v>
      </c>
      <c r="W82" s="10">
        <v>2.0</v>
      </c>
      <c r="X82" s="10">
        <v>1.0</v>
      </c>
      <c r="Y82" s="10">
        <v>1.0</v>
      </c>
      <c r="Z82" s="10">
        <v>4.0</v>
      </c>
      <c r="AA82" s="10">
        <v>1.0</v>
      </c>
      <c r="AB82" s="12">
        <f t="shared" si="6"/>
        <v>12</v>
      </c>
    </row>
    <row r="83" ht="15.75" customHeight="1">
      <c r="A83" s="6">
        <v>82.0</v>
      </c>
      <c r="B83" s="7">
        <v>45048.705862511575</v>
      </c>
      <c r="C83" s="8" t="s">
        <v>34</v>
      </c>
      <c r="D83" s="9" t="s">
        <v>43</v>
      </c>
      <c r="E83" s="9" t="s">
        <v>67</v>
      </c>
      <c r="F83" s="10">
        <v>2.0</v>
      </c>
      <c r="G83" s="10">
        <v>1.0</v>
      </c>
      <c r="H83" s="10">
        <v>3.0</v>
      </c>
      <c r="I83" s="10">
        <v>3.0</v>
      </c>
      <c r="J83" s="10">
        <f t="shared" si="1"/>
        <v>2</v>
      </c>
      <c r="K83" s="10">
        <v>4.0</v>
      </c>
      <c r="L83" s="10">
        <f t="shared" si="2"/>
        <v>3</v>
      </c>
      <c r="M83" s="10">
        <v>2.0</v>
      </c>
      <c r="N83" s="10">
        <v>3.0</v>
      </c>
      <c r="O83" s="10">
        <f t="shared" si="3"/>
        <v>2</v>
      </c>
      <c r="P83" s="10">
        <v>4.0</v>
      </c>
      <c r="Q83" s="10">
        <f t="shared" si="4"/>
        <v>3</v>
      </c>
      <c r="R83" s="10">
        <v>2.0</v>
      </c>
      <c r="S83" s="10">
        <v>2.0</v>
      </c>
      <c r="T83" s="11">
        <f t="shared" si="5"/>
        <v>22</v>
      </c>
      <c r="U83" s="10">
        <v>3.0</v>
      </c>
      <c r="V83" s="10">
        <v>3.0</v>
      </c>
      <c r="W83" s="10">
        <v>2.0</v>
      </c>
      <c r="X83" s="10">
        <v>2.0</v>
      </c>
      <c r="Y83" s="10">
        <v>3.0</v>
      </c>
      <c r="Z83" s="10">
        <v>3.0</v>
      </c>
      <c r="AA83" s="10">
        <v>2.0</v>
      </c>
      <c r="AB83" s="12">
        <f t="shared" si="6"/>
        <v>18</v>
      </c>
    </row>
    <row r="84" ht="15.75" customHeight="1">
      <c r="A84" s="6">
        <v>83.0</v>
      </c>
      <c r="B84" s="7">
        <v>45048.72276771991</v>
      </c>
      <c r="C84" s="8" t="s">
        <v>34</v>
      </c>
      <c r="D84" s="9" t="s">
        <v>29</v>
      </c>
      <c r="E84" s="9" t="s">
        <v>68</v>
      </c>
      <c r="F84" s="10">
        <v>2.0</v>
      </c>
      <c r="G84" s="10">
        <v>1.0</v>
      </c>
      <c r="H84" s="10">
        <v>1.0</v>
      </c>
      <c r="I84" s="10">
        <v>4.0</v>
      </c>
      <c r="J84" s="10">
        <f t="shared" si="1"/>
        <v>3</v>
      </c>
      <c r="K84" s="10">
        <v>4.0</v>
      </c>
      <c r="L84" s="10">
        <f t="shared" si="2"/>
        <v>3</v>
      </c>
      <c r="M84" s="10">
        <v>2.0</v>
      </c>
      <c r="N84" s="10">
        <v>5.0</v>
      </c>
      <c r="O84" s="10">
        <f t="shared" si="3"/>
        <v>1</v>
      </c>
      <c r="P84" s="10">
        <v>4.0</v>
      </c>
      <c r="Q84" s="10">
        <f t="shared" si="4"/>
        <v>3</v>
      </c>
      <c r="R84" s="10">
        <v>2.0</v>
      </c>
      <c r="S84" s="10">
        <v>1.0</v>
      </c>
      <c r="T84" s="11">
        <f t="shared" si="5"/>
        <v>19</v>
      </c>
      <c r="U84" s="10">
        <v>2.0</v>
      </c>
      <c r="V84" s="10">
        <v>1.0</v>
      </c>
      <c r="W84" s="10">
        <v>1.0</v>
      </c>
      <c r="X84" s="10">
        <v>1.0</v>
      </c>
      <c r="Y84" s="10">
        <v>1.0</v>
      </c>
      <c r="Z84" s="10">
        <v>1.0</v>
      </c>
      <c r="AA84" s="10">
        <v>1.0</v>
      </c>
      <c r="AB84" s="12">
        <f t="shared" si="6"/>
        <v>8</v>
      </c>
    </row>
    <row r="85" ht="15.75" customHeight="1">
      <c r="A85" s="6">
        <v>84.0</v>
      </c>
      <c r="B85" s="7">
        <v>45048.7235749074</v>
      </c>
      <c r="C85" s="13" t="s">
        <v>40</v>
      </c>
      <c r="D85" s="9"/>
      <c r="E85" s="9"/>
      <c r="F85" s="10">
        <v>3.0</v>
      </c>
      <c r="G85" s="10">
        <v>1.0</v>
      </c>
      <c r="H85" s="10">
        <v>5.0</v>
      </c>
      <c r="I85" s="10">
        <v>1.0</v>
      </c>
      <c r="J85" s="10">
        <f t="shared" si="1"/>
        <v>5</v>
      </c>
      <c r="K85" s="10">
        <v>2.0</v>
      </c>
      <c r="L85" s="10">
        <f t="shared" si="2"/>
        <v>4</v>
      </c>
      <c r="M85" s="10">
        <v>2.0</v>
      </c>
      <c r="N85" s="10">
        <v>2.0</v>
      </c>
      <c r="O85" s="10">
        <f t="shared" si="3"/>
        <v>4</v>
      </c>
      <c r="P85" s="10">
        <v>1.0</v>
      </c>
      <c r="Q85" s="10">
        <f t="shared" si="4"/>
        <v>5</v>
      </c>
      <c r="R85" s="10">
        <v>5.0</v>
      </c>
      <c r="S85" s="10">
        <v>5.0</v>
      </c>
      <c r="T85" s="11">
        <f t="shared" si="5"/>
        <v>39</v>
      </c>
      <c r="U85" s="10">
        <v>5.0</v>
      </c>
      <c r="V85" s="10">
        <v>5.0</v>
      </c>
      <c r="W85" s="10">
        <v>5.0</v>
      </c>
      <c r="X85" s="10">
        <v>5.0</v>
      </c>
      <c r="Y85" s="10">
        <v>5.0</v>
      </c>
      <c r="Z85" s="10">
        <v>2.0</v>
      </c>
      <c r="AA85" s="10">
        <v>1.0</v>
      </c>
      <c r="AB85" s="12">
        <f t="shared" si="6"/>
        <v>28</v>
      </c>
    </row>
    <row r="86" ht="15.75" customHeight="1">
      <c r="A86" s="6">
        <v>85.0</v>
      </c>
      <c r="B86" s="7">
        <v>45048.72697241898</v>
      </c>
      <c r="C86" s="8" t="s">
        <v>31</v>
      </c>
      <c r="D86" s="9" t="s">
        <v>35</v>
      </c>
      <c r="E86" s="9" t="s">
        <v>39</v>
      </c>
      <c r="F86" s="10">
        <v>4.0</v>
      </c>
      <c r="G86" s="10">
        <v>3.0</v>
      </c>
      <c r="H86" s="10">
        <v>3.0</v>
      </c>
      <c r="I86" s="10">
        <v>4.0</v>
      </c>
      <c r="J86" s="10">
        <f t="shared" si="1"/>
        <v>3</v>
      </c>
      <c r="K86" s="10">
        <v>3.0</v>
      </c>
      <c r="L86" s="10">
        <f t="shared" si="2"/>
        <v>2</v>
      </c>
      <c r="M86" s="10">
        <v>3.0</v>
      </c>
      <c r="N86" s="10">
        <v>4.0</v>
      </c>
      <c r="O86" s="10">
        <f t="shared" si="3"/>
        <v>3</v>
      </c>
      <c r="P86" s="10">
        <v>4.0</v>
      </c>
      <c r="Q86" s="10">
        <f t="shared" si="4"/>
        <v>3</v>
      </c>
      <c r="R86" s="10">
        <v>5.0</v>
      </c>
      <c r="S86" s="10">
        <v>5.0</v>
      </c>
      <c r="T86" s="11">
        <f t="shared" si="5"/>
        <v>34</v>
      </c>
      <c r="U86" s="10">
        <v>3.0</v>
      </c>
      <c r="V86" s="10">
        <v>2.0</v>
      </c>
      <c r="W86" s="10">
        <v>3.0</v>
      </c>
      <c r="X86" s="10">
        <v>3.0</v>
      </c>
      <c r="Y86" s="10">
        <v>3.0</v>
      </c>
      <c r="Z86" s="10">
        <v>4.0</v>
      </c>
      <c r="AA86" s="10">
        <v>3.0</v>
      </c>
      <c r="AB86" s="12">
        <f t="shared" si="6"/>
        <v>21</v>
      </c>
    </row>
    <row r="87" ht="15.75" customHeight="1">
      <c r="A87" s="6">
        <v>86.0</v>
      </c>
      <c r="B87" s="7">
        <v>45048.73511732639</v>
      </c>
      <c r="C87" s="13" t="s">
        <v>40</v>
      </c>
      <c r="D87" s="9"/>
      <c r="E87" s="9"/>
      <c r="F87" s="10">
        <v>5.0</v>
      </c>
      <c r="G87" s="10">
        <v>4.0</v>
      </c>
      <c r="H87" s="10">
        <v>5.0</v>
      </c>
      <c r="I87" s="10">
        <v>2.0</v>
      </c>
      <c r="J87" s="10">
        <f t="shared" si="1"/>
        <v>4</v>
      </c>
      <c r="K87" s="10">
        <v>1.0</v>
      </c>
      <c r="L87" s="10">
        <f t="shared" si="2"/>
        <v>5</v>
      </c>
      <c r="M87" s="10">
        <v>5.0</v>
      </c>
      <c r="N87" s="10">
        <v>3.0</v>
      </c>
      <c r="O87" s="10">
        <f t="shared" si="3"/>
        <v>2</v>
      </c>
      <c r="P87" s="10">
        <v>2.0</v>
      </c>
      <c r="Q87" s="10">
        <f t="shared" si="4"/>
        <v>4</v>
      </c>
      <c r="R87" s="10">
        <v>5.0</v>
      </c>
      <c r="S87" s="10">
        <v>5.0</v>
      </c>
      <c r="T87" s="11">
        <f t="shared" si="5"/>
        <v>44</v>
      </c>
      <c r="U87" s="10">
        <v>4.0</v>
      </c>
      <c r="V87" s="10">
        <v>5.0</v>
      </c>
      <c r="W87" s="10">
        <v>5.0</v>
      </c>
      <c r="X87" s="10">
        <v>4.0</v>
      </c>
      <c r="Y87" s="10">
        <v>5.0</v>
      </c>
      <c r="Z87" s="10">
        <v>4.0</v>
      </c>
      <c r="AA87" s="10">
        <v>5.0</v>
      </c>
      <c r="AB87" s="12">
        <f t="shared" si="6"/>
        <v>32</v>
      </c>
    </row>
    <row r="88" ht="15.75" customHeight="1">
      <c r="A88" s="6">
        <v>87.0</v>
      </c>
      <c r="B88" s="7">
        <v>45048.73865503472</v>
      </c>
      <c r="C88" s="13" t="s">
        <v>40</v>
      </c>
      <c r="D88" s="9"/>
      <c r="E88" s="9"/>
      <c r="F88" s="10">
        <v>5.0</v>
      </c>
      <c r="G88" s="10">
        <v>5.0</v>
      </c>
      <c r="H88" s="10">
        <v>5.0</v>
      </c>
      <c r="I88" s="10">
        <v>3.0</v>
      </c>
      <c r="J88" s="10">
        <f t="shared" si="1"/>
        <v>2</v>
      </c>
      <c r="K88" s="10">
        <v>2.0</v>
      </c>
      <c r="L88" s="10">
        <f t="shared" si="2"/>
        <v>4</v>
      </c>
      <c r="M88" s="10">
        <v>3.0</v>
      </c>
      <c r="N88" s="10">
        <v>2.0</v>
      </c>
      <c r="O88" s="10">
        <f t="shared" si="3"/>
        <v>4</v>
      </c>
      <c r="P88" s="10">
        <v>3.0</v>
      </c>
      <c r="Q88" s="10">
        <f t="shared" si="4"/>
        <v>2</v>
      </c>
      <c r="R88" s="10">
        <v>4.0</v>
      </c>
      <c r="S88" s="10">
        <v>4.0</v>
      </c>
      <c r="T88" s="11">
        <f t="shared" si="5"/>
        <v>38</v>
      </c>
      <c r="U88" s="10">
        <v>4.0</v>
      </c>
      <c r="V88" s="10">
        <v>3.0</v>
      </c>
      <c r="W88" s="10">
        <v>4.0</v>
      </c>
      <c r="X88" s="10">
        <v>4.0</v>
      </c>
      <c r="Y88" s="10">
        <v>4.0</v>
      </c>
      <c r="Z88" s="10">
        <v>5.0</v>
      </c>
      <c r="AA88" s="10">
        <v>5.0</v>
      </c>
      <c r="AB88" s="12">
        <f t="shared" si="6"/>
        <v>29</v>
      </c>
    </row>
    <row r="89" ht="15.75" customHeight="1">
      <c r="A89" s="6">
        <v>88.0</v>
      </c>
      <c r="B89" s="7">
        <v>45048.74232107639</v>
      </c>
      <c r="C89" s="8" t="s">
        <v>31</v>
      </c>
      <c r="D89" s="9" t="s">
        <v>32</v>
      </c>
      <c r="E89" s="9" t="s">
        <v>39</v>
      </c>
      <c r="F89" s="10">
        <v>3.0</v>
      </c>
      <c r="G89" s="10">
        <v>5.0</v>
      </c>
      <c r="H89" s="10">
        <v>5.0</v>
      </c>
      <c r="I89" s="10">
        <v>3.0</v>
      </c>
      <c r="J89" s="10">
        <f t="shared" si="1"/>
        <v>2</v>
      </c>
      <c r="K89" s="10">
        <v>2.0</v>
      </c>
      <c r="L89" s="10">
        <f t="shared" si="2"/>
        <v>4</v>
      </c>
      <c r="M89" s="10">
        <v>4.0</v>
      </c>
      <c r="N89" s="10">
        <v>5.0</v>
      </c>
      <c r="O89" s="10">
        <f t="shared" si="3"/>
        <v>1</v>
      </c>
      <c r="P89" s="10">
        <v>3.0</v>
      </c>
      <c r="Q89" s="10">
        <f t="shared" si="4"/>
        <v>2</v>
      </c>
      <c r="R89" s="10">
        <v>3.0</v>
      </c>
      <c r="S89" s="10">
        <v>3.0</v>
      </c>
      <c r="T89" s="11">
        <f t="shared" si="5"/>
        <v>32</v>
      </c>
      <c r="U89" s="10">
        <v>4.0</v>
      </c>
      <c r="V89" s="10">
        <v>4.0</v>
      </c>
      <c r="W89" s="10">
        <v>4.0</v>
      </c>
      <c r="X89" s="10">
        <v>5.0</v>
      </c>
      <c r="Y89" s="10">
        <v>4.0</v>
      </c>
      <c r="Z89" s="10">
        <v>2.0</v>
      </c>
      <c r="AA89" s="10">
        <v>4.0</v>
      </c>
      <c r="AB89" s="12">
        <f t="shared" si="6"/>
        <v>27</v>
      </c>
    </row>
    <row r="90" ht="15.75" customHeight="1">
      <c r="A90" s="6">
        <v>89.0</v>
      </c>
      <c r="B90" s="7">
        <v>45048.76221324074</v>
      </c>
      <c r="C90" s="8" t="s">
        <v>28</v>
      </c>
      <c r="D90" s="9" t="s">
        <v>35</v>
      </c>
      <c r="E90" s="9" t="s">
        <v>69</v>
      </c>
      <c r="F90" s="10">
        <v>1.0</v>
      </c>
      <c r="G90" s="10">
        <v>1.0</v>
      </c>
      <c r="H90" s="10">
        <v>1.0</v>
      </c>
      <c r="I90" s="10">
        <v>1.0</v>
      </c>
      <c r="J90" s="10">
        <f t="shared" si="1"/>
        <v>5</v>
      </c>
      <c r="K90" s="10">
        <v>1.0</v>
      </c>
      <c r="L90" s="10">
        <f t="shared" si="2"/>
        <v>5</v>
      </c>
      <c r="M90" s="10">
        <v>1.0</v>
      </c>
      <c r="N90" s="10">
        <v>1.0</v>
      </c>
      <c r="O90" s="10">
        <f t="shared" si="3"/>
        <v>5</v>
      </c>
      <c r="P90" s="10">
        <v>1.0</v>
      </c>
      <c r="Q90" s="10">
        <f t="shared" si="4"/>
        <v>5</v>
      </c>
      <c r="R90" s="10">
        <v>1.0</v>
      </c>
      <c r="S90" s="10">
        <v>1.0</v>
      </c>
      <c r="T90" s="11">
        <f t="shared" si="5"/>
        <v>26</v>
      </c>
      <c r="U90" s="10">
        <v>1.0</v>
      </c>
      <c r="V90" s="10">
        <v>1.0</v>
      </c>
      <c r="W90" s="10">
        <v>1.0</v>
      </c>
      <c r="X90" s="10">
        <v>1.0</v>
      </c>
      <c r="Y90" s="10">
        <v>1.0</v>
      </c>
      <c r="Z90" s="10">
        <v>1.0</v>
      </c>
      <c r="AA90" s="10">
        <v>1.0</v>
      </c>
      <c r="AB90" s="12">
        <f t="shared" si="6"/>
        <v>7</v>
      </c>
    </row>
    <row r="91" ht="15.75" customHeight="1">
      <c r="A91" s="6">
        <v>90.0</v>
      </c>
      <c r="B91" s="7">
        <v>45048.763902465274</v>
      </c>
      <c r="C91" s="8" t="s">
        <v>31</v>
      </c>
      <c r="D91" s="9" t="s">
        <v>32</v>
      </c>
      <c r="E91" s="9" t="s">
        <v>39</v>
      </c>
      <c r="F91" s="10">
        <v>4.0</v>
      </c>
      <c r="G91" s="10">
        <v>4.0</v>
      </c>
      <c r="H91" s="10">
        <v>3.0</v>
      </c>
      <c r="I91" s="10">
        <v>3.0</v>
      </c>
      <c r="J91" s="10">
        <f t="shared" si="1"/>
        <v>2</v>
      </c>
      <c r="K91" s="10">
        <v>2.0</v>
      </c>
      <c r="L91" s="10">
        <f t="shared" si="2"/>
        <v>4</v>
      </c>
      <c r="M91" s="10">
        <v>5.0</v>
      </c>
      <c r="N91" s="10">
        <v>4.0</v>
      </c>
      <c r="O91" s="10">
        <f t="shared" si="3"/>
        <v>3</v>
      </c>
      <c r="P91" s="10">
        <v>2.0</v>
      </c>
      <c r="Q91" s="10">
        <f t="shared" si="4"/>
        <v>4</v>
      </c>
      <c r="R91" s="10">
        <v>4.0</v>
      </c>
      <c r="S91" s="10">
        <v>3.0</v>
      </c>
      <c r="T91" s="11">
        <f t="shared" si="5"/>
        <v>36</v>
      </c>
      <c r="U91" s="10">
        <v>4.0</v>
      </c>
      <c r="V91" s="10">
        <v>3.0</v>
      </c>
      <c r="W91" s="10">
        <v>4.0</v>
      </c>
      <c r="X91" s="10">
        <v>3.0</v>
      </c>
      <c r="Y91" s="10">
        <v>3.0</v>
      </c>
      <c r="Z91" s="10">
        <v>4.0</v>
      </c>
      <c r="AA91" s="10">
        <v>4.0</v>
      </c>
      <c r="AB91" s="12">
        <f t="shared" si="6"/>
        <v>25</v>
      </c>
    </row>
    <row r="92" ht="15.75" customHeight="1">
      <c r="A92" s="6">
        <v>91.0</v>
      </c>
      <c r="B92" s="7">
        <v>45048.772792222226</v>
      </c>
      <c r="C92" s="13" t="s">
        <v>40</v>
      </c>
      <c r="D92" s="9"/>
      <c r="E92" s="9"/>
      <c r="F92" s="10">
        <v>3.0</v>
      </c>
      <c r="G92" s="10">
        <v>4.0</v>
      </c>
      <c r="H92" s="10">
        <v>2.0</v>
      </c>
      <c r="I92" s="10">
        <v>3.0</v>
      </c>
      <c r="J92" s="10">
        <f t="shared" si="1"/>
        <v>2</v>
      </c>
      <c r="K92" s="10">
        <v>1.0</v>
      </c>
      <c r="L92" s="10">
        <f t="shared" si="2"/>
        <v>5</v>
      </c>
      <c r="M92" s="10">
        <v>3.0</v>
      </c>
      <c r="N92" s="10">
        <v>5.0</v>
      </c>
      <c r="O92" s="10">
        <f t="shared" si="3"/>
        <v>1</v>
      </c>
      <c r="P92" s="10">
        <v>2.0</v>
      </c>
      <c r="Q92" s="10">
        <f t="shared" si="4"/>
        <v>4</v>
      </c>
      <c r="R92" s="10">
        <v>5.0</v>
      </c>
      <c r="S92" s="10">
        <v>5.0</v>
      </c>
      <c r="T92" s="11">
        <f t="shared" si="5"/>
        <v>34</v>
      </c>
      <c r="U92" s="10">
        <v>2.0</v>
      </c>
      <c r="V92" s="10">
        <v>5.0</v>
      </c>
      <c r="W92" s="10">
        <v>5.0</v>
      </c>
      <c r="X92" s="10">
        <v>1.0</v>
      </c>
      <c r="Y92" s="10">
        <v>1.0</v>
      </c>
      <c r="Z92" s="10">
        <v>1.0</v>
      </c>
      <c r="AA92" s="10">
        <v>1.0</v>
      </c>
      <c r="AB92" s="12">
        <f t="shared" si="6"/>
        <v>16</v>
      </c>
    </row>
    <row r="93" ht="15.75" customHeight="1">
      <c r="A93" s="6">
        <v>92.0</v>
      </c>
      <c r="B93" s="7">
        <v>45048.78715967592</v>
      </c>
      <c r="C93" s="8" t="s">
        <v>28</v>
      </c>
      <c r="D93" s="9" t="s">
        <v>32</v>
      </c>
      <c r="E93" s="9" t="s">
        <v>70</v>
      </c>
      <c r="F93" s="10">
        <v>5.0</v>
      </c>
      <c r="G93" s="10">
        <v>5.0</v>
      </c>
      <c r="H93" s="10">
        <v>5.0</v>
      </c>
      <c r="I93" s="10">
        <v>2.0</v>
      </c>
      <c r="J93" s="10">
        <f t="shared" si="1"/>
        <v>4</v>
      </c>
      <c r="K93" s="10">
        <v>1.0</v>
      </c>
      <c r="L93" s="10">
        <f t="shared" si="2"/>
        <v>5</v>
      </c>
      <c r="M93" s="10">
        <v>5.0</v>
      </c>
      <c r="N93" s="10">
        <v>1.0</v>
      </c>
      <c r="O93" s="10">
        <f t="shared" si="3"/>
        <v>5</v>
      </c>
      <c r="P93" s="10">
        <v>1.0</v>
      </c>
      <c r="Q93" s="10">
        <f t="shared" si="4"/>
        <v>5</v>
      </c>
      <c r="R93" s="10">
        <v>5.0</v>
      </c>
      <c r="S93" s="10">
        <v>5.0</v>
      </c>
      <c r="T93" s="11">
        <f t="shared" si="5"/>
        <v>49</v>
      </c>
      <c r="U93" s="10">
        <v>5.0</v>
      </c>
      <c r="V93" s="10">
        <v>5.0</v>
      </c>
      <c r="W93" s="10">
        <v>5.0</v>
      </c>
      <c r="X93" s="10">
        <v>5.0</v>
      </c>
      <c r="Y93" s="10">
        <v>5.0</v>
      </c>
      <c r="Z93" s="10">
        <v>5.0</v>
      </c>
      <c r="AA93" s="10">
        <v>5.0</v>
      </c>
      <c r="AB93" s="12">
        <f t="shared" si="6"/>
        <v>35</v>
      </c>
    </row>
    <row r="94" ht="15.75" customHeight="1">
      <c r="A94" s="6">
        <v>93.0</v>
      </c>
      <c r="B94" s="7">
        <v>45048.816476990745</v>
      </c>
      <c r="C94" s="13" t="s">
        <v>40</v>
      </c>
      <c r="D94" s="9"/>
      <c r="E94" s="9"/>
      <c r="F94" s="10">
        <v>1.0</v>
      </c>
      <c r="G94" s="10">
        <v>1.0</v>
      </c>
      <c r="H94" s="10">
        <v>2.0</v>
      </c>
      <c r="I94" s="10">
        <v>1.0</v>
      </c>
      <c r="J94" s="10">
        <f t="shared" si="1"/>
        <v>5</v>
      </c>
      <c r="K94" s="10">
        <v>2.0</v>
      </c>
      <c r="L94" s="10">
        <f t="shared" si="2"/>
        <v>4</v>
      </c>
      <c r="M94" s="10">
        <v>3.0</v>
      </c>
      <c r="N94" s="10">
        <v>4.0</v>
      </c>
      <c r="O94" s="10">
        <f t="shared" si="3"/>
        <v>3</v>
      </c>
      <c r="P94" s="10">
        <v>3.0</v>
      </c>
      <c r="Q94" s="10">
        <f t="shared" si="4"/>
        <v>2</v>
      </c>
      <c r="R94" s="10">
        <v>3.0</v>
      </c>
      <c r="S94" s="10">
        <v>3.0</v>
      </c>
      <c r="T94" s="11">
        <f t="shared" si="5"/>
        <v>27</v>
      </c>
      <c r="U94" s="10">
        <v>3.0</v>
      </c>
      <c r="V94" s="10">
        <v>3.0</v>
      </c>
      <c r="W94" s="10">
        <v>3.0</v>
      </c>
      <c r="X94" s="10">
        <v>3.0</v>
      </c>
      <c r="Y94" s="10">
        <v>3.0</v>
      </c>
      <c r="Z94" s="10">
        <v>1.0</v>
      </c>
      <c r="AA94" s="10">
        <v>1.0</v>
      </c>
      <c r="AB94" s="12">
        <f t="shared" si="6"/>
        <v>17</v>
      </c>
    </row>
    <row r="95" ht="15.75" customHeight="1">
      <c r="A95" s="6">
        <v>94.0</v>
      </c>
      <c r="B95" s="7">
        <v>45048.81691761574</v>
      </c>
      <c r="C95" s="8" t="s">
        <v>31</v>
      </c>
      <c r="D95" s="9" t="s">
        <v>32</v>
      </c>
      <c r="E95" s="9" t="s">
        <v>71</v>
      </c>
      <c r="F95" s="10">
        <v>1.0</v>
      </c>
      <c r="G95" s="10">
        <v>1.0</v>
      </c>
      <c r="H95" s="10">
        <v>3.0</v>
      </c>
      <c r="I95" s="10">
        <v>3.0</v>
      </c>
      <c r="J95" s="10">
        <f t="shared" si="1"/>
        <v>2</v>
      </c>
      <c r="K95" s="10">
        <v>3.0</v>
      </c>
      <c r="L95" s="10">
        <f t="shared" si="2"/>
        <v>2</v>
      </c>
      <c r="M95" s="10">
        <v>3.0</v>
      </c>
      <c r="N95" s="10">
        <v>3.0</v>
      </c>
      <c r="O95" s="10">
        <f t="shared" si="3"/>
        <v>2</v>
      </c>
      <c r="P95" s="10">
        <v>3.0</v>
      </c>
      <c r="Q95" s="10">
        <f t="shared" si="4"/>
        <v>2</v>
      </c>
      <c r="R95" s="10">
        <v>2.0</v>
      </c>
      <c r="S95" s="10">
        <v>3.0</v>
      </c>
      <c r="T95" s="11">
        <f t="shared" si="5"/>
        <v>21</v>
      </c>
      <c r="U95" s="10">
        <v>5.0</v>
      </c>
      <c r="V95" s="10">
        <v>3.0</v>
      </c>
      <c r="W95" s="10">
        <v>3.0</v>
      </c>
      <c r="X95" s="10">
        <v>2.0</v>
      </c>
      <c r="Y95" s="10">
        <v>2.0</v>
      </c>
      <c r="Z95" s="10">
        <v>3.0</v>
      </c>
      <c r="AA95" s="10">
        <v>2.0</v>
      </c>
      <c r="AB95" s="12">
        <f t="shared" si="6"/>
        <v>20</v>
      </c>
    </row>
    <row r="96" ht="15.75" customHeight="1">
      <c r="A96" s="6">
        <v>95.0</v>
      </c>
      <c r="B96" s="7">
        <v>45048.823587569444</v>
      </c>
      <c r="C96" s="13" t="s">
        <v>40</v>
      </c>
      <c r="D96" s="9"/>
      <c r="E96" s="9"/>
      <c r="F96" s="10">
        <v>4.0</v>
      </c>
      <c r="G96" s="10">
        <v>5.0</v>
      </c>
      <c r="H96" s="10">
        <v>4.0</v>
      </c>
      <c r="I96" s="10">
        <v>2.0</v>
      </c>
      <c r="J96" s="10">
        <f t="shared" si="1"/>
        <v>4</v>
      </c>
      <c r="K96" s="10">
        <v>2.0</v>
      </c>
      <c r="L96" s="10">
        <f t="shared" si="2"/>
        <v>4</v>
      </c>
      <c r="M96" s="10">
        <v>5.0</v>
      </c>
      <c r="N96" s="10">
        <v>4.0</v>
      </c>
      <c r="O96" s="10">
        <f t="shared" si="3"/>
        <v>3</v>
      </c>
      <c r="P96" s="10">
        <v>2.0</v>
      </c>
      <c r="Q96" s="10">
        <f t="shared" si="4"/>
        <v>4</v>
      </c>
      <c r="R96" s="10">
        <v>2.0</v>
      </c>
      <c r="S96" s="10">
        <v>4.0</v>
      </c>
      <c r="T96" s="11">
        <f t="shared" si="5"/>
        <v>39</v>
      </c>
      <c r="U96" s="10">
        <v>4.0</v>
      </c>
      <c r="V96" s="10">
        <v>5.0</v>
      </c>
      <c r="W96" s="10">
        <v>5.0</v>
      </c>
      <c r="X96" s="10">
        <v>4.0</v>
      </c>
      <c r="Y96" s="10">
        <v>4.0</v>
      </c>
      <c r="Z96" s="10">
        <v>3.0</v>
      </c>
      <c r="AA96" s="10">
        <v>5.0</v>
      </c>
      <c r="AB96" s="12">
        <f t="shared" si="6"/>
        <v>30</v>
      </c>
    </row>
    <row r="97" ht="15.75" customHeight="1">
      <c r="A97" s="6">
        <v>96.0</v>
      </c>
      <c r="B97" s="7">
        <v>45048.83902159722</v>
      </c>
      <c r="C97" s="13" t="s">
        <v>40</v>
      </c>
      <c r="D97" s="9"/>
      <c r="E97" s="9"/>
      <c r="F97" s="10">
        <v>2.0</v>
      </c>
      <c r="G97" s="10">
        <v>2.0</v>
      </c>
      <c r="H97" s="10">
        <v>1.0</v>
      </c>
      <c r="I97" s="10">
        <v>4.0</v>
      </c>
      <c r="J97" s="10">
        <f t="shared" si="1"/>
        <v>3</v>
      </c>
      <c r="K97" s="10">
        <v>3.0</v>
      </c>
      <c r="L97" s="10">
        <f t="shared" si="2"/>
        <v>2</v>
      </c>
      <c r="M97" s="10">
        <v>1.0</v>
      </c>
      <c r="N97" s="10">
        <v>2.0</v>
      </c>
      <c r="O97" s="10">
        <f t="shared" si="3"/>
        <v>4</v>
      </c>
      <c r="P97" s="10">
        <v>3.0</v>
      </c>
      <c r="Q97" s="10">
        <f t="shared" si="4"/>
        <v>2</v>
      </c>
      <c r="R97" s="10">
        <v>3.0</v>
      </c>
      <c r="S97" s="10">
        <v>3.0</v>
      </c>
      <c r="T97" s="11">
        <f t="shared" si="5"/>
        <v>23</v>
      </c>
      <c r="U97" s="10">
        <v>3.0</v>
      </c>
      <c r="V97" s="10">
        <v>3.0</v>
      </c>
      <c r="W97" s="10">
        <v>3.0</v>
      </c>
      <c r="X97" s="10">
        <v>4.0</v>
      </c>
      <c r="Y97" s="10">
        <v>3.0</v>
      </c>
      <c r="Z97" s="10">
        <v>3.0</v>
      </c>
      <c r="AA97" s="10">
        <v>3.0</v>
      </c>
      <c r="AB97" s="12">
        <f t="shared" si="6"/>
        <v>22</v>
      </c>
    </row>
    <row r="98" ht="15.75" customHeight="1">
      <c r="A98" s="6">
        <v>97.0</v>
      </c>
      <c r="B98" s="7">
        <v>45048.83907818287</v>
      </c>
      <c r="C98" s="13" t="s">
        <v>40</v>
      </c>
      <c r="D98" s="9"/>
      <c r="E98" s="9"/>
      <c r="F98" s="10">
        <v>4.0</v>
      </c>
      <c r="G98" s="10">
        <v>4.0</v>
      </c>
      <c r="H98" s="10">
        <v>3.0</v>
      </c>
      <c r="I98" s="10">
        <v>3.0</v>
      </c>
      <c r="J98" s="10">
        <f t="shared" si="1"/>
        <v>2</v>
      </c>
      <c r="K98" s="10">
        <v>2.0</v>
      </c>
      <c r="L98" s="10">
        <f t="shared" si="2"/>
        <v>4</v>
      </c>
      <c r="M98" s="10">
        <v>3.0</v>
      </c>
      <c r="N98" s="10">
        <v>4.0</v>
      </c>
      <c r="O98" s="10">
        <f t="shared" si="3"/>
        <v>3</v>
      </c>
      <c r="P98" s="10">
        <v>3.0</v>
      </c>
      <c r="Q98" s="10">
        <f t="shared" si="4"/>
        <v>2</v>
      </c>
      <c r="R98" s="10">
        <v>5.0</v>
      </c>
      <c r="S98" s="10">
        <v>3.0</v>
      </c>
      <c r="T98" s="11">
        <f t="shared" si="5"/>
        <v>33</v>
      </c>
      <c r="U98" s="10">
        <v>3.0</v>
      </c>
      <c r="V98" s="10">
        <v>4.0</v>
      </c>
      <c r="W98" s="10">
        <v>4.0</v>
      </c>
      <c r="X98" s="10">
        <v>5.0</v>
      </c>
      <c r="Y98" s="10">
        <v>2.0</v>
      </c>
      <c r="Z98" s="10">
        <v>4.0</v>
      </c>
      <c r="AA98" s="10">
        <v>4.0</v>
      </c>
      <c r="AB98" s="12">
        <f t="shared" si="6"/>
        <v>26</v>
      </c>
    </row>
    <row r="99" ht="15.75" customHeight="1">
      <c r="A99" s="6">
        <v>98.0</v>
      </c>
      <c r="B99" s="7">
        <v>45048.85404438658</v>
      </c>
      <c r="C99" s="8" t="s">
        <v>34</v>
      </c>
      <c r="D99" s="9" t="s">
        <v>29</v>
      </c>
      <c r="E99" s="9" t="s">
        <v>72</v>
      </c>
      <c r="F99" s="10">
        <v>3.0</v>
      </c>
      <c r="G99" s="10">
        <v>3.0</v>
      </c>
      <c r="H99" s="10">
        <v>4.0</v>
      </c>
      <c r="I99" s="10">
        <v>3.0</v>
      </c>
      <c r="J99" s="10">
        <f t="shared" si="1"/>
        <v>2</v>
      </c>
      <c r="K99" s="10">
        <v>3.0</v>
      </c>
      <c r="L99" s="10">
        <f t="shared" si="2"/>
        <v>2</v>
      </c>
      <c r="M99" s="10">
        <v>3.0</v>
      </c>
      <c r="N99" s="10">
        <v>2.0</v>
      </c>
      <c r="O99" s="10">
        <f t="shared" si="3"/>
        <v>4</v>
      </c>
      <c r="P99" s="10">
        <v>3.0</v>
      </c>
      <c r="Q99" s="10">
        <f t="shared" si="4"/>
        <v>2</v>
      </c>
      <c r="R99" s="10">
        <v>4.0</v>
      </c>
      <c r="S99" s="10">
        <v>3.0</v>
      </c>
      <c r="T99" s="11">
        <f t="shared" si="5"/>
        <v>30</v>
      </c>
      <c r="U99" s="10">
        <v>3.0</v>
      </c>
      <c r="V99" s="10">
        <v>3.0</v>
      </c>
      <c r="W99" s="10">
        <v>3.0</v>
      </c>
      <c r="X99" s="10">
        <v>3.0</v>
      </c>
      <c r="Y99" s="10">
        <v>3.0</v>
      </c>
      <c r="Z99" s="10">
        <v>3.0</v>
      </c>
      <c r="AA99" s="10">
        <v>3.0</v>
      </c>
      <c r="AB99" s="12">
        <f t="shared" si="6"/>
        <v>21</v>
      </c>
    </row>
    <row r="100" ht="15.75" customHeight="1">
      <c r="A100" s="6">
        <v>99.0</v>
      </c>
      <c r="B100" s="7">
        <v>45048.862165115745</v>
      </c>
      <c r="C100" s="8" t="s">
        <v>31</v>
      </c>
      <c r="D100" s="9" t="s">
        <v>32</v>
      </c>
      <c r="E100" s="9" t="s">
        <v>73</v>
      </c>
      <c r="F100" s="10">
        <v>4.0</v>
      </c>
      <c r="G100" s="10">
        <v>4.0</v>
      </c>
      <c r="H100" s="10">
        <v>4.0</v>
      </c>
      <c r="I100" s="10">
        <v>3.0</v>
      </c>
      <c r="J100" s="10">
        <f t="shared" si="1"/>
        <v>2</v>
      </c>
      <c r="K100" s="10">
        <v>3.0</v>
      </c>
      <c r="L100" s="10">
        <f t="shared" si="2"/>
        <v>2</v>
      </c>
      <c r="M100" s="10">
        <v>3.0</v>
      </c>
      <c r="N100" s="10">
        <v>3.0</v>
      </c>
      <c r="O100" s="10">
        <f t="shared" si="3"/>
        <v>2</v>
      </c>
      <c r="P100" s="10">
        <v>3.0</v>
      </c>
      <c r="Q100" s="10">
        <f t="shared" si="4"/>
        <v>2</v>
      </c>
      <c r="R100" s="10">
        <v>3.0</v>
      </c>
      <c r="S100" s="10">
        <v>3.0</v>
      </c>
      <c r="T100" s="11">
        <f t="shared" si="5"/>
        <v>29</v>
      </c>
      <c r="U100" s="10">
        <v>3.0</v>
      </c>
      <c r="V100" s="10">
        <v>3.0</v>
      </c>
      <c r="W100" s="10">
        <v>3.0</v>
      </c>
      <c r="X100" s="10">
        <v>3.0</v>
      </c>
      <c r="Y100" s="10">
        <v>3.0</v>
      </c>
      <c r="Z100" s="10">
        <v>3.0</v>
      </c>
      <c r="AA100" s="10">
        <v>3.0</v>
      </c>
      <c r="AB100" s="12">
        <f t="shared" si="6"/>
        <v>21</v>
      </c>
    </row>
    <row r="101" ht="15.75" customHeight="1">
      <c r="A101" s="6">
        <v>100.0</v>
      </c>
      <c r="B101" s="7">
        <v>45048.88268216435</v>
      </c>
      <c r="C101" s="13" t="s">
        <v>40</v>
      </c>
      <c r="D101" s="9"/>
      <c r="E101" s="9"/>
      <c r="F101" s="10">
        <v>3.0</v>
      </c>
      <c r="G101" s="10">
        <v>3.0</v>
      </c>
      <c r="H101" s="10">
        <v>5.0</v>
      </c>
      <c r="I101" s="10">
        <v>3.0</v>
      </c>
      <c r="J101" s="10">
        <f t="shared" si="1"/>
        <v>2</v>
      </c>
      <c r="K101" s="10">
        <v>1.0</v>
      </c>
      <c r="L101" s="10">
        <f t="shared" si="2"/>
        <v>5</v>
      </c>
      <c r="M101" s="10">
        <v>5.0</v>
      </c>
      <c r="N101" s="10">
        <v>2.0</v>
      </c>
      <c r="O101" s="10">
        <f t="shared" si="3"/>
        <v>4</v>
      </c>
      <c r="P101" s="10">
        <v>1.0</v>
      </c>
      <c r="Q101" s="10">
        <f t="shared" si="4"/>
        <v>5</v>
      </c>
      <c r="R101" s="10">
        <v>4.0</v>
      </c>
      <c r="S101" s="10">
        <v>5.0</v>
      </c>
      <c r="T101" s="11">
        <f t="shared" si="5"/>
        <v>41</v>
      </c>
      <c r="U101" s="10">
        <v>5.0</v>
      </c>
      <c r="V101" s="10">
        <v>1.0</v>
      </c>
      <c r="W101" s="10">
        <v>5.0</v>
      </c>
      <c r="X101" s="10">
        <v>5.0</v>
      </c>
      <c r="Y101" s="10">
        <v>5.0</v>
      </c>
      <c r="Z101" s="10">
        <v>5.0</v>
      </c>
      <c r="AA101" s="10">
        <v>5.0</v>
      </c>
      <c r="AB101" s="12">
        <f t="shared" si="6"/>
        <v>31</v>
      </c>
    </row>
    <row r="102" ht="15.75" customHeight="1">
      <c r="A102" s="6">
        <v>101.0</v>
      </c>
      <c r="B102" s="7">
        <v>45048.890961944446</v>
      </c>
      <c r="C102" s="8" t="s">
        <v>31</v>
      </c>
      <c r="D102" s="9" t="s">
        <v>35</v>
      </c>
      <c r="E102" s="9" t="s">
        <v>74</v>
      </c>
      <c r="F102" s="10">
        <v>5.0</v>
      </c>
      <c r="G102" s="10">
        <v>5.0</v>
      </c>
      <c r="H102" s="10">
        <v>4.0</v>
      </c>
      <c r="I102" s="10">
        <v>4.0</v>
      </c>
      <c r="J102" s="10">
        <f t="shared" si="1"/>
        <v>3</v>
      </c>
      <c r="K102" s="10">
        <v>2.0</v>
      </c>
      <c r="L102" s="10">
        <f t="shared" si="2"/>
        <v>4</v>
      </c>
      <c r="M102" s="10">
        <v>4.0</v>
      </c>
      <c r="N102" s="10">
        <v>3.0</v>
      </c>
      <c r="O102" s="10">
        <f t="shared" si="3"/>
        <v>2</v>
      </c>
      <c r="P102" s="10">
        <v>3.0</v>
      </c>
      <c r="Q102" s="10">
        <f t="shared" si="4"/>
        <v>2</v>
      </c>
      <c r="R102" s="10">
        <v>4.0</v>
      </c>
      <c r="S102" s="10">
        <v>4.0</v>
      </c>
      <c r="T102" s="11">
        <f t="shared" si="5"/>
        <v>37</v>
      </c>
      <c r="U102" s="10">
        <v>5.0</v>
      </c>
      <c r="V102" s="10">
        <v>5.0</v>
      </c>
      <c r="W102" s="10">
        <v>5.0</v>
      </c>
      <c r="X102" s="10">
        <v>5.0</v>
      </c>
      <c r="Y102" s="10">
        <v>5.0</v>
      </c>
      <c r="Z102" s="10">
        <v>5.0</v>
      </c>
      <c r="AA102" s="10">
        <v>4.0</v>
      </c>
      <c r="AB102" s="12">
        <f t="shared" si="6"/>
        <v>34</v>
      </c>
    </row>
    <row r="103" ht="15.75" customHeight="1">
      <c r="A103" s="6">
        <v>102.0</v>
      </c>
      <c r="B103" s="7">
        <v>45048.906608749996</v>
      </c>
      <c r="C103" s="13" t="s">
        <v>40</v>
      </c>
      <c r="D103" s="9"/>
      <c r="E103" s="9"/>
      <c r="F103" s="10">
        <v>4.0</v>
      </c>
      <c r="G103" s="10">
        <v>1.0</v>
      </c>
      <c r="H103" s="10">
        <v>3.0</v>
      </c>
      <c r="I103" s="10">
        <v>4.0</v>
      </c>
      <c r="J103" s="10">
        <f t="shared" si="1"/>
        <v>3</v>
      </c>
      <c r="K103" s="10">
        <v>2.0</v>
      </c>
      <c r="L103" s="10">
        <f t="shared" si="2"/>
        <v>4</v>
      </c>
      <c r="M103" s="10">
        <v>3.0</v>
      </c>
      <c r="N103" s="10">
        <v>3.0</v>
      </c>
      <c r="O103" s="10">
        <f t="shared" si="3"/>
        <v>2</v>
      </c>
      <c r="P103" s="10">
        <v>2.0</v>
      </c>
      <c r="Q103" s="10">
        <f t="shared" si="4"/>
        <v>4</v>
      </c>
      <c r="R103" s="10">
        <v>2.0</v>
      </c>
      <c r="S103" s="10">
        <v>2.0</v>
      </c>
      <c r="T103" s="11">
        <f t="shared" si="5"/>
        <v>28</v>
      </c>
      <c r="U103" s="10">
        <v>1.0</v>
      </c>
      <c r="V103" s="10">
        <v>2.0</v>
      </c>
      <c r="W103" s="10">
        <v>2.0</v>
      </c>
      <c r="X103" s="10">
        <v>2.0</v>
      </c>
      <c r="Y103" s="10">
        <v>2.0</v>
      </c>
      <c r="Z103" s="10">
        <v>4.0</v>
      </c>
      <c r="AA103" s="10">
        <v>2.0</v>
      </c>
      <c r="AB103" s="12">
        <f t="shared" si="6"/>
        <v>15</v>
      </c>
    </row>
    <row r="104" ht="15.75" customHeight="1">
      <c r="A104" s="6">
        <v>103.0</v>
      </c>
      <c r="B104" s="7">
        <v>45048.917342141205</v>
      </c>
      <c r="C104" s="13" t="s">
        <v>40</v>
      </c>
      <c r="D104" s="9"/>
      <c r="E104" s="9"/>
      <c r="F104" s="10">
        <v>4.0</v>
      </c>
      <c r="G104" s="10">
        <v>3.0</v>
      </c>
      <c r="H104" s="10">
        <v>4.0</v>
      </c>
      <c r="I104" s="10">
        <v>3.0</v>
      </c>
      <c r="J104" s="10">
        <f t="shared" si="1"/>
        <v>2</v>
      </c>
      <c r="K104" s="10">
        <v>2.0</v>
      </c>
      <c r="L104" s="10">
        <f t="shared" si="2"/>
        <v>4</v>
      </c>
      <c r="M104" s="10">
        <v>2.0</v>
      </c>
      <c r="N104" s="10">
        <v>3.0</v>
      </c>
      <c r="O104" s="10">
        <f t="shared" si="3"/>
        <v>2</v>
      </c>
      <c r="P104" s="10">
        <v>2.0</v>
      </c>
      <c r="Q104" s="10">
        <f t="shared" si="4"/>
        <v>4</v>
      </c>
      <c r="R104" s="10">
        <v>1.0</v>
      </c>
      <c r="S104" s="10">
        <v>1.0</v>
      </c>
      <c r="T104" s="11">
        <f t="shared" si="5"/>
        <v>27</v>
      </c>
      <c r="U104" s="10">
        <v>4.0</v>
      </c>
      <c r="V104" s="10">
        <v>3.0</v>
      </c>
      <c r="W104" s="10">
        <v>4.0</v>
      </c>
      <c r="X104" s="10">
        <v>4.0</v>
      </c>
      <c r="Y104" s="10">
        <v>1.0</v>
      </c>
      <c r="Z104" s="10">
        <v>1.0</v>
      </c>
      <c r="AA104" s="10">
        <v>1.0</v>
      </c>
      <c r="AB104" s="12">
        <f t="shared" si="6"/>
        <v>18</v>
      </c>
    </row>
    <row r="105" ht="15.75" customHeight="1">
      <c r="A105" s="6">
        <v>104.0</v>
      </c>
      <c r="B105" s="7">
        <v>45048.931417326385</v>
      </c>
      <c r="C105" s="13" t="s">
        <v>40</v>
      </c>
      <c r="D105" s="9"/>
      <c r="E105" s="9"/>
      <c r="F105" s="10">
        <v>2.0</v>
      </c>
      <c r="G105" s="10">
        <v>3.0</v>
      </c>
      <c r="H105" s="10">
        <v>3.0</v>
      </c>
      <c r="I105" s="10">
        <v>4.0</v>
      </c>
      <c r="J105" s="10">
        <f t="shared" si="1"/>
        <v>3</v>
      </c>
      <c r="K105" s="10">
        <v>3.0</v>
      </c>
      <c r="L105" s="10">
        <f t="shared" si="2"/>
        <v>2</v>
      </c>
      <c r="M105" s="10">
        <v>4.0</v>
      </c>
      <c r="N105" s="10">
        <v>4.0</v>
      </c>
      <c r="O105" s="10">
        <f t="shared" si="3"/>
        <v>3</v>
      </c>
      <c r="P105" s="10">
        <v>2.0</v>
      </c>
      <c r="Q105" s="10">
        <f t="shared" si="4"/>
        <v>4</v>
      </c>
      <c r="R105" s="10">
        <v>1.0</v>
      </c>
      <c r="S105" s="10">
        <v>2.0</v>
      </c>
      <c r="T105" s="11">
        <f t="shared" si="5"/>
        <v>27</v>
      </c>
      <c r="U105" s="10">
        <v>3.0</v>
      </c>
      <c r="V105" s="10">
        <v>3.0</v>
      </c>
      <c r="W105" s="10">
        <v>4.0</v>
      </c>
      <c r="X105" s="10">
        <v>4.0</v>
      </c>
      <c r="Y105" s="10">
        <v>3.0</v>
      </c>
      <c r="Z105" s="10">
        <v>2.0</v>
      </c>
      <c r="AA105" s="10">
        <v>4.0</v>
      </c>
      <c r="AB105" s="12">
        <f t="shared" si="6"/>
        <v>23</v>
      </c>
    </row>
    <row r="106" ht="15.75" customHeight="1">
      <c r="A106" s="6">
        <v>105.0</v>
      </c>
      <c r="B106" s="7">
        <v>45048.967273993054</v>
      </c>
      <c r="C106" s="13" t="s">
        <v>40</v>
      </c>
      <c r="D106" s="9"/>
      <c r="E106" s="9"/>
      <c r="F106" s="10">
        <v>2.0</v>
      </c>
      <c r="G106" s="10">
        <v>4.0</v>
      </c>
      <c r="H106" s="10">
        <v>4.0</v>
      </c>
      <c r="I106" s="10">
        <v>3.0</v>
      </c>
      <c r="J106" s="10">
        <f t="shared" si="1"/>
        <v>2</v>
      </c>
      <c r="K106" s="10">
        <v>2.0</v>
      </c>
      <c r="L106" s="10">
        <f t="shared" si="2"/>
        <v>4</v>
      </c>
      <c r="M106" s="10">
        <v>3.0</v>
      </c>
      <c r="N106" s="10">
        <v>4.0</v>
      </c>
      <c r="O106" s="10">
        <f t="shared" si="3"/>
        <v>3</v>
      </c>
      <c r="P106" s="10">
        <v>1.0</v>
      </c>
      <c r="Q106" s="10">
        <f t="shared" si="4"/>
        <v>5</v>
      </c>
      <c r="R106" s="10">
        <v>4.0</v>
      </c>
      <c r="S106" s="10">
        <v>4.0</v>
      </c>
      <c r="T106" s="11">
        <f t="shared" si="5"/>
        <v>35</v>
      </c>
      <c r="U106" s="10">
        <v>3.0</v>
      </c>
      <c r="V106" s="10">
        <v>3.0</v>
      </c>
      <c r="W106" s="10">
        <v>4.0</v>
      </c>
      <c r="X106" s="10">
        <v>3.0</v>
      </c>
      <c r="Y106" s="10">
        <v>3.0</v>
      </c>
      <c r="Z106" s="10">
        <v>3.0</v>
      </c>
      <c r="AA106" s="10">
        <v>3.0</v>
      </c>
      <c r="AB106" s="12">
        <f t="shared" si="6"/>
        <v>22</v>
      </c>
    </row>
    <row r="107" ht="15.75" customHeight="1">
      <c r="A107" s="6">
        <v>106.0</v>
      </c>
      <c r="B107" s="7">
        <v>45048.97543451389</v>
      </c>
      <c r="C107" s="8" t="s">
        <v>34</v>
      </c>
      <c r="D107" s="9" t="s">
        <v>35</v>
      </c>
      <c r="E107" s="9" t="s">
        <v>30</v>
      </c>
      <c r="F107" s="10">
        <v>3.0</v>
      </c>
      <c r="G107" s="10">
        <v>4.0</v>
      </c>
      <c r="H107" s="10">
        <v>4.0</v>
      </c>
      <c r="I107" s="10">
        <v>3.0</v>
      </c>
      <c r="J107" s="10">
        <f t="shared" si="1"/>
        <v>2</v>
      </c>
      <c r="K107" s="10">
        <v>4.0</v>
      </c>
      <c r="L107" s="10">
        <f t="shared" si="2"/>
        <v>3</v>
      </c>
      <c r="M107" s="10">
        <v>4.0</v>
      </c>
      <c r="N107" s="10">
        <v>4.0</v>
      </c>
      <c r="O107" s="10">
        <f t="shared" si="3"/>
        <v>3</v>
      </c>
      <c r="P107" s="10">
        <v>3.0</v>
      </c>
      <c r="Q107" s="10">
        <f t="shared" si="4"/>
        <v>2</v>
      </c>
      <c r="R107" s="10">
        <v>3.0</v>
      </c>
      <c r="S107" s="10">
        <v>3.0</v>
      </c>
      <c r="T107" s="11">
        <f t="shared" si="5"/>
        <v>31</v>
      </c>
      <c r="U107" s="10">
        <v>4.0</v>
      </c>
      <c r="V107" s="10">
        <v>3.0</v>
      </c>
      <c r="W107" s="10">
        <v>4.0</v>
      </c>
      <c r="X107" s="10">
        <v>3.0</v>
      </c>
      <c r="Y107" s="10">
        <v>2.0</v>
      </c>
      <c r="Z107" s="10">
        <v>2.0</v>
      </c>
      <c r="AA107" s="10">
        <v>2.0</v>
      </c>
      <c r="AB107" s="12">
        <f t="shared" si="6"/>
        <v>20</v>
      </c>
    </row>
    <row r="108" ht="15.75" customHeight="1">
      <c r="A108" s="6">
        <v>107.0</v>
      </c>
      <c r="B108" s="7">
        <v>45048.982090729165</v>
      </c>
      <c r="C108" s="8" t="s">
        <v>31</v>
      </c>
      <c r="D108" s="9" t="s">
        <v>32</v>
      </c>
      <c r="E108" s="9" t="s">
        <v>39</v>
      </c>
      <c r="F108" s="10">
        <v>2.0</v>
      </c>
      <c r="G108" s="10">
        <v>2.0</v>
      </c>
      <c r="H108" s="10">
        <v>4.0</v>
      </c>
      <c r="I108" s="10">
        <v>3.0</v>
      </c>
      <c r="J108" s="10">
        <f t="shared" si="1"/>
        <v>2</v>
      </c>
      <c r="K108" s="10">
        <v>4.0</v>
      </c>
      <c r="L108" s="10">
        <f t="shared" si="2"/>
        <v>3</v>
      </c>
      <c r="M108" s="10">
        <v>3.0</v>
      </c>
      <c r="N108" s="10">
        <v>4.0</v>
      </c>
      <c r="O108" s="10">
        <f t="shared" si="3"/>
        <v>3</v>
      </c>
      <c r="P108" s="10">
        <v>3.0</v>
      </c>
      <c r="Q108" s="10">
        <f t="shared" si="4"/>
        <v>2</v>
      </c>
      <c r="R108" s="10">
        <v>4.0</v>
      </c>
      <c r="S108" s="10">
        <v>3.0</v>
      </c>
      <c r="T108" s="11">
        <f t="shared" si="5"/>
        <v>28</v>
      </c>
      <c r="U108" s="10">
        <v>4.0</v>
      </c>
      <c r="V108" s="10">
        <v>2.0</v>
      </c>
      <c r="W108" s="10">
        <v>4.0</v>
      </c>
      <c r="X108" s="10">
        <v>2.0</v>
      </c>
      <c r="Y108" s="10">
        <v>2.0</v>
      </c>
      <c r="Z108" s="10">
        <v>4.0</v>
      </c>
      <c r="AA108" s="10">
        <v>3.0</v>
      </c>
      <c r="AB108" s="12">
        <f t="shared" si="6"/>
        <v>21</v>
      </c>
    </row>
    <row r="109" ht="15.75" customHeight="1">
      <c r="A109" s="6">
        <v>108.0</v>
      </c>
      <c r="B109" s="7">
        <v>45049.07368023148</v>
      </c>
      <c r="C109" s="13" t="s">
        <v>40</v>
      </c>
      <c r="D109" s="9"/>
      <c r="E109" s="9"/>
      <c r="F109" s="10">
        <v>2.0</v>
      </c>
      <c r="G109" s="10">
        <v>1.0</v>
      </c>
      <c r="H109" s="10">
        <v>4.0</v>
      </c>
      <c r="I109" s="10">
        <v>4.0</v>
      </c>
      <c r="J109" s="10">
        <f t="shared" si="1"/>
        <v>3</v>
      </c>
      <c r="K109" s="10">
        <v>5.0</v>
      </c>
      <c r="L109" s="10">
        <f t="shared" si="2"/>
        <v>1</v>
      </c>
      <c r="M109" s="10">
        <v>4.0</v>
      </c>
      <c r="N109" s="10">
        <v>4.0</v>
      </c>
      <c r="O109" s="10">
        <f t="shared" si="3"/>
        <v>3</v>
      </c>
      <c r="P109" s="10">
        <v>4.0</v>
      </c>
      <c r="Q109" s="10">
        <f t="shared" si="4"/>
        <v>3</v>
      </c>
      <c r="R109" s="10">
        <v>4.0</v>
      </c>
      <c r="S109" s="10">
        <v>4.0</v>
      </c>
      <c r="T109" s="11">
        <f t="shared" si="5"/>
        <v>29</v>
      </c>
      <c r="U109" s="10">
        <v>4.0</v>
      </c>
      <c r="V109" s="10">
        <v>4.0</v>
      </c>
      <c r="W109" s="10">
        <v>4.0</v>
      </c>
      <c r="X109" s="10">
        <v>4.0</v>
      </c>
      <c r="Y109" s="10">
        <v>4.0</v>
      </c>
      <c r="Z109" s="10">
        <v>4.0</v>
      </c>
      <c r="AA109" s="10">
        <v>4.0</v>
      </c>
      <c r="AB109" s="12">
        <f t="shared" si="6"/>
        <v>28</v>
      </c>
    </row>
    <row r="110" ht="15.75" customHeight="1">
      <c r="A110" s="6">
        <v>109.0</v>
      </c>
      <c r="B110" s="7">
        <v>45049.167936655096</v>
      </c>
      <c r="C110" s="8" t="s">
        <v>31</v>
      </c>
      <c r="D110" s="9" t="s">
        <v>32</v>
      </c>
      <c r="E110" s="9" t="s">
        <v>39</v>
      </c>
      <c r="F110" s="10">
        <v>4.0</v>
      </c>
      <c r="G110" s="10">
        <v>3.0</v>
      </c>
      <c r="H110" s="10">
        <v>4.0</v>
      </c>
      <c r="I110" s="10">
        <v>4.0</v>
      </c>
      <c r="J110" s="10">
        <f t="shared" si="1"/>
        <v>3</v>
      </c>
      <c r="K110" s="10">
        <v>3.0</v>
      </c>
      <c r="L110" s="10">
        <f t="shared" si="2"/>
        <v>2</v>
      </c>
      <c r="M110" s="10">
        <v>4.0</v>
      </c>
      <c r="N110" s="10">
        <v>2.0</v>
      </c>
      <c r="O110" s="10">
        <f t="shared" si="3"/>
        <v>4</v>
      </c>
      <c r="P110" s="10">
        <v>2.0</v>
      </c>
      <c r="Q110" s="10">
        <f t="shared" si="4"/>
        <v>4</v>
      </c>
      <c r="R110" s="10">
        <v>4.0</v>
      </c>
      <c r="S110" s="10">
        <v>4.0</v>
      </c>
      <c r="T110" s="11">
        <f t="shared" si="5"/>
        <v>36</v>
      </c>
      <c r="U110" s="10">
        <v>3.0</v>
      </c>
      <c r="V110" s="10">
        <v>2.0</v>
      </c>
      <c r="W110" s="10">
        <v>3.0</v>
      </c>
      <c r="X110" s="10">
        <v>2.0</v>
      </c>
      <c r="Y110" s="10">
        <v>1.0</v>
      </c>
      <c r="Z110" s="10">
        <v>2.0</v>
      </c>
      <c r="AA110" s="10">
        <v>2.0</v>
      </c>
      <c r="AB110" s="12">
        <f t="shared" si="6"/>
        <v>15</v>
      </c>
    </row>
    <row r="111" ht="15.75" customHeight="1">
      <c r="A111" s="6">
        <v>110.0</v>
      </c>
      <c r="B111" s="7">
        <v>45049.18439047453</v>
      </c>
      <c r="C111" s="13" t="s">
        <v>40</v>
      </c>
      <c r="D111" s="9"/>
      <c r="E111" s="9"/>
      <c r="F111" s="10">
        <v>2.0</v>
      </c>
      <c r="G111" s="10">
        <v>5.0</v>
      </c>
      <c r="H111" s="10">
        <v>2.0</v>
      </c>
      <c r="I111" s="10">
        <v>5.0</v>
      </c>
      <c r="J111" s="10">
        <f t="shared" si="1"/>
        <v>1</v>
      </c>
      <c r="K111" s="10">
        <v>3.0</v>
      </c>
      <c r="L111" s="10">
        <f t="shared" si="2"/>
        <v>2</v>
      </c>
      <c r="M111" s="10">
        <v>1.0</v>
      </c>
      <c r="N111" s="10">
        <v>5.0</v>
      </c>
      <c r="O111" s="10">
        <f t="shared" si="3"/>
        <v>1</v>
      </c>
      <c r="P111" s="10">
        <v>3.0</v>
      </c>
      <c r="Q111" s="10">
        <f t="shared" si="4"/>
        <v>2</v>
      </c>
      <c r="R111" s="10">
        <v>1.0</v>
      </c>
      <c r="S111" s="10">
        <v>1.0</v>
      </c>
      <c r="T111" s="11">
        <f t="shared" si="5"/>
        <v>18</v>
      </c>
      <c r="U111" s="10">
        <v>3.0</v>
      </c>
      <c r="V111" s="10">
        <v>2.0</v>
      </c>
      <c r="W111" s="10">
        <v>2.0</v>
      </c>
      <c r="X111" s="10">
        <v>1.0</v>
      </c>
      <c r="Y111" s="10">
        <v>2.0</v>
      </c>
      <c r="Z111" s="10">
        <v>1.0</v>
      </c>
      <c r="AA111" s="10">
        <v>2.0</v>
      </c>
      <c r="AB111" s="12">
        <f t="shared" si="6"/>
        <v>13</v>
      </c>
    </row>
    <row r="112" ht="15.75" customHeight="1">
      <c r="A112" s="6">
        <v>111.0</v>
      </c>
      <c r="B112" s="7">
        <v>45049.19103018519</v>
      </c>
      <c r="C112" s="8" t="s">
        <v>34</v>
      </c>
      <c r="D112" s="9" t="s">
        <v>43</v>
      </c>
      <c r="E112" s="9" t="s">
        <v>38</v>
      </c>
      <c r="F112" s="10">
        <v>1.0</v>
      </c>
      <c r="G112" s="10">
        <v>4.0</v>
      </c>
      <c r="H112" s="10">
        <v>3.0</v>
      </c>
      <c r="I112" s="10">
        <v>4.0</v>
      </c>
      <c r="J112" s="10">
        <f t="shared" si="1"/>
        <v>3</v>
      </c>
      <c r="K112" s="10">
        <v>1.0</v>
      </c>
      <c r="L112" s="10">
        <f t="shared" si="2"/>
        <v>5</v>
      </c>
      <c r="M112" s="10">
        <v>4.0</v>
      </c>
      <c r="N112" s="10">
        <v>5.0</v>
      </c>
      <c r="O112" s="10">
        <f t="shared" si="3"/>
        <v>1</v>
      </c>
      <c r="P112" s="10">
        <v>1.0</v>
      </c>
      <c r="Q112" s="10">
        <f t="shared" si="4"/>
        <v>5</v>
      </c>
      <c r="R112" s="10">
        <v>1.0</v>
      </c>
      <c r="S112" s="10">
        <v>5.0</v>
      </c>
      <c r="T112" s="11">
        <f t="shared" si="5"/>
        <v>32</v>
      </c>
      <c r="U112" s="10">
        <v>1.0</v>
      </c>
      <c r="V112" s="10">
        <v>1.0</v>
      </c>
      <c r="W112" s="10">
        <v>3.0</v>
      </c>
      <c r="X112" s="10">
        <v>3.0</v>
      </c>
      <c r="Y112" s="10">
        <v>2.0</v>
      </c>
      <c r="Z112" s="10">
        <v>3.0</v>
      </c>
      <c r="AA112" s="10">
        <v>4.0</v>
      </c>
      <c r="AB112" s="12">
        <f t="shared" si="6"/>
        <v>17</v>
      </c>
    </row>
    <row r="113" ht="15.75" customHeight="1">
      <c r="A113" s="6">
        <v>112.0</v>
      </c>
      <c r="B113" s="7">
        <v>45049.24016002315</v>
      </c>
      <c r="C113" s="8" t="s">
        <v>31</v>
      </c>
      <c r="D113" s="9" t="s">
        <v>35</v>
      </c>
      <c r="E113" s="9" t="s">
        <v>75</v>
      </c>
      <c r="F113" s="10">
        <v>5.0</v>
      </c>
      <c r="G113" s="10">
        <v>5.0</v>
      </c>
      <c r="H113" s="10">
        <v>5.0</v>
      </c>
      <c r="I113" s="10">
        <v>3.0</v>
      </c>
      <c r="J113" s="10">
        <f t="shared" si="1"/>
        <v>2</v>
      </c>
      <c r="K113" s="10">
        <v>3.0</v>
      </c>
      <c r="L113" s="10">
        <f t="shared" si="2"/>
        <v>2</v>
      </c>
      <c r="M113" s="10">
        <v>5.0</v>
      </c>
      <c r="N113" s="10">
        <v>3.0</v>
      </c>
      <c r="O113" s="10">
        <f t="shared" si="3"/>
        <v>2</v>
      </c>
      <c r="P113" s="10">
        <v>2.0</v>
      </c>
      <c r="Q113" s="10">
        <f t="shared" si="4"/>
        <v>4</v>
      </c>
      <c r="R113" s="10">
        <v>5.0</v>
      </c>
      <c r="S113" s="10">
        <v>5.0</v>
      </c>
      <c r="T113" s="11">
        <f t="shared" si="5"/>
        <v>40</v>
      </c>
      <c r="U113" s="10">
        <v>5.0</v>
      </c>
      <c r="V113" s="10">
        <v>5.0</v>
      </c>
      <c r="W113" s="10">
        <v>5.0</v>
      </c>
      <c r="X113" s="10">
        <v>5.0</v>
      </c>
      <c r="Y113" s="10">
        <v>3.0</v>
      </c>
      <c r="Z113" s="10">
        <v>5.0</v>
      </c>
      <c r="AA113" s="10">
        <v>5.0</v>
      </c>
      <c r="AB113" s="12">
        <f t="shared" si="6"/>
        <v>33</v>
      </c>
    </row>
    <row r="114" ht="15.75" customHeight="1">
      <c r="A114" s="6">
        <v>113.0</v>
      </c>
      <c r="B114" s="7">
        <v>45049.245350833335</v>
      </c>
      <c r="C114" s="8" t="s">
        <v>31</v>
      </c>
      <c r="D114" s="9" t="s">
        <v>32</v>
      </c>
      <c r="E114" s="9" t="s">
        <v>76</v>
      </c>
      <c r="F114" s="10">
        <v>2.0</v>
      </c>
      <c r="G114" s="10">
        <v>1.0</v>
      </c>
      <c r="H114" s="10">
        <v>2.0</v>
      </c>
      <c r="I114" s="10">
        <v>4.0</v>
      </c>
      <c r="J114" s="10">
        <f t="shared" si="1"/>
        <v>3</v>
      </c>
      <c r="K114" s="10">
        <v>5.0</v>
      </c>
      <c r="L114" s="10">
        <f t="shared" si="2"/>
        <v>1</v>
      </c>
      <c r="M114" s="10">
        <v>4.0</v>
      </c>
      <c r="N114" s="10">
        <v>2.0</v>
      </c>
      <c r="O114" s="10">
        <f t="shared" si="3"/>
        <v>4</v>
      </c>
      <c r="P114" s="10">
        <v>4.0</v>
      </c>
      <c r="Q114" s="10">
        <f t="shared" si="4"/>
        <v>3</v>
      </c>
      <c r="R114" s="10">
        <v>5.0</v>
      </c>
      <c r="S114" s="10">
        <v>2.0</v>
      </c>
      <c r="T114" s="11">
        <f t="shared" si="5"/>
        <v>27</v>
      </c>
      <c r="U114" s="10">
        <v>1.0</v>
      </c>
      <c r="V114" s="10">
        <v>3.0</v>
      </c>
      <c r="W114" s="10">
        <v>3.0</v>
      </c>
      <c r="X114" s="10">
        <v>5.0</v>
      </c>
      <c r="Y114" s="10">
        <v>2.0</v>
      </c>
      <c r="Z114" s="10">
        <v>2.0</v>
      </c>
      <c r="AA114" s="10">
        <v>1.0</v>
      </c>
      <c r="AB114" s="12">
        <f t="shared" si="6"/>
        <v>17</v>
      </c>
    </row>
    <row r="115" ht="15.75" customHeight="1">
      <c r="A115" s="6">
        <v>114.0</v>
      </c>
      <c r="B115" s="7">
        <v>45049.29744704861</v>
      </c>
      <c r="C115" s="8" t="s">
        <v>31</v>
      </c>
      <c r="D115" s="9" t="s">
        <v>32</v>
      </c>
      <c r="E115" s="9" t="s">
        <v>38</v>
      </c>
      <c r="F115" s="10">
        <v>2.0</v>
      </c>
      <c r="G115" s="10">
        <v>2.0</v>
      </c>
      <c r="H115" s="10">
        <v>2.0</v>
      </c>
      <c r="I115" s="10">
        <v>2.0</v>
      </c>
      <c r="J115" s="10">
        <f t="shared" si="1"/>
        <v>4</v>
      </c>
      <c r="K115" s="10">
        <v>2.0</v>
      </c>
      <c r="L115" s="10">
        <f t="shared" si="2"/>
        <v>4</v>
      </c>
      <c r="M115" s="10">
        <v>2.0</v>
      </c>
      <c r="N115" s="10">
        <v>2.0</v>
      </c>
      <c r="O115" s="10">
        <f t="shared" si="3"/>
        <v>4</v>
      </c>
      <c r="P115" s="10">
        <v>2.0</v>
      </c>
      <c r="Q115" s="10">
        <f t="shared" si="4"/>
        <v>4</v>
      </c>
      <c r="R115" s="10">
        <v>2.0</v>
      </c>
      <c r="S115" s="10">
        <v>2.0</v>
      </c>
      <c r="T115" s="11">
        <f t="shared" si="5"/>
        <v>28</v>
      </c>
      <c r="U115" s="10">
        <v>2.0</v>
      </c>
      <c r="V115" s="10">
        <v>2.0</v>
      </c>
      <c r="W115" s="10">
        <v>2.0</v>
      </c>
      <c r="X115" s="10">
        <v>2.0</v>
      </c>
      <c r="Y115" s="10">
        <v>2.0</v>
      </c>
      <c r="Z115" s="10">
        <v>2.0</v>
      </c>
      <c r="AA115" s="10">
        <v>2.0</v>
      </c>
      <c r="AB115" s="12">
        <f t="shared" si="6"/>
        <v>14</v>
      </c>
    </row>
    <row r="116" ht="15.75" customHeight="1">
      <c r="A116" s="6">
        <v>115.0</v>
      </c>
      <c r="B116" s="7">
        <v>45049.318844953705</v>
      </c>
      <c r="C116" s="8" t="s">
        <v>31</v>
      </c>
      <c r="D116" s="9" t="s">
        <v>35</v>
      </c>
      <c r="E116" s="9" t="s">
        <v>39</v>
      </c>
      <c r="F116" s="10">
        <v>2.0</v>
      </c>
      <c r="G116" s="10">
        <v>2.0</v>
      </c>
      <c r="H116" s="10">
        <v>1.0</v>
      </c>
      <c r="I116" s="10">
        <v>4.0</v>
      </c>
      <c r="J116" s="10">
        <f t="shared" si="1"/>
        <v>3</v>
      </c>
      <c r="K116" s="10">
        <v>3.0</v>
      </c>
      <c r="L116" s="10">
        <f t="shared" si="2"/>
        <v>2</v>
      </c>
      <c r="M116" s="10">
        <v>1.0</v>
      </c>
      <c r="N116" s="10">
        <v>2.0</v>
      </c>
      <c r="O116" s="10">
        <f t="shared" si="3"/>
        <v>4</v>
      </c>
      <c r="P116" s="10">
        <v>2.0</v>
      </c>
      <c r="Q116" s="10">
        <f t="shared" si="4"/>
        <v>4</v>
      </c>
      <c r="R116" s="10">
        <v>4.0</v>
      </c>
      <c r="S116" s="10">
        <v>2.0</v>
      </c>
      <c r="T116" s="11">
        <f t="shared" si="5"/>
        <v>25</v>
      </c>
      <c r="U116" s="10">
        <v>2.0</v>
      </c>
      <c r="V116" s="10">
        <v>4.0</v>
      </c>
      <c r="W116" s="10">
        <v>3.0</v>
      </c>
      <c r="X116" s="10">
        <v>1.0</v>
      </c>
      <c r="Y116" s="10">
        <v>1.0</v>
      </c>
      <c r="Z116" s="10">
        <v>3.0</v>
      </c>
      <c r="AA116" s="10">
        <v>1.0</v>
      </c>
      <c r="AB116" s="12">
        <f t="shared" si="6"/>
        <v>15</v>
      </c>
    </row>
    <row r="117" ht="15.75" customHeight="1">
      <c r="A117" s="6">
        <v>116.0</v>
      </c>
      <c r="B117" s="7">
        <v>45049.32662179398</v>
      </c>
      <c r="C117" s="13" t="s">
        <v>40</v>
      </c>
      <c r="D117" s="9"/>
      <c r="E117" s="9"/>
      <c r="F117" s="10">
        <v>4.0</v>
      </c>
      <c r="G117" s="10">
        <v>5.0</v>
      </c>
      <c r="H117" s="10">
        <v>4.0</v>
      </c>
      <c r="I117" s="10">
        <v>4.0</v>
      </c>
      <c r="J117" s="10">
        <f t="shared" si="1"/>
        <v>3</v>
      </c>
      <c r="K117" s="10">
        <v>2.0</v>
      </c>
      <c r="L117" s="10">
        <f t="shared" si="2"/>
        <v>4</v>
      </c>
      <c r="M117" s="10">
        <v>4.0</v>
      </c>
      <c r="N117" s="10">
        <v>2.0</v>
      </c>
      <c r="O117" s="10">
        <f t="shared" si="3"/>
        <v>4</v>
      </c>
      <c r="P117" s="10">
        <v>2.0</v>
      </c>
      <c r="Q117" s="10">
        <f t="shared" si="4"/>
        <v>4</v>
      </c>
      <c r="R117" s="10">
        <v>3.0</v>
      </c>
      <c r="S117" s="10">
        <v>4.0</v>
      </c>
      <c r="T117" s="11">
        <f t="shared" si="5"/>
        <v>39</v>
      </c>
      <c r="U117" s="10">
        <v>4.0</v>
      </c>
      <c r="V117" s="10">
        <v>4.0</v>
      </c>
      <c r="W117" s="10">
        <v>4.0</v>
      </c>
      <c r="X117" s="10">
        <v>3.0</v>
      </c>
      <c r="Y117" s="10">
        <v>2.0</v>
      </c>
      <c r="Z117" s="10">
        <v>2.0</v>
      </c>
      <c r="AA117" s="10">
        <v>2.0</v>
      </c>
      <c r="AB117" s="12">
        <f t="shared" si="6"/>
        <v>21</v>
      </c>
    </row>
    <row r="118" ht="15.75" customHeight="1">
      <c r="A118" s="6">
        <v>117.0</v>
      </c>
      <c r="B118" s="7">
        <v>45049.377545208336</v>
      </c>
      <c r="C118" s="13" t="s">
        <v>40</v>
      </c>
      <c r="D118" s="9"/>
      <c r="E118" s="9"/>
      <c r="F118" s="10">
        <v>3.0</v>
      </c>
      <c r="G118" s="10">
        <v>5.0</v>
      </c>
      <c r="H118" s="10">
        <v>5.0</v>
      </c>
      <c r="I118" s="10">
        <v>2.0</v>
      </c>
      <c r="J118" s="10">
        <f t="shared" si="1"/>
        <v>4</v>
      </c>
      <c r="K118" s="10">
        <v>2.0</v>
      </c>
      <c r="L118" s="10">
        <f t="shared" si="2"/>
        <v>4</v>
      </c>
      <c r="M118" s="10">
        <v>2.0</v>
      </c>
      <c r="N118" s="10">
        <v>2.0</v>
      </c>
      <c r="O118" s="10">
        <f t="shared" si="3"/>
        <v>4</v>
      </c>
      <c r="P118" s="10">
        <v>2.0</v>
      </c>
      <c r="Q118" s="10">
        <f t="shared" si="4"/>
        <v>4</v>
      </c>
      <c r="R118" s="10">
        <v>4.0</v>
      </c>
      <c r="S118" s="10">
        <v>5.0</v>
      </c>
      <c r="T118" s="11">
        <f t="shared" si="5"/>
        <v>40</v>
      </c>
      <c r="U118" s="10">
        <v>5.0</v>
      </c>
      <c r="V118" s="10">
        <v>5.0</v>
      </c>
      <c r="W118" s="10">
        <v>5.0</v>
      </c>
      <c r="X118" s="10">
        <v>5.0</v>
      </c>
      <c r="Y118" s="10">
        <v>4.0</v>
      </c>
      <c r="Z118" s="10">
        <v>5.0</v>
      </c>
      <c r="AA118" s="10">
        <v>4.0</v>
      </c>
      <c r="AB118" s="12">
        <f t="shared" si="6"/>
        <v>33</v>
      </c>
    </row>
    <row r="119" ht="15.75" customHeight="1">
      <c r="A119" s="6">
        <v>118.0</v>
      </c>
      <c r="B119" s="7">
        <v>45049.40833702547</v>
      </c>
      <c r="C119" s="8" t="s">
        <v>31</v>
      </c>
      <c r="D119" s="9" t="s">
        <v>29</v>
      </c>
      <c r="E119" s="9" t="s">
        <v>77</v>
      </c>
      <c r="F119" s="10">
        <v>3.0</v>
      </c>
      <c r="G119" s="10">
        <v>2.0</v>
      </c>
      <c r="H119" s="10">
        <v>4.0</v>
      </c>
      <c r="I119" s="10">
        <v>2.0</v>
      </c>
      <c r="J119" s="10">
        <f t="shared" si="1"/>
        <v>4</v>
      </c>
      <c r="K119" s="10">
        <v>2.0</v>
      </c>
      <c r="L119" s="10">
        <f t="shared" si="2"/>
        <v>4</v>
      </c>
      <c r="M119" s="10">
        <v>4.0</v>
      </c>
      <c r="N119" s="10">
        <v>2.0</v>
      </c>
      <c r="O119" s="10">
        <f t="shared" si="3"/>
        <v>4</v>
      </c>
      <c r="P119" s="10">
        <v>2.0</v>
      </c>
      <c r="Q119" s="10">
        <f t="shared" si="4"/>
        <v>4</v>
      </c>
      <c r="R119" s="10">
        <v>3.0</v>
      </c>
      <c r="S119" s="10">
        <v>4.0</v>
      </c>
      <c r="T119" s="11">
        <f t="shared" si="5"/>
        <v>36</v>
      </c>
      <c r="U119" s="10">
        <v>4.0</v>
      </c>
      <c r="V119" s="10">
        <v>2.0</v>
      </c>
      <c r="W119" s="10">
        <v>3.0</v>
      </c>
      <c r="X119" s="10">
        <v>4.0</v>
      </c>
      <c r="Y119" s="10">
        <v>4.0</v>
      </c>
      <c r="Z119" s="10">
        <v>4.0</v>
      </c>
      <c r="AA119" s="10">
        <v>4.0</v>
      </c>
      <c r="AB119" s="12">
        <f t="shared" si="6"/>
        <v>25</v>
      </c>
    </row>
    <row r="120" ht="15.75" customHeight="1">
      <c r="A120" s="6">
        <v>119.0</v>
      </c>
      <c r="B120" s="7">
        <v>45049.42190310185</v>
      </c>
      <c r="C120" s="8" t="s">
        <v>34</v>
      </c>
      <c r="D120" s="9" t="s">
        <v>35</v>
      </c>
      <c r="E120" s="9" t="s">
        <v>78</v>
      </c>
      <c r="F120" s="10">
        <v>1.0</v>
      </c>
      <c r="G120" s="10">
        <v>1.0</v>
      </c>
      <c r="H120" s="10">
        <v>2.0</v>
      </c>
      <c r="I120" s="10">
        <v>4.0</v>
      </c>
      <c r="J120" s="10">
        <f t="shared" si="1"/>
        <v>3</v>
      </c>
      <c r="K120" s="10">
        <v>4.0</v>
      </c>
      <c r="L120" s="10">
        <f t="shared" si="2"/>
        <v>3</v>
      </c>
      <c r="M120" s="10">
        <v>3.0</v>
      </c>
      <c r="N120" s="10">
        <v>4.0</v>
      </c>
      <c r="O120" s="10">
        <f t="shared" si="3"/>
        <v>3</v>
      </c>
      <c r="P120" s="10">
        <v>4.0</v>
      </c>
      <c r="Q120" s="10">
        <f t="shared" si="4"/>
        <v>3</v>
      </c>
      <c r="R120" s="10">
        <v>1.0</v>
      </c>
      <c r="S120" s="10">
        <v>3.0</v>
      </c>
      <c r="T120" s="11">
        <f t="shared" si="5"/>
        <v>23</v>
      </c>
      <c r="U120" s="10">
        <v>2.0</v>
      </c>
      <c r="V120" s="10">
        <v>5.0</v>
      </c>
      <c r="W120" s="10">
        <v>2.0</v>
      </c>
      <c r="X120" s="10">
        <v>3.0</v>
      </c>
      <c r="Y120" s="10">
        <v>2.0</v>
      </c>
      <c r="Z120" s="10">
        <v>1.0</v>
      </c>
      <c r="AA120" s="10">
        <v>2.0</v>
      </c>
      <c r="AB120" s="12">
        <f t="shared" si="6"/>
        <v>17</v>
      </c>
    </row>
    <row r="121" ht="15.75" customHeight="1">
      <c r="A121" s="6">
        <v>120.0</v>
      </c>
      <c r="B121" s="7">
        <v>45049.43058288195</v>
      </c>
      <c r="C121" s="13" t="s">
        <v>40</v>
      </c>
      <c r="D121" s="9"/>
      <c r="E121" s="9"/>
      <c r="F121" s="10">
        <v>3.0</v>
      </c>
      <c r="G121" s="10">
        <v>3.0</v>
      </c>
      <c r="H121" s="10">
        <v>3.0</v>
      </c>
      <c r="I121" s="10">
        <v>3.0</v>
      </c>
      <c r="J121" s="10">
        <f t="shared" si="1"/>
        <v>2</v>
      </c>
      <c r="K121" s="10">
        <v>3.0</v>
      </c>
      <c r="L121" s="10">
        <f t="shared" si="2"/>
        <v>2</v>
      </c>
      <c r="M121" s="10">
        <v>3.0</v>
      </c>
      <c r="N121" s="10">
        <v>3.0</v>
      </c>
      <c r="O121" s="10">
        <f t="shared" si="3"/>
        <v>2</v>
      </c>
      <c r="P121" s="10">
        <v>2.0</v>
      </c>
      <c r="Q121" s="10">
        <f t="shared" si="4"/>
        <v>4</v>
      </c>
      <c r="R121" s="10">
        <v>4.0</v>
      </c>
      <c r="S121" s="10">
        <v>2.0</v>
      </c>
      <c r="T121" s="11">
        <f t="shared" si="5"/>
        <v>28</v>
      </c>
      <c r="U121" s="10">
        <v>3.0</v>
      </c>
      <c r="V121" s="10">
        <v>3.0</v>
      </c>
      <c r="W121" s="10">
        <v>4.0</v>
      </c>
      <c r="X121" s="10">
        <v>3.0</v>
      </c>
      <c r="Y121" s="10">
        <v>3.0</v>
      </c>
      <c r="Z121" s="10">
        <v>3.0</v>
      </c>
      <c r="AA121" s="10">
        <v>2.0</v>
      </c>
      <c r="AB121" s="12">
        <f t="shared" si="6"/>
        <v>21</v>
      </c>
    </row>
    <row r="122" ht="15.75" customHeight="1">
      <c r="A122" s="6">
        <v>121.0</v>
      </c>
      <c r="B122" s="7">
        <v>45049.43407989583</v>
      </c>
      <c r="C122" s="13" t="s">
        <v>40</v>
      </c>
      <c r="D122" s="9"/>
      <c r="E122" s="9"/>
      <c r="F122" s="10">
        <v>5.0</v>
      </c>
      <c r="G122" s="10">
        <v>5.0</v>
      </c>
      <c r="H122" s="10">
        <v>5.0</v>
      </c>
      <c r="I122" s="10">
        <v>2.0</v>
      </c>
      <c r="J122" s="10">
        <f t="shared" si="1"/>
        <v>4</v>
      </c>
      <c r="K122" s="10">
        <v>2.0</v>
      </c>
      <c r="L122" s="10">
        <f t="shared" si="2"/>
        <v>4</v>
      </c>
      <c r="M122" s="10">
        <v>5.0</v>
      </c>
      <c r="N122" s="10">
        <v>1.0</v>
      </c>
      <c r="O122" s="10">
        <f t="shared" si="3"/>
        <v>5</v>
      </c>
      <c r="P122" s="10">
        <v>3.0</v>
      </c>
      <c r="Q122" s="10">
        <f t="shared" si="4"/>
        <v>2</v>
      </c>
      <c r="R122" s="10">
        <v>5.0</v>
      </c>
      <c r="S122" s="10">
        <v>5.0</v>
      </c>
      <c r="T122" s="11">
        <f t="shared" si="5"/>
        <v>45</v>
      </c>
      <c r="U122" s="10">
        <v>5.0</v>
      </c>
      <c r="V122" s="10">
        <v>1.0</v>
      </c>
      <c r="W122" s="10">
        <v>5.0</v>
      </c>
      <c r="X122" s="10">
        <v>5.0</v>
      </c>
      <c r="Y122" s="10">
        <v>5.0</v>
      </c>
      <c r="Z122" s="10">
        <v>5.0</v>
      </c>
      <c r="AA122" s="10">
        <v>2.0</v>
      </c>
      <c r="AB122" s="12">
        <f t="shared" si="6"/>
        <v>28</v>
      </c>
    </row>
    <row r="123" ht="15.75" customHeight="1">
      <c r="A123" s="6">
        <v>122.0</v>
      </c>
      <c r="B123" s="7">
        <v>45049.499868541665</v>
      </c>
      <c r="C123" s="13" t="s">
        <v>40</v>
      </c>
      <c r="D123" s="9"/>
      <c r="E123" s="9"/>
      <c r="F123" s="10">
        <v>3.0</v>
      </c>
      <c r="G123" s="10">
        <v>2.0</v>
      </c>
      <c r="H123" s="10">
        <v>2.0</v>
      </c>
      <c r="I123" s="10">
        <v>4.0</v>
      </c>
      <c r="J123" s="10">
        <f t="shared" si="1"/>
        <v>3</v>
      </c>
      <c r="K123" s="10">
        <v>2.0</v>
      </c>
      <c r="L123" s="10">
        <f t="shared" si="2"/>
        <v>4</v>
      </c>
      <c r="M123" s="10">
        <v>3.0</v>
      </c>
      <c r="N123" s="10">
        <v>3.0</v>
      </c>
      <c r="O123" s="10">
        <f t="shared" si="3"/>
        <v>2</v>
      </c>
      <c r="P123" s="10">
        <v>1.0</v>
      </c>
      <c r="Q123" s="10">
        <f t="shared" si="4"/>
        <v>5</v>
      </c>
      <c r="R123" s="10">
        <v>2.0</v>
      </c>
      <c r="S123" s="10">
        <v>3.0</v>
      </c>
      <c r="T123" s="11">
        <f t="shared" si="5"/>
        <v>29</v>
      </c>
      <c r="U123" s="10">
        <v>2.0</v>
      </c>
      <c r="V123" s="10">
        <v>2.0</v>
      </c>
      <c r="W123" s="10">
        <v>2.0</v>
      </c>
      <c r="X123" s="10">
        <v>2.0</v>
      </c>
      <c r="Y123" s="10">
        <v>1.0</v>
      </c>
      <c r="Z123" s="10">
        <v>2.0</v>
      </c>
      <c r="AA123" s="10">
        <v>1.0</v>
      </c>
      <c r="AB123" s="12">
        <f t="shared" si="6"/>
        <v>12</v>
      </c>
    </row>
    <row r="124" ht="15.75" customHeight="1">
      <c r="A124" s="6">
        <v>123.0</v>
      </c>
      <c r="B124" s="7">
        <v>45049.50785003472</v>
      </c>
      <c r="C124" s="8" t="s">
        <v>31</v>
      </c>
      <c r="D124" s="9" t="s">
        <v>32</v>
      </c>
      <c r="E124" s="9" t="s">
        <v>38</v>
      </c>
      <c r="F124" s="10">
        <v>1.0</v>
      </c>
      <c r="G124" s="10">
        <v>1.0</v>
      </c>
      <c r="H124" s="10">
        <v>2.0</v>
      </c>
      <c r="I124" s="10">
        <v>3.0</v>
      </c>
      <c r="J124" s="10">
        <f t="shared" si="1"/>
        <v>2</v>
      </c>
      <c r="K124" s="10">
        <v>2.0</v>
      </c>
      <c r="L124" s="10">
        <f t="shared" si="2"/>
        <v>4</v>
      </c>
      <c r="M124" s="10">
        <v>3.0</v>
      </c>
      <c r="N124" s="10">
        <v>3.0</v>
      </c>
      <c r="O124" s="10">
        <f t="shared" si="3"/>
        <v>2</v>
      </c>
      <c r="P124" s="10">
        <v>3.0</v>
      </c>
      <c r="Q124" s="10">
        <f t="shared" si="4"/>
        <v>2</v>
      </c>
      <c r="R124" s="10">
        <v>3.0</v>
      </c>
      <c r="S124" s="10">
        <v>2.0</v>
      </c>
      <c r="T124" s="11">
        <f t="shared" si="5"/>
        <v>22</v>
      </c>
      <c r="U124" s="10">
        <v>2.0</v>
      </c>
      <c r="V124" s="10">
        <v>2.0</v>
      </c>
      <c r="W124" s="10">
        <v>2.0</v>
      </c>
      <c r="X124" s="10">
        <v>3.0</v>
      </c>
      <c r="Y124" s="10">
        <v>2.0</v>
      </c>
      <c r="Z124" s="10">
        <v>2.0</v>
      </c>
      <c r="AA124" s="10">
        <v>1.0</v>
      </c>
      <c r="AB124" s="12">
        <f t="shared" si="6"/>
        <v>14</v>
      </c>
    </row>
    <row r="125" ht="15.75" customHeight="1">
      <c r="A125" s="6">
        <v>124.0</v>
      </c>
      <c r="B125" s="7">
        <v>45049.51618465278</v>
      </c>
      <c r="C125" s="8" t="s">
        <v>34</v>
      </c>
      <c r="D125" s="9" t="s">
        <v>32</v>
      </c>
      <c r="E125" s="9" t="s">
        <v>52</v>
      </c>
      <c r="F125" s="10">
        <v>1.0</v>
      </c>
      <c r="G125" s="10">
        <v>2.0</v>
      </c>
      <c r="H125" s="10">
        <v>1.0</v>
      </c>
      <c r="I125" s="10">
        <v>5.0</v>
      </c>
      <c r="J125" s="10">
        <f t="shared" si="1"/>
        <v>1</v>
      </c>
      <c r="K125" s="10">
        <v>4.0</v>
      </c>
      <c r="L125" s="10">
        <f t="shared" si="2"/>
        <v>3</v>
      </c>
      <c r="M125" s="10">
        <v>4.0</v>
      </c>
      <c r="N125" s="10">
        <v>3.0</v>
      </c>
      <c r="O125" s="10">
        <f t="shared" si="3"/>
        <v>2</v>
      </c>
      <c r="P125" s="10">
        <v>3.0</v>
      </c>
      <c r="Q125" s="10">
        <f t="shared" si="4"/>
        <v>2</v>
      </c>
      <c r="R125" s="10">
        <v>3.0</v>
      </c>
      <c r="S125" s="10">
        <v>2.0</v>
      </c>
      <c r="T125" s="11">
        <f t="shared" si="5"/>
        <v>21</v>
      </c>
      <c r="U125" s="10">
        <v>2.0</v>
      </c>
      <c r="V125" s="10">
        <v>1.0</v>
      </c>
      <c r="W125" s="10">
        <v>2.0</v>
      </c>
      <c r="X125" s="10">
        <v>2.0</v>
      </c>
      <c r="Y125" s="10">
        <v>2.0</v>
      </c>
      <c r="Z125" s="10">
        <v>3.0</v>
      </c>
      <c r="AA125" s="10">
        <v>1.0</v>
      </c>
      <c r="AB125" s="12">
        <f t="shared" si="6"/>
        <v>13</v>
      </c>
    </row>
    <row r="126" ht="15.75" customHeight="1">
      <c r="A126" s="6">
        <v>125.0</v>
      </c>
      <c r="B126" s="7">
        <v>45049.5547594213</v>
      </c>
      <c r="C126" s="8" t="s">
        <v>34</v>
      </c>
      <c r="D126" s="9" t="s">
        <v>35</v>
      </c>
      <c r="E126" s="9" t="s">
        <v>42</v>
      </c>
      <c r="F126" s="10">
        <v>2.0</v>
      </c>
      <c r="G126" s="10">
        <v>1.0</v>
      </c>
      <c r="H126" s="10">
        <v>5.0</v>
      </c>
      <c r="I126" s="10">
        <v>5.0</v>
      </c>
      <c r="J126" s="10">
        <f t="shared" si="1"/>
        <v>1</v>
      </c>
      <c r="K126" s="10">
        <v>3.0</v>
      </c>
      <c r="L126" s="10">
        <f t="shared" si="2"/>
        <v>2</v>
      </c>
      <c r="M126" s="10">
        <v>3.0</v>
      </c>
      <c r="N126" s="10">
        <v>5.0</v>
      </c>
      <c r="O126" s="10">
        <f t="shared" si="3"/>
        <v>1</v>
      </c>
      <c r="P126" s="10">
        <v>3.0</v>
      </c>
      <c r="Q126" s="10">
        <f t="shared" si="4"/>
        <v>2</v>
      </c>
      <c r="R126" s="10">
        <v>3.0</v>
      </c>
      <c r="S126" s="10">
        <v>3.0</v>
      </c>
      <c r="T126" s="11">
        <f t="shared" si="5"/>
        <v>23</v>
      </c>
      <c r="U126" s="10">
        <v>3.0</v>
      </c>
      <c r="V126" s="10">
        <v>3.0</v>
      </c>
      <c r="W126" s="10">
        <v>3.0</v>
      </c>
      <c r="X126" s="10">
        <v>3.0</v>
      </c>
      <c r="Y126" s="10">
        <v>3.0</v>
      </c>
      <c r="Z126" s="10">
        <v>3.0</v>
      </c>
      <c r="AA126" s="10">
        <v>3.0</v>
      </c>
      <c r="AB126" s="12">
        <f t="shared" si="6"/>
        <v>21</v>
      </c>
    </row>
    <row r="127" ht="15.75" customHeight="1">
      <c r="A127" s="6">
        <v>126.0</v>
      </c>
      <c r="B127" s="7">
        <v>45049.59754743056</v>
      </c>
      <c r="C127" s="13" t="s">
        <v>40</v>
      </c>
      <c r="D127" s="9"/>
      <c r="E127" s="9"/>
      <c r="F127" s="10">
        <v>3.0</v>
      </c>
      <c r="G127" s="10">
        <v>2.0</v>
      </c>
      <c r="H127" s="10">
        <v>4.0</v>
      </c>
      <c r="I127" s="10">
        <v>3.0</v>
      </c>
      <c r="J127" s="10">
        <f t="shared" si="1"/>
        <v>2</v>
      </c>
      <c r="K127" s="10">
        <v>3.0</v>
      </c>
      <c r="L127" s="10">
        <f t="shared" si="2"/>
        <v>2</v>
      </c>
      <c r="M127" s="10">
        <v>2.0</v>
      </c>
      <c r="N127" s="10">
        <v>3.0</v>
      </c>
      <c r="O127" s="10">
        <f t="shared" si="3"/>
        <v>2</v>
      </c>
      <c r="P127" s="10">
        <v>3.0</v>
      </c>
      <c r="Q127" s="10">
        <f t="shared" si="4"/>
        <v>2</v>
      </c>
      <c r="R127" s="10">
        <v>2.0</v>
      </c>
      <c r="S127" s="10">
        <v>2.0</v>
      </c>
      <c r="T127" s="11">
        <f t="shared" si="5"/>
        <v>23</v>
      </c>
      <c r="U127" s="10">
        <v>3.0</v>
      </c>
      <c r="V127" s="10">
        <v>4.0</v>
      </c>
      <c r="W127" s="10">
        <v>4.0</v>
      </c>
      <c r="X127" s="10">
        <v>2.0</v>
      </c>
      <c r="Y127" s="10">
        <v>3.0</v>
      </c>
      <c r="Z127" s="10">
        <v>1.0</v>
      </c>
      <c r="AA127" s="10">
        <v>1.0</v>
      </c>
      <c r="AB127" s="12">
        <f t="shared" si="6"/>
        <v>18</v>
      </c>
    </row>
    <row r="128" ht="15.75" customHeight="1">
      <c r="A128" s="6">
        <v>127.0</v>
      </c>
      <c r="B128" s="7">
        <v>45049.60691155093</v>
      </c>
      <c r="C128" s="8" t="s">
        <v>31</v>
      </c>
      <c r="D128" s="9" t="s">
        <v>29</v>
      </c>
      <c r="E128" s="9" t="s">
        <v>79</v>
      </c>
      <c r="F128" s="10">
        <v>4.0</v>
      </c>
      <c r="G128" s="10">
        <v>3.0</v>
      </c>
      <c r="H128" s="10">
        <v>5.0</v>
      </c>
      <c r="I128" s="10">
        <v>3.0</v>
      </c>
      <c r="J128" s="10">
        <f t="shared" si="1"/>
        <v>2</v>
      </c>
      <c r="K128" s="10">
        <v>3.0</v>
      </c>
      <c r="L128" s="10">
        <f t="shared" si="2"/>
        <v>2</v>
      </c>
      <c r="M128" s="10">
        <v>4.0</v>
      </c>
      <c r="N128" s="10">
        <v>4.0</v>
      </c>
      <c r="O128" s="10">
        <f t="shared" si="3"/>
        <v>3</v>
      </c>
      <c r="P128" s="10">
        <v>3.0</v>
      </c>
      <c r="Q128" s="10">
        <f t="shared" si="4"/>
        <v>2</v>
      </c>
      <c r="R128" s="10">
        <v>4.0</v>
      </c>
      <c r="S128" s="10">
        <v>5.0</v>
      </c>
      <c r="T128" s="11">
        <f t="shared" si="5"/>
        <v>34</v>
      </c>
      <c r="U128" s="10">
        <v>4.0</v>
      </c>
      <c r="V128" s="10">
        <v>4.0</v>
      </c>
      <c r="W128" s="10">
        <v>4.0</v>
      </c>
      <c r="X128" s="10">
        <v>5.0</v>
      </c>
      <c r="Y128" s="10">
        <v>2.0</v>
      </c>
      <c r="Z128" s="10">
        <v>3.0</v>
      </c>
      <c r="AA128" s="10">
        <v>4.0</v>
      </c>
      <c r="AB128" s="12">
        <f t="shared" si="6"/>
        <v>26</v>
      </c>
    </row>
    <row r="129" ht="15.75" customHeight="1">
      <c r="A129" s="6">
        <v>128.0</v>
      </c>
      <c r="B129" s="7">
        <v>45049.632382384254</v>
      </c>
      <c r="C129" s="13" t="s">
        <v>40</v>
      </c>
      <c r="D129" s="9"/>
      <c r="E129" s="9"/>
      <c r="F129" s="10">
        <v>1.0</v>
      </c>
      <c r="G129" s="10">
        <v>4.0</v>
      </c>
      <c r="H129" s="10">
        <v>5.0</v>
      </c>
      <c r="I129" s="10">
        <v>2.0</v>
      </c>
      <c r="J129" s="10">
        <f t="shared" si="1"/>
        <v>4</v>
      </c>
      <c r="K129" s="10">
        <v>2.0</v>
      </c>
      <c r="L129" s="10">
        <f t="shared" si="2"/>
        <v>4</v>
      </c>
      <c r="M129" s="10">
        <v>2.0</v>
      </c>
      <c r="N129" s="10">
        <v>4.0</v>
      </c>
      <c r="O129" s="10">
        <f t="shared" si="3"/>
        <v>3</v>
      </c>
      <c r="P129" s="10">
        <v>2.0</v>
      </c>
      <c r="Q129" s="10">
        <f t="shared" si="4"/>
        <v>4</v>
      </c>
      <c r="R129" s="10">
        <v>4.0</v>
      </c>
      <c r="S129" s="10">
        <v>4.0</v>
      </c>
      <c r="T129" s="11">
        <f t="shared" si="5"/>
        <v>35</v>
      </c>
      <c r="U129" s="10">
        <v>4.0</v>
      </c>
      <c r="V129" s="10">
        <v>4.0</v>
      </c>
      <c r="W129" s="10">
        <v>4.0</v>
      </c>
      <c r="X129" s="10">
        <v>4.0</v>
      </c>
      <c r="Y129" s="10">
        <v>2.0</v>
      </c>
      <c r="Z129" s="10">
        <v>3.0</v>
      </c>
      <c r="AA129" s="10">
        <v>4.0</v>
      </c>
      <c r="AB129" s="12">
        <f t="shared" si="6"/>
        <v>25</v>
      </c>
    </row>
    <row r="130" ht="15.75" customHeight="1">
      <c r="A130" s="6">
        <v>129.0</v>
      </c>
      <c r="B130" s="7">
        <v>45049.63270050926</v>
      </c>
      <c r="C130" s="8" t="s">
        <v>34</v>
      </c>
      <c r="D130" s="9" t="s">
        <v>35</v>
      </c>
      <c r="E130" s="9" t="s">
        <v>39</v>
      </c>
      <c r="F130" s="10">
        <v>3.0</v>
      </c>
      <c r="G130" s="10">
        <v>4.0</v>
      </c>
      <c r="H130" s="10">
        <v>3.0</v>
      </c>
      <c r="I130" s="10">
        <v>4.0</v>
      </c>
      <c r="J130" s="10">
        <f t="shared" si="1"/>
        <v>3</v>
      </c>
      <c r="K130" s="10">
        <v>4.0</v>
      </c>
      <c r="L130" s="10">
        <f t="shared" si="2"/>
        <v>3</v>
      </c>
      <c r="M130" s="10">
        <v>3.0</v>
      </c>
      <c r="N130" s="10">
        <v>3.0</v>
      </c>
      <c r="O130" s="10">
        <f t="shared" si="3"/>
        <v>2</v>
      </c>
      <c r="P130" s="10">
        <v>3.0</v>
      </c>
      <c r="Q130" s="10">
        <f t="shared" si="4"/>
        <v>2</v>
      </c>
      <c r="R130" s="10">
        <v>4.0</v>
      </c>
      <c r="S130" s="10">
        <v>4.0</v>
      </c>
      <c r="T130" s="11">
        <f t="shared" si="5"/>
        <v>31</v>
      </c>
      <c r="U130" s="10">
        <v>4.0</v>
      </c>
      <c r="V130" s="10">
        <v>4.0</v>
      </c>
      <c r="W130" s="10">
        <v>3.0</v>
      </c>
      <c r="X130" s="10">
        <v>2.0</v>
      </c>
      <c r="Y130" s="10">
        <v>2.0</v>
      </c>
      <c r="Z130" s="10">
        <v>4.0</v>
      </c>
      <c r="AA130" s="10">
        <v>4.0</v>
      </c>
      <c r="AB130" s="12">
        <f t="shared" si="6"/>
        <v>23</v>
      </c>
    </row>
    <row r="131" ht="15.75" customHeight="1">
      <c r="A131" s="6">
        <v>130.0</v>
      </c>
      <c r="B131" s="7">
        <v>45049.63686274306</v>
      </c>
      <c r="C131" s="13" t="s">
        <v>40</v>
      </c>
      <c r="D131" s="9"/>
      <c r="E131" s="9"/>
      <c r="F131" s="10">
        <v>4.0</v>
      </c>
      <c r="G131" s="10">
        <v>4.0</v>
      </c>
      <c r="H131" s="10">
        <v>4.0</v>
      </c>
      <c r="I131" s="10">
        <v>3.0</v>
      </c>
      <c r="J131" s="10">
        <f t="shared" si="1"/>
        <v>2</v>
      </c>
      <c r="K131" s="10">
        <v>5.0</v>
      </c>
      <c r="L131" s="10">
        <f t="shared" si="2"/>
        <v>1</v>
      </c>
      <c r="M131" s="10">
        <v>3.0</v>
      </c>
      <c r="N131" s="10">
        <v>3.0</v>
      </c>
      <c r="O131" s="10">
        <f t="shared" si="3"/>
        <v>2</v>
      </c>
      <c r="P131" s="10">
        <v>1.0</v>
      </c>
      <c r="Q131" s="10">
        <f t="shared" si="4"/>
        <v>5</v>
      </c>
      <c r="R131" s="10">
        <v>3.0</v>
      </c>
      <c r="S131" s="10">
        <v>4.0</v>
      </c>
      <c r="T131" s="11">
        <f t="shared" si="5"/>
        <v>32</v>
      </c>
      <c r="U131" s="10">
        <v>3.0</v>
      </c>
      <c r="V131" s="10">
        <v>3.0</v>
      </c>
      <c r="W131" s="10">
        <v>4.0</v>
      </c>
      <c r="X131" s="10">
        <v>3.0</v>
      </c>
      <c r="Y131" s="10">
        <v>1.0</v>
      </c>
      <c r="Z131" s="10">
        <v>4.0</v>
      </c>
      <c r="AA131" s="10">
        <v>1.0</v>
      </c>
      <c r="AB131" s="12">
        <f t="shared" si="6"/>
        <v>19</v>
      </c>
    </row>
    <row r="132" ht="15.75" customHeight="1">
      <c r="A132" s="6">
        <v>131.0</v>
      </c>
      <c r="B132" s="7">
        <v>45049.647993437495</v>
      </c>
      <c r="C132" s="8" t="s">
        <v>28</v>
      </c>
      <c r="D132" s="9" t="s">
        <v>29</v>
      </c>
      <c r="E132" s="9" t="s">
        <v>39</v>
      </c>
      <c r="F132" s="10">
        <v>5.0</v>
      </c>
      <c r="G132" s="10">
        <v>3.0</v>
      </c>
      <c r="H132" s="10">
        <v>3.0</v>
      </c>
      <c r="I132" s="10">
        <v>3.0</v>
      </c>
      <c r="J132" s="10">
        <f t="shared" si="1"/>
        <v>2</v>
      </c>
      <c r="K132" s="10">
        <v>3.0</v>
      </c>
      <c r="L132" s="10">
        <f t="shared" si="2"/>
        <v>2</v>
      </c>
      <c r="M132" s="10">
        <v>3.0</v>
      </c>
      <c r="N132" s="10">
        <v>3.0</v>
      </c>
      <c r="O132" s="10">
        <f t="shared" si="3"/>
        <v>2</v>
      </c>
      <c r="P132" s="10">
        <v>3.0</v>
      </c>
      <c r="Q132" s="10">
        <f t="shared" si="4"/>
        <v>2</v>
      </c>
      <c r="R132" s="10">
        <v>5.0</v>
      </c>
      <c r="S132" s="10">
        <v>4.0</v>
      </c>
      <c r="T132" s="11">
        <f t="shared" si="5"/>
        <v>31</v>
      </c>
      <c r="U132" s="10">
        <v>4.0</v>
      </c>
      <c r="V132" s="10">
        <v>4.0</v>
      </c>
      <c r="W132" s="10">
        <v>3.0</v>
      </c>
      <c r="X132" s="10">
        <v>2.0</v>
      </c>
      <c r="Y132" s="10">
        <v>5.0</v>
      </c>
      <c r="Z132" s="10">
        <v>4.0</v>
      </c>
      <c r="AA132" s="10">
        <v>4.0</v>
      </c>
      <c r="AB132" s="12">
        <f t="shared" si="6"/>
        <v>26</v>
      </c>
    </row>
    <row r="133" ht="15.75" customHeight="1">
      <c r="A133" s="6">
        <v>132.0</v>
      </c>
      <c r="B133" s="7">
        <v>45049.657641122685</v>
      </c>
      <c r="C133" s="8" t="s">
        <v>31</v>
      </c>
      <c r="D133" s="9" t="s">
        <v>43</v>
      </c>
      <c r="E133" s="9" t="s">
        <v>80</v>
      </c>
      <c r="F133" s="10">
        <v>3.0</v>
      </c>
      <c r="G133" s="10">
        <v>2.0</v>
      </c>
      <c r="H133" s="10">
        <v>3.0</v>
      </c>
      <c r="I133" s="10">
        <v>3.0</v>
      </c>
      <c r="J133" s="10">
        <f t="shared" si="1"/>
        <v>2</v>
      </c>
      <c r="K133" s="10">
        <v>2.0</v>
      </c>
      <c r="L133" s="10">
        <f t="shared" si="2"/>
        <v>4</v>
      </c>
      <c r="M133" s="10">
        <v>2.0</v>
      </c>
      <c r="N133" s="10">
        <v>2.0</v>
      </c>
      <c r="O133" s="10">
        <f t="shared" si="3"/>
        <v>4</v>
      </c>
      <c r="P133" s="10">
        <v>2.0</v>
      </c>
      <c r="Q133" s="10">
        <f t="shared" si="4"/>
        <v>4</v>
      </c>
      <c r="R133" s="10">
        <v>2.0</v>
      </c>
      <c r="S133" s="10">
        <v>2.0</v>
      </c>
      <c r="T133" s="11">
        <f t="shared" si="5"/>
        <v>28</v>
      </c>
      <c r="U133" s="10">
        <v>3.0</v>
      </c>
      <c r="V133" s="10">
        <v>2.0</v>
      </c>
      <c r="W133" s="10">
        <v>2.0</v>
      </c>
      <c r="X133" s="10">
        <v>2.0</v>
      </c>
      <c r="Y133" s="10">
        <v>2.0</v>
      </c>
      <c r="Z133" s="10">
        <v>3.0</v>
      </c>
      <c r="AA133" s="10">
        <v>2.0</v>
      </c>
      <c r="AB133" s="12">
        <f t="shared" si="6"/>
        <v>16</v>
      </c>
    </row>
    <row r="134" ht="15.75" customHeight="1">
      <c r="A134" s="6">
        <v>133.0</v>
      </c>
      <c r="B134" s="7">
        <v>45049.65938429398</v>
      </c>
      <c r="C134" s="13" t="s">
        <v>40</v>
      </c>
      <c r="D134" s="9"/>
      <c r="E134" s="9"/>
      <c r="F134" s="10">
        <v>5.0</v>
      </c>
      <c r="G134" s="10">
        <v>5.0</v>
      </c>
      <c r="H134" s="10">
        <v>5.0</v>
      </c>
      <c r="I134" s="10">
        <v>3.0</v>
      </c>
      <c r="J134" s="10">
        <f t="shared" si="1"/>
        <v>2</v>
      </c>
      <c r="K134" s="10">
        <v>2.0</v>
      </c>
      <c r="L134" s="10">
        <f t="shared" si="2"/>
        <v>4</v>
      </c>
      <c r="M134" s="10">
        <v>5.0</v>
      </c>
      <c r="N134" s="10">
        <v>5.0</v>
      </c>
      <c r="O134" s="10">
        <f t="shared" si="3"/>
        <v>1</v>
      </c>
      <c r="P134" s="10">
        <v>3.0</v>
      </c>
      <c r="Q134" s="10">
        <f t="shared" si="4"/>
        <v>2</v>
      </c>
      <c r="R134" s="10">
        <v>1.0</v>
      </c>
      <c r="S134" s="10">
        <v>3.0</v>
      </c>
      <c r="T134" s="11">
        <f t="shared" si="5"/>
        <v>33</v>
      </c>
      <c r="U134" s="10">
        <v>5.0</v>
      </c>
      <c r="V134" s="10">
        <v>5.0</v>
      </c>
      <c r="W134" s="10">
        <v>5.0</v>
      </c>
      <c r="X134" s="10">
        <v>5.0</v>
      </c>
      <c r="Y134" s="10">
        <v>3.0</v>
      </c>
      <c r="Z134" s="10">
        <v>1.0</v>
      </c>
      <c r="AA134" s="10">
        <v>2.0</v>
      </c>
      <c r="AB134" s="12">
        <f t="shared" si="6"/>
        <v>26</v>
      </c>
    </row>
    <row r="135" ht="15.75" customHeight="1">
      <c r="A135" s="6">
        <v>134.0</v>
      </c>
      <c r="B135" s="7">
        <v>45049.6659477662</v>
      </c>
      <c r="C135" s="8" t="s">
        <v>31</v>
      </c>
      <c r="D135" s="9" t="s">
        <v>29</v>
      </c>
      <c r="E135" s="9" t="s">
        <v>81</v>
      </c>
      <c r="F135" s="10">
        <v>2.0</v>
      </c>
      <c r="G135" s="10">
        <v>4.0</v>
      </c>
      <c r="H135" s="10">
        <v>4.0</v>
      </c>
      <c r="I135" s="10">
        <v>3.0</v>
      </c>
      <c r="J135" s="10">
        <f t="shared" si="1"/>
        <v>2</v>
      </c>
      <c r="K135" s="10">
        <v>3.0</v>
      </c>
      <c r="L135" s="10">
        <f t="shared" si="2"/>
        <v>2</v>
      </c>
      <c r="M135" s="10">
        <v>2.0</v>
      </c>
      <c r="N135" s="10">
        <v>4.0</v>
      </c>
      <c r="O135" s="10">
        <f t="shared" si="3"/>
        <v>3</v>
      </c>
      <c r="P135" s="10">
        <v>3.0</v>
      </c>
      <c r="Q135" s="10">
        <f t="shared" si="4"/>
        <v>2</v>
      </c>
      <c r="R135" s="10">
        <v>1.0</v>
      </c>
      <c r="S135" s="10">
        <v>1.0</v>
      </c>
      <c r="T135" s="11">
        <f t="shared" si="5"/>
        <v>23</v>
      </c>
      <c r="U135" s="10">
        <v>2.0</v>
      </c>
      <c r="V135" s="10">
        <v>2.0</v>
      </c>
      <c r="W135" s="10">
        <v>4.0</v>
      </c>
      <c r="X135" s="10">
        <v>4.0</v>
      </c>
      <c r="Y135" s="10">
        <v>1.0</v>
      </c>
      <c r="Z135" s="10">
        <v>3.0</v>
      </c>
      <c r="AA135" s="10">
        <v>1.0</v>
      </c>
      <c r="AB135" s="12">
        <f t="shared" si="6"/>
        <v>17</v>
      </c>
    </row>
    <row r="136" ht="15.75" customHeight="1">
      <c r="A136" s="6">
        <v>135.0</v>
      </c>
      <c r="B136" s="7">
        <v>45049.67811626157</v>
      </c>
      <c r="C136" s="8" t="s">
        <v>31</v>
      </c>
      <c r="D136" s="9" t="s">
        <v>32</v>
      </c>
      <c r="E136" s="9" t="s">
        <v>38</v>
      </c>
      <c r="F136" s="10">
        <v>5.0</v>
      </c>
      <c r="G136" s="10">
        <v>3.0</v>
      </c>
      <c r="H136" s="10">
        <v>4.0</v>
      </c>
      <c r="I136" s="10">
        <v>3.0</v>
      </c>
      <c r="J136" s="10">
        <f t="shared" si="1"/>
        <v>2</v>
      </c>
      <c r="K136" s="10">
        <v>3.0</v>
      </c>
      <c r="L136" s="10">
        <f t="shared" si="2"/>
        <v>2</v>
      </c>
      <c r="M136" s="10">
        <v>4.0</v>
      </c>
      <c r="N136" s="10">
        <v>5.0</v>
      </c>
      <c r="O136" s="10">
        <f t="shared" si="3"/>
        <v>1</v>
      </c>
      <c r="P136" s="10">
        <v>3.0</v>
      </c>
      <c r="Q136" s="10">
        <f t="shared" si="4"/>
        <v>2</v>
      </c>
      <c r="R136" s="10">
        <v>4.0</v>
      </c>
      <c r="S136" s="10">
        <v>3.0</v>
      </c>
      <c r="T136" s="11">
        <f t="shared" si="5"/>
        <v>30</v>
      </c>
      <c r="U136" s="10">
        <v>5.0</v>
      </c>
      <c r="V136" s="10">
        <v>2.0</v>
      </c>
      <c r="W136" s="10">
        <v>4.0</v>
      </c>
      <c r="X136" s="10">
        <v>3.0</v>
      </c>
      <c r="Y136" s="10">
        <v>3.0</v>
      </c>
      <c r="Z136" s="10">
        <v>3.0</v>
      </c>
      <c r="AA136" s="10">
        <v>4.0</v>
      </c>
      <c r="AB136" s="12">
        <f t="shared" si="6"/>
        <v>24</v>
      </c>
    </row>
    <row r="137" ht="15.75" customHeight="1">
      <c r="A137" s="6">
        <v>136.0</v>
      </c>
      <c r="B137" s="7">
        <v>45049.689817719904</v>
      </c>
      <c r="C137" s="8" t="s">
        <v>31</v>
      </c>
      <c r="D137" s="9" t="s">
        <v>35</v>
      </c>
      <c r="E137" s="9" t="s">
        <v>82</v>
      </c>
      <c r="F137" s="10">
        <v>2.0</v>
      </c>
      <c r="G137" s="10">
        <v>1.0</v>
      </c>
      <c r="H137" s="10">
        <v>3.0</v>
      </c>
      <c r="I137" s="10">
        <v>3.0</v>
      </c>
      <c r="J137" s="10">
        <f t="shared" si="1"/>
        <v>2</v>
      </c>
      <c r="K137" s="10">
        <v>3.0</v>
      </c>
      <c r="L137" s="10">
        <f t="shared" si="2"/>
        <v>2</v>
      </c>
      <c r="M137" s="10">
        <v>5.0</v>
      </c>
      <c r="N137" s="10">
        <v>4.0</v>
      </c>
      <c r="O137" s="10">
        <f t="shared" si="3"/>
        <v>3</v>
      </c>
      <c r="P137" s="10">
        <v>3.0</v>
      </c>
      <c r="Q137" s="10">
        <f t="shared" si="4"/>
        <v>2</v>
      </c>
      <c r="R137" s="10">
        <v>1.0</v>
      </c>
      <c r="S137" s="10">
        <v>4.0</v>
      </c>
      <c r="T137" s="11">
        <f t="shared" si="5"/>
        <v>25</v>
      </c>
      <c r="U137" s="10">
        <v>4.0</v>
      </c>
      <c r="V137" s="10">
        <v>4.0</v>
      </c>
      <c r="W137" s="10">
        <v>4.0</v>
      </c>
      <c r="X137" s="10">
        <v>4.0</v>
      </c>
      <c r="Y137" s="10">
        <v>4.0</v>
      </c>
      <c r="Z137" s="10">
        <v>4.0</v>
      </c>
      <c r="AA137" s="10">
        <v>3.0</v>
      </c>
      <c r="AB137" s="12">
        <f t="shared" si="6"/>
        <v>27</v>
      </c>
    </row>
    <row r="138" ht="15.75" customHeight="1">
      <c r="A138" s="6">
        <v>137.0</v>
      </c>
      <c r="B138" s="7">
        <v>45049.7013521412</v>
      </c>
      <c r="C138" s="8" t="s">
        <v>34</v>
      </c>
      <c r="D138" s="9" t="s">
        <v>35</v>
      </c>
      <c r="E138" s="9" t="s">
        <v>83</v>
      </c>
      <c r="F138" s="10">
        <v>5.0</v>
      </c>
      <c r="G138" s="10">
        <v>2.0</v>
      </c>
      <c r="H138" s="10">
        <v>5.0</v>
      </c>
      <c r="I138" s="10">
        <v>4.0</v>
      </c>
      <c r="J138" s="10">
        <f t="shared" si="1"/>
        <v>3</v>
      </c>
      <c r="K138" s="10">
        <v>3.0</v>
      </c>
      <c r="L138" s="10">
        <f t="shared" si="2"/>
        <v>2</v>
      </c>
      <c r="M138" s="10">
        <v>4.0</v>
      </c>
      <c r="N138" s="10">
        <v>4.0</v>
      </c>
      <c r="O138" s="10">
        <f t="shared" si="3"/>
        <v>3</v>
      </c>
      <c r="P138" s="10">
        <v>2.0</v>
      </c>
      <c r="Q138" s="10">
        <f t="shared" si="4"/>
        <v>4</v>
      </c>
      <c r="R138" s="10">
        <v>4.0</v>
      </c>
      <c r="S138" s="10">
        <v>1.0</v>
      </c>
      <c r="T138" s="11">
        <f t="shared" si="5"/>
        <v>33</v>
      </c>
      <c r="U138" s="10">
        <v>2.0</v>
      </c>
      <c r="V138" s="10">
        <v>4.0</v>
      </c>
      <c r="W138" s="10">
        <v>1.0</v>
      </c>
      <c r="X138" s="10">
        <v>2.0</v>
      </c>
      <c r="Y138" s="10">
        <v>2.0</v>
      </c>
      <c r="Z138" s="10">
        <v>3.0</v>
      </c>
      <c r="AA138" s="10">
        <v>1.0</v>
      </c>
      <c r="AB138" s="12">
        <f t="shared" si="6"/>
        <v>15</v>
      </c>
    </row>
    <row r="139" ht="15.75" customHeight="1">
      <c r="A139" s="6">
        <v>138.0</v>
      </c>
      <c r="B139" s="7">
        <v>45049.7072821412</v>
      </c>
      <c r="C139" s="13" t="s">
        <v>40</v>
      </c>
      <c r="D139" s="9"/>
      <c r="E139" s="9"/>
      <c r="F139" s="10">
        <v>5.0</v>
      </c>
      <c r="G139" s="10">
        <v>5.0</v>
      </c>
      <c r="H139" s="10">
        <v>5.0</v>
      </c>
      <c r="I139" s="10">
        <v>3.0</v>
      </c>
      <c r="J139" s="10">
        <f t="shared" si="1"/>
        <v>2</v>
      </c>
      <c r="K139" s="10">
        <v>2.0</v>
      </c>
      <c r="L139" s="10">
        <f t="shared" si="2"/>
        <v>4</v>
      </c>
      <c r="M139" s="10">
        <v>4.0</v>
      </c>
      <c r="N139" s="10">
        <v>2.0</v>
      </c>
      <c r="O139" s="10">
        <f t="shared" si="3"/>
        <v>4</v>
      </c>
      <c r="P139" s="10">
        <v>4.0</v>
      </c>
      <c r="Q139" s="10">
        <f t="shared" si="4"/>
        <v>3</v>
      </c>
      <c r="R139" s="10">
        <v>4.0</v>
      </c>
      <c r="S139" s="10">
        <v>5.0</v>
      </c>
      <c r="T139" s="11">
        <f t="shared" si="5"/>
        <v>41</v>
      </c>
      <c r="U139" s="10">
        <v>5.0</v>
      </c>
      <c r="V139" s="10">
        <v>5.0</v>
      </c>
      <c r="W139" s="10">
        <v>5.0</v>
      </c>
      <c r="X139" s="10">
        <v>5.0</v>
      </c>
      <c r="Y139" s="10">
        <v>5.0</v>
      </c>
      <c r="Z139" s="10">
        <v>5.0</v>
      </c>
      <c r="AA139" s="10">
        <v>4.0</v>
      </c>
      <c r="AB139" s="12">
        <f t="shared" si="6"/>
        <v>34</v>
      </c>
    </row>
    <row r="140" ht="15.75" customHeight="1">
      <c r="A140" s="6">
        <v>139.0</v>
      </c>
      <c r="B140" s="7">
        <v>45049.7078327662</v>
      </c>
      <c r="C140" s="8" t="s">
        <v>34</v>
      </c>
      <c r="D140" s="9" t="s">
        <v>35</v>
      </c>
      <c r="E140" s="9" t="s">
        <v>38</v>
      </c>
      <c r="F140" s="10">
        <v>2.0</v>
      </c>
      <c r="G140" s="10">
        <v>2.0</v>
      </c>
      <c r="H140" s="10">
        <v>4.0</v>
      </c>
      <c r="I140" s="10">
        <v>4.0</v>
      </c>
      <c r="J140" s="10">
        <f t="shared" si="1"/>
        <v>3</v>
      </c>
      <c r="K140" s="10">
        <v>2.0</v>
      </c>
      <c r="L140" s="10">
        <f t="shared" si="2"/>
        <v>4</v>
      </c>
      <c r="M140" s="10">
        <v>4.0</v>
      </c>
      <c r="N140" s="10">
        <v>3.0</v>
      </c>
      <c r="O140" s="10">
        <f t="shared" si="3"/>
        <v>2</v>
      </c>
      <c r="P140" s="10">
        <v>2.0</v>
      </c>
      <c r="Q140" s="10">
        <f t="shared" si="4"/>
        <v>4</v>
      </c>
      <c r="R140" s="10">
        <v>2.0</v>
      </c>
      <c r="S140" s="10">
        <v>3.0</v>
      </c>
      <c r="T140" s="11">
        <f t="shared" si="5"/>
        <v>30</v>
      </c>
      <c r="U140" s="10">
        <v>4.0</v>
      </c>
      <c r="V140" s="10">
        <v>4.0</v>
      </c>
      <c r="W140" s="10">
        <v>2.0</v>
      </c>
      <c r="X140" s="10">
        <v>2.0</v>
      </c>
      <c r="Y140" s="10">
        <v>2.0</v>
      </c>
      <c r="Z140" s="10">
        <v>2.0</v>
      </c>
      <c r="AA140" s="10">
        <v>2.0</v>
      </c>
      <c r="AB140" s="12">
        <f t="shared" si="6"/>
        <v>18</v>
      </c>
    </row>
    <row r="141" ht="15.75" customHeight="1">
      <c r="A141" s="6">
        <v>140.0</v>
      </c>
      <c r="B141" s="7">
        <v>45049.72957462963</v>
      </c>
      <c r="C141" s="13" t="s">
        <v>40</v>
      </c>
      <c r="D141" s="9"/>
      <c r="E141" s="9"/>
      <c r="F141" s="10">
        <v>3.0</v>
      </c>
      <c r="G141" s="10">
        <v>4.0</v>
      </c>
      <c r="H141" s="10">
        <v>4.0</v>
      </c>
      <c r="I141" s="10">
        <v>4.0</v>
      </c>
      <c r="J141" s="10">
        <f t="shared" si="1"/>
        <v>3</v>
      </c>
      <c r="K141" s="10">
        <v>2.0</v>
      </c>
      <c r="L141" s="10">
        <f t="shared" si="2"/>
        <v>4</v>
      </c>
      <c r="M141" s="10">
        <v>5.0</v>
      </c>
      <c r="N141" s="10">
        <v>3.0</v>
      </c>
      <c r="O141" s="10">
        <f t="shared" si="3"/>
        <v>2</v>
      </c>
      <c r="P141" s="10">
        <v>3.0</v>
      </c>
      <c r="Q141" s="10">
        <f t="shared" si="4"/>
        <v>2</v>
      </c>
      <c r="R141" s="10">
        <v>4.0</v>
      </c>
      <c r="S141" s="10">
        <v>4.0</v>
      </c>
      <c r="T141" s="11">
        <f t="shared" si="5"/>
        <v>35</v>
      </c>
      <c r="U141" s="10">
        <v>4.0</v>
      </c>
      <c r="V141" s="10">
        <v>5.0</v>
      </c>
      <c r="W141" s="10">
        <v>5.0</v>
      </c>
      <c r="X141" s="10">
        <v>3.0</v>
      </c>
      <c r="Y141" s="10">
        <v>3.0</v>
      </c>
      <c r="Z141" s="10">
        <v>4.0</v>
      </c>
      <c r="AA141" s="10">
        <v>5.0</v>
      </c>
      <c r="AB141" s="12">
        <f t="shared" si="6"/>
        <v>29</v>
      </c>
    </row>
    <row r="142" ht="15.75" customHeight="1">
      <c r="A142" s="6">
        <v>141.0</v>
      </c>
      <c r="B142" s="7">
        <v>45049.891642083334</v>
      </c>
      <c r="C142" s="13" t="s">
        <v>40</v>
      </c>
      <c r="D142" s="9"/>
      <c r="E142" s="9"/>
      <c r="F142" s="10">
        <v>3.0</v>
      </c>
      <c r="G142" s="10">
        <v>3.0</v>
      </c>
      <c r="H142" s="10">
        <v>4.0</v>
      </c>
      <c r="I142" s="10">
        <v>3.0</v>
      </c>
      <c r="J142" s="10">
        <f t="shared" si="1"/>
        <v>2</v>
      </c>
      <c r="K142" s="10">
        <v>4.0</v>
      </c>
      <c r="L142" s="10">
        <f t="shared" si="2"/>
        <v>3</v>
      </c>
      <c r="M142" s="10">
        <v>4.0</v>
      </c>
      <c r="N142" s="10">
        <v>3.0</v>
      </c>
      <c r="O142" s="10">
        <f t="shared" si="3"/>
        <v>2</v>
      </c>
      <c r="P142" s="10">
        <v>2.0</v>
      </c>
      <c r="Q142" s="10">
        <f t="shared" si="4"/>
        <v>4</v>
      </c>
      <c r="R142" s="10">
        <v>3.0</v>
      </c>
      <c r="S142" s="10">
        <v>2.0</v>
      </c>
      <c r="T142" s="11">
        <f t="shared" si="5"/>
        <v>30</v>
      </c>
      <c r="U142" s="10">
        <v>3.0</v>
      </c>
      <c r="V142" s="10">
        <v>2.0</v>
      </c>
      <c r="W142" s="10">
        <v>2.0</v>
      </c>
      <c r="X142" s="10">
        <v>1.0</v>
      </c>
      <c r="Y142" s="10">
        <v>2.0</v>
      </c>
      <c r="Z142" s="10">
        <v>3.0</v>
      </c>
      <c r="AA142" s="10">
        <v>3.0</v>
      </c>
      <c r="AB142" s="12">
        <f t="shared" si="6"/>
        <v>16</v>
      </c>
    </row>
    <row r="143" ht="15.75" customHeight="1">
      <c r="A143" s="6">
        <v>142.0</v>
      </c>
      <c r="B143" s="7">
        <v>45050.02404137731</v>
      </c>
      <c r="C143" s="8" t="s">
        <v>31</v>
      </c>
      <c r="D143" s="9" t="s">
        <v>29</v>
      </c>
      <c r="E143" s="9" t="s">
        <v>84</v>
      </c>
      <c r="F143" s="10">
        <v>4.0</v>
      </c>
      <c r="G143" s="10">
        <v>4.0</v>
      </c>
      <c r="H143" s="10">
        <v>4.0</v>
      </c>
      <c r="I143" s="10">
        <v>3.0</v>
      </c>
      <c r="J143" s="10">
        <f t="shared" si="1"/>
        <v>2</v>
      </c>
      <c r="K143" s="10">
        <v>2.0</v>
      </c>
      <c r="L143" s="10">
        <f t="shared" si="2"/>
        <v>4</v>
      </c>
      <c r="M143" s="10">
        <v>2.0</v>
      </c>
      <c r="N143" s="10">
        <v>2.0</v>
      </c>
      <c r="O143" s="10">
        <f t="shared" si="3"/>
        <v>4</v>
      </c>
      <c r="P143" s="10">
        <v>2.0</v>
      </c>
      <c r="Q143" s="10">
        <f t="shared" si="4"/>
        <v>4</v>
      </c>
      <c r="R143" s="10">
        <v>3.0</v>
      </c>
      <c r="S143" s="10">
        <v>4.0</v>
      </c>
      <c r="T143" s="11">
        <f t="shared" si="5"/>
        <v>35</v>
      </c>
      <c r="U143" s="10">
        <v>4.0</v>
      </c>
      <c r="V143" s="10">
        <v>4.0</v>
      </c>
      <c r="W143" s="10">
        <v>4.0</v>
      </c>
      <c r="X143" s="10">
        <v>3.0</v>
      </c>
      <c r="Y143" s="10">
        <v>4.0</v>
      </c>
      <c r="Z143" s="10">
        <v>4.0</v>
      </c>
      <c r="AA143" s="10">
        <v>4.0</v>
      </c>
      <c r="AB143" s="12">
        <f t="shared" si="6"/>
        <v>27</v>
      </c>
    </row>
    <row r="144" ht="15.75" customHeight="1">
      <c r="A144" s="6">
        <v>143.0</v>
      </c>
      <c r="B144" s="7">
        <v>45050.41571313658</v>
      </c>
      <c r="C144" s="13" t="s">
        <v>40</v>
      </c>
      <c r="D144" s="9"/>
      <c r="E144" s="9"/>
      <c r="F144" s="10">
        <v>2.0</v>
      </c>
      <c r="G144" s="10">
        <v>5.0</v>
      </c>
      <c r="H144" s="10">
        <v>5.0</v>
      </c>
      <c r="I144" s="10">
        <v>5.0</v>
      </c>
      <c r="J144" s="10">
        <f t="shared" si="1"/>
        <v>1</v>
      </c>
      <c r="K144" s="10">
        <v>1.0</v>
      </c>
      <c r="L144" s="10">
        <f t="shared" si="2"/>
        <v>5</v>
      </c>
      <c r="M144" s="10">
        <v>5.0</v>
      </c>
      <c r="N144" s="10">
        <v>5.0</v>
      </c>
      <c r="O144" s="10">
        <f t="shared" si="3"/>
        <v>1</v>
      </c>
      <c r="P144" s="10">
        <v>2.0</v>
      </c>
      <c r="Q144" s="10">
        <f t="shared" si="4"/>
        <v>4</v>
      </c>
      <c r="R144" s="10">
        <v>5.0</v>
      </c>
      <c r="S144" s="10">
        <v>4.0</v>
      </c>
      <c r="T144" s="11">
        <f t="shared" si="5"/>
        <v>37</v>
      </c>
      <c r="U144" s="10">
        <v>4.0</v>
      </c>
      <c r="V144" s="10">
        <v>4.0</v>
      </c>
      <c r="W144" s="10">
        <v>5.0</v>
      </c>
      <c r="X144" s="10">
        <v>1.0</v>
      </c>
      <c r="Y144" s="10">
        <v>3.0</v>
      </c>
      <c r="Z144" s="10">
        <v>5.0</v>
      </c>
      <c r="AA144" s="10">
        <v>5.0</v>
      </c>
      <c r="AB144" s="12">
        <f t="shared" si="6"/>
        <v>27</v>
      </c>
    </row>
    <row r="145" ht="15.75" customHeight="1">
      <c r="A145" s="6">
        <v>144.0</v>
      </c>
      <c r="B145" s="7">
        <v>45050.4270696875</v>
      </c>
      <c r="C145" s="8" t="s">
        <v>34</v>
      </c>
      <c r="D145" s="9" t="s">
        <v>29</v>
      </c>
      <c r="E145" s="9" t="s">
        <v>85</v>
      </c>
      <c r="F145" s="10">
        <v>1.0</v>
      </c>
      <c r="G145" s="10">
        <v>3.0</v>
      </c>
      <c r="H145" s="10">
        <v>3.0</v>
      </c>
      <c r="I145" s="10">
        <v>3.0</v>
      </c>
      <c r="J145" s="10">
        <f t="shared" si="1"/>
        <v>2</v>
      </c>
      <c r="K145" s="10">
        <v>3.0</v>
      </c>
      <c r="L145" s="10">
        <f t="shared" si="2"/>
        <v>2</v>
      </c>
      <c r="M145" s="10">
        <v>3.0</v>
      </c>
      <c r="N145" s="10">
        <v>3.0</v>
      </c>
      <c r="O145" s="10">
        <f t="shared" si="3"/>
        <v>2</v>
      </c>
      <c r="P145" s="10">
        <v>2.0</v>
      </c>
      <c r="Q145" s="10">
        <f t="shared" si="4"/>
        <v>4</v>
      </c>
      <c r="R145" s="10">
        <v>4.0</v>
      </c>
      <c r="S145" s="10">
        <v>3.0</v>
      </c>
      <c r="T145" s="11">
        <f t="shared" si="5"/>
        <v>27</v>
      </c>
      <c r="U145" s="10">
        <v>3.0</v>
      </c>
      <c r="V145" s="10">
        <v>3.0</v>
      </c>
      <c r="W145" s="10">
        <v>2.0</v>
      </c>
      <c r="X145" s="10">
        <v>2.0</v>
      </c>
      <c r="Y145" s="10">
        <v>3.0</v>
      </c>
      <c r="Z145" s="10">
        <v>3.0</v>
      </c>
      <c r="AA145" s="10">
        <v>1.0</v>
      </c>
      <c r="AB145" s="12">
        <f t="shared" si="6"/>
        <v>17</v>
      </c>
    </row>
    <row r="146" ht="15.75" customHeight="1">
      <c r="A146" s="6">
        <v>145.0</v>
      </c>
      <c r="B146" s="7">
        <v>45050.44503199074</v>
      </c>
      <c r="C146" s="13" t="s">
        <v>40</v>
      </c>
      <c r="D146" s="9"/>
      <c r="E146" s="9"/>
      <c r="F146" s="10">
        <v>4.0</v>
      </c>
      <c r="G146" s="10">
        <v>5.0</v>
      </c>
      <c r="H146" s="10">
        <v>4.0</v>
      </c>
      <c r="I146" s="10">
        <v>2.0</v>
      </c>
      <c r="J146" s="10">
        <f t="shared" si="1"/>
        <v>4</v>
      </c>
      <c r="K146" s="10">
        <v>1.0</v>
      </c>
      <c r="L146" s="10">
        <f t="shared" si="2"/>
        <v>5</v>
      </c>
      <c r="M146" s="10">
        <v>5.0</v>
      </c>
      <c r="N146" s="10">
        <v>3.0</v>
      </c>
      <c r="O146" s="10">
        <f t="shared" si="3"/>
        <v>2</v>
      </c>
      <c r="P146" s="10">
        <v>1.0</v>
      </c>
      <c r="Q146" s="10">
        <f t="shared" si="4"/>
        <v>5</v>
      </c>
      <c r="R146" s="10">
        <v>3.0</v>
      </c>
      <c r="S146" s="10">
        <v>4.0</v>
      </c>
      <c r="T146" s="11">
        <f t="shared" si="5"/>
        <v>41</v>
      </c>
      <c r="U146" s="10">
        <v>4.0</v>
      </c>
      <c r="V146" s="10">
        <v>4.0</v>
      </c>
      <c r="W146" s="10">
        <v>3.0</v>
      </c>
      <c r="X146" s="10">
        <v>4.0</v>
      </c>
      <c r="Y146" s="10">
        <v>4.0</v>
      </c>
      <c r="Z146" s="10">
        <v>3.0</v>
      </c>
      <c r="AA146" s="10">
        <v>4.0</v>
      </c>
      <c r="AB146" s="12">
        <f t="shared" si="6"/>
        <v>26</v>
      </c>
    </row>
    <row r="147" ht="15.75" customHeight="1">
      <c r="A147" s="6">
        <v>146.0</v>
      </c>
      <c r="B147" s="7">
        <v>45050.50294439815</v>
      </c>
      <c r="C147" s="13" t="s">
        <v>40</v>
      </c>
      <c r="D147" s="9"/>
      <c r="E147" s="9"/>
      <c r="F147" s="10">
        <v>3.0</v>
      </c>
      <c r="G147" s="10">
        <v>1.0</v>
      </c>
      <c r="H147" s="10">
        <v>3.0</v>
      </c>
      <c r="I147" s="10">
        <v>3.0</v>
      </c>
      <c r="J147" s="10">
        <f t="shared" si="1"/>
        <v>2</v>
      </c>
      <c r="K147" s="10">
        <v>3.0</v>
      </c>
      <c r="L147" s="10">
        <f t="shared" si="2"/>
        <v>2</v>
      </c>
      <c r="M147" s="10">
        <v>2.0</v>
      </c>
      <c r="N147" s="10">
        <v>2.0</v>
      </c>
      <c r="O147" s="10">
        <f t="shared" si="3"/>
        <v>4</v>
      </c>
      <c r="P147" s="10">
        <v>2.0</v>
      </c>
      <c r="Q147" s="10">
        <f t="shared" si="4"/>
        <v>4</v>
      </c>
      <c r="R147" s="10">
        <v>2.0</v>
      </c>
      <c r="S147" s="10">
        <v>2.0</v>
      </c>
      <c r="T147" s="11">
        <f t="shared" si="5"/>
        <v>25</v>
      </c>
      <c r="U147" s="10">
        <v>2.0</v>
      </c>
      <c r="V147" s="10">
        <v>4.0</v>
      </c>
      <c r="W147" s="10">
        <v>3.0</v>
      </c>
      <c r="X147" s="10">
        <v>3.0</v>
      </c>
      <c r="Y147" s="10">
        <v>3.0</v>
      </c>
      <c r="Z147" s="10">
        <v>3.0</v>
      </c>
      <c r="AA147" s="10">
        <v>3.0</v>
      </c>
      <c r="AB147" s="12">
        <f t="shared" si="6"/>
        <v>21</v>
      </c>
    </row>
    <row r="148" ht="15.75" customHeight="1">
      <c r="A148" s="6">
        <v>147.0</v>
      </c>
      <c r="B148" s="7">
        <v>45050.507926631944</v>
      </c>
      <c r="C148" s="13" t="s">
        <v>40</v>
      </c>
      <c r="D148" s="9"/>
      <c r="E148" s="9"/>
      <c r="F148" s="10">
        <v>3.0</v>
      </c>
      <c r="G148" s="10">
        <v>4.0</v>
      </c>
      <c r="H148" s="10">
        <v>4.0</v>
      </c>
      <c r="I148" s="10">
        <v>4.0</v>
      </c>
      <c r="J148" s="10">
        <f t="shared" si="1"/>
        <v>3</v>
      </c>
      <c r="K148" s="10">
        <v>4.0</v>
      </c>
      <c r="L148" s="10">
        <f t="shared" si="2"/>
        <v>3</v>
      </c>
      <c r="M148" s="10">
        <v>4.0</v>
      </c>
      <c r="N148" s="10">
        <v>2.0</v>
      </c>
      <c r="O148" s="10">
        <f t="shared" si="3"/>
        <v>4</v>
      </c>
      <c r="P148" s="10">
        <v>3.0</v>
      </c>
      <c r="Q148" s="10">
        <f t="shared" si="4"/>
        <v>2</v>
      </c>
      <c r="R148" s="10">
        <v>2.0</v>
      </c>
      <c r="S148" s="10">
        <v>3.0</v>
      </c>
      <c r="T148" s="11">
        <f t="shared" si="5"/>
        <v>32</v>
      </c>
      <c r="U148" s="10">
        <v>4.0</v>
      </c>
      <c r="V148" s="10">
        <v>4.0</v>
      </c>
      <c r="W148" s="10">
        <v>4.0</v>
      </c>
      <c r="X148" s="10">
        <v>4.0</v>
      </c>
      <c r="Y148" s="10">
        <v>4.0</v>
      </c>
      <c r="Z148" s="10">
        <v>3.0</v>
      </c>
      <c r="AA148" s="10">
        <v>2.0</v>
      </c>
      <c r="AB148" s="12">
        <f t="shared" si="6"/>
        <v>25</v>
      </c>
    </row>
    <row r="149" ht="15.75" customHeight="1">
      <c r="A149" s="6">
        <v>148.0</v>
      </c>
      <c r="B149" s="7">
        <v>45050.51074050926</v>
      </c>
      <c r="C149" s="8" t="s">
        <v>31</v>
      </c>
      <c r="D149" s="9" t="s">
        <v>32</v>
      </c>
      <c r="E149" s="9" t="s">
        <v>86</v>
      </c>
      <c r="F149" s="10">
        <v>5.0</v>
      </c>
      <c r="G149" s="10">
        <v>5.0</v>
      </c>
      <c r="H149" s="10">
        <v>4.0</v>
      </c>
      <c r="I149" s="10">
        <v>2.0</v>
      </c>
      <c r="J149" s="10">
        <f t="shared" si="1"/>
        <v>4</v>
      </c>
      <c r="K149" s="10">
        <v>2.0</v>
      </c>
      <c r="L149" s="10">
        <f t="shared" si="2"/>
        <v>4</v>
      </c>
      <c r="M149" s="10">
        <v>4.0</v>
      </c>
      <c r="N149" s="10">
        <v>2.0</v>
      </c>
      <c r="O149" s="10">
        <f t="shared" si="3"/>
        <v>4</v>
      </c>
      <c r="P149" s="10">
        <v>2.0</v>
      </c>
      <c r="Q149" s="10">
        <f t="shared" si="4"/>
        <v>4</v>
      </c>
      <c r="R149" s="10">
        <v>4.0</v>
      </c>
      <c r="S149" s="10">
        <v>3.0</v>
      </c>
      <c r="T149" s="11">
        <f t="shared" si="5"/>
        <v>41</v>
      </c>
      <c r="U149" s="10">
        <v>4.0</v>
      </c>
      <c r="V149" s="10">
        <v>4.0</v>
      </c>
      <c r="W149" s="10">
        <v>4.0</v>
      </c>
      <c r="X149" s="10">
        <v>3.0</v>
      </c>
      <c r="Y149" s="10">
        <v>2.0</v>
      </c>
      <c r="Z149" s="10">
        <v>4.0</v>
      </c>
      <c r="AA149" s="10">
        <v>3.0</v>
      </c>
      <c r="AB149" s="12">
        <f t="shared" si="6"/>
        <v>24</v>
      </c>
    </row>
    <row r="150" ht="15.75" customHeight="1">
      <c r="A150" s="6">
        <v>149.0</v>
      </c>
      <c r="B150" s="7">
        <v>45050.54025122685</v>
      </c>
      <c r="C150" s="13" t="s">
        <v>40</v>
      </c>
      <c r="D150" s="9"/>
      <c r="E150" s="9"/>
      <c r="F150" s="10">
        <v>2.0</v>
      </c>
      <c r="G150" s="10">
        <v>2.0</v>
      </c>
      <c r="H150" s="10">
        <v>2.0</v>
      </c>
      <c r="I150" s="10">
        <v>2.0</v>
      </c>
      <c r="J150" s="10">
        <f t="shared" si="1"/>
        <v>4</v>
      </c>
      <c r="K150" s="10">
        <v>2.0</v>
      </c>
      <c r="L150" s="10">
        <f t="shared" si="2"/>
        <v>4</v>
      </c>
      <c r="M150" s="10">
        <v>2.0</v>
      </c>
      <c r="N150" s="10">
        <v>3.0</v>
      </c>
      <c r="O150" s="10">
        <f t="shared" si="3"/>
        <v>2</v>
      </c>
      <c r="P150" s="10">
        <v>2.0</v>
      </c>
      <c r="Q150" s="10">
        <f t="shared" si="4"/>
        <v>4</v>
      </c>
      <c r="R150" s="10">
        <v>3.0</v>
      </c>
      <c r="S150" s="10">
        <v>2.0</v>
      </c>
      <c r="T150" s="11">
        <f t="shared" si="5"/>
        <v>27</v>
      </c>
      <c r="U150" s="10">
        <v>3.0</v>
      </c>
      <c r="V150" s="10">
        <v>3.0</v>
      </c>
      <c r="W150" s="10">
        <v>3.0</v>
      </c>
      <c r="X150" s="10">
        <v>5.0</v>
      </c>
      <c r="Y150" s="10">
        <v>5.0</v>
      </c>
      <c r="Z150" s="10">
        <v>5.0</v>
      </c>
      <c r="AA150" s="10">
        <v>5.0</v>
      </c>
      <c r="AB150" s="12">
        <f t="shared" si="6"/>
        <v>29</v>
      </c>
    </row>
    <row r="151" ht="15.75" customHeight="1">
      <c r="A151" s="6">
        <v>150.0</v>
      </c>
      <c r="B151" s="7">
        <v>45050.61697520834</v>
      </c>
      <c r="C151" s="8" t="s">
        <v>31</v>
      </c>
      <c r="D151" s="9" t="s">
        <v>43</v>
      </c>
      <c r="E151" s="9" t="s">
        <v>87</v>
      </c>
      <c r="F151" s="10">
        <v>3.0</v>
      </c>
      <c r="G151" s="10">
        <v>3.0</v>
      </c>
      <c r="H151" s="10">
        <v>3.0</v>
      </c>
      <c r="I151" s="10">
        <v>3.0</v>
      </c>
      <c r="J151" s="10">
        <f t="shared" si="1"/>
        <v>2</v>
      </c>
      <c r="K151" s="10">
        <v>3.0</v>
      </c>
      <c r="L151" s="10">
        <f t="shared" si="2"/>
        <v>2</v>
      </c>
      <c r="M151" s="10">
        <v>3.0</v>
      </c>
      <c r="N151" s="10">
        <v>3.0</v>
      </c>
      <c r="O151" s="10">
        <f t="shared" si="3"/>
        <v>2</v>
      </c>
      <c r="P151" s="10">
        <v>2.0</v>
      </c>
      <c r="Q151" s="10">
        <f t="shared" si="4"/>
        <v>4</v>
      </c>
      <c r="R151" s="10">
        <v>2.0</v>
      </c>
      <c r="S151" s="10">
        <v>4.0</v>
      </c>
      <c r="T151" s="11">
        <f t="shared" si="5"/>
        <v>28</v>
      </c>
      <c r="U151" s="10">
        <v>2.0</v>
      </c>
      <c r="V151" s="10">
        <v>3.0</v>
      </c>
      <c r="W151" s="10">
        <v>3.0</v>
      </c>
      <c r="X151" s="10">
        <v>2.0</v>
      </c>
      <c r="Y151" s="10">
        <v>2.0</v>
      </c>
      <c r="Z151" s="10">
        <v>2.0</v>
      </c>
      <c r="AA151" s="10">
        <v>3.0</v>
      </c>
      <c r="AB151" s="12">
        <f t="shared" si="6"/>
        <v>17</v>
      </c>
    </row>
    <row r="152" ht="15.75" customHeight="1">
      <c r="A152" s="6">
        <v>151.0</v>
      </c>
      <c r="B152" s="7">
        <v>45050.69875241898</v>
      </c>
      <c r="C152" s="13" t="s">
        <v>40</v>
      </c>
      <c r="D152" s="9"/>
      <c r="E152" s="9"/>
      <c r="F152" s="10">
        <v>2.0</v>
      </c>
      <c r="G152" s="10">
        <v>3.0</v>
      </c>
      <c r="H152" s="10">
        <v>1.0</v>
      </c>
      <c r="I152" s="10">
        <v>3.0</v>
      </c>
      <c r="J152" s="10">
        <f t="shared" si="1"/>
        <v>2</v>
      </c>
      <c r="K152" s="10">
        <v>3.0</v>
      </c>
      <c r="L152" s="10">
        <f t="shared" si="2"/>
        <v>2</v>
      </c>
      <c r="M152" s="10">
        <v>3.0</v>
      </c>
      <c r="N152" s="10">
        <v>4.0</v>
      </c>
      <c r="O152" s="10">
        <f t="shared" si="3"/>
        <v>3</v>
      </c>
      <c r="P152" s="10">
        <v>4.0</v>
      </c>
      <c r="Q152" s="10">
        <f t="shared" si="4"/>
        <v>3</v>
      </c>
      <c r="R152" s="10">
        <v>3.0</v>
      </c>
      <c r="S152" s="10">
        <v>3.0</v>
      </c>
      <c r="T152" s="11">
        <f t="shared" si="5"/>
        <v>25</v>
      </c>
      <c r="U152" s="10">
        <v>2.0</v>
      </c>
      <c r="V152" s="10">
        <v>2.0</v>
      </c>
      <c r="W152" s="10">
        <v>2.0</v>
      </c>
      <c r="X152" s="10">
        <v>2.0</v>
      </c>
      <c r="Y152" s="10">
        <v>1.0</v>
      </c>
      <c r="Z152" s="10">
        <v>2.0</v>
      </c>
      <c r="AA152" s="10">
        <v>2.0</v>
      </c>
      <c r="AB152" s="12">
        <f t="shared" si="6"/>
        <v>13</v>
      </c>
    </row>
    <row r="153" ht="15.75" customHeight="1">
      <c r="A153" s="6">
        <v>152.0</v>
      </c>
      <c r="B153" s="7">
        <v>45050.83884920139</v>
      </c>
      <c r="C153" s="13" t="s">
        <v>40</v>
      </c>
      <c r="D153" s="9"/>
      <c r="E153" s="9"/>
      <c r="F153" s="10">
        <v>5.0</v>
      </c>
      <c r="G153" s="10">
        <v>3.0</v>
      </c>
      <c r="H153" s="10">
        <v>5.0</v>
      </c>
      <c r="I153" s="10">
        <v>2.0</v>
      </c>
      <c r="J153" s="10">
        <f t="shared" si="1"/>
        <v>4</v>
      </c>
      <c r="K153" s="10">
        <v>2.0</v>
      </c>
      <c r="L153" s="10">
        <f t="shared" si="2"/>
        <v>4</v>
      </c>
      <c r="M153" s="10">
        <v>5.0</v>
      </c>
      <c r="N153" s="10">
        <v>5.0</v>
      </c>
      <c r="O153" s="10">
        <f t="shared" si="3"/>
        <v>1</v>
      </c>
      <c r="P153" s="10">
        <v>4.0</v>
      </c>
      <c r="Q153" s="10">
        <f t="shared" si="4"/>
        <v>3</v>
      </c>
      <c r="R153" s="10">
        <v>4.0</v>
      </c>
      <c r="S153" s="10">
        <v>4.0</v>
      </c>
      <c r="T153" s="11">
        <f t="shared" si="5"/>
        <v>38</v>
      </c>
      <c r="U153" s="10">
        <v>5.0</v>
      </c>
      <c r="V153" s="10">
        <v>5.0</v>
      </c>
      <c r="W153" s="10">
        <v>5.0</v>
      </c>
      <c r="X153" s="10">
        <v>5.0</v>
      </c>
      <c r="Y153" s="10">
        <v>5.0</v>
      </c>
      <c r="Z153" s="10">
        <v>5.0</v>
      </c>
      <c r="AA153" s="10">
        <v>5.0</v>
      </c>
      <c r="AB153" s="12">
        <f t="shared" si="6"/>
        <v>35</v>
      </c>
    </row>
    <row r="154" ht="15.75" customHeight="1">
      <c r="A154" s="6">
        <v>153.0</v>
      </c>
      <c r="B154" s="7">
        <v>45050.923538483796</v>
      </c>
      <c r="C154" s="8" t="s">
        <v>34</v>
      </c>
      <c r="D154" s="9" t="s">
        <v>43</v>
      </c>
      <c r="E154" s="9" t="s">
        <v>88</v>
      </c>
      <c r="F154" s="10">
        <v>4.0</v>
      </c>
      <c r="G154" s="10">
        <v>2.0</v>
      </c>
      <c r="H154" s="10">
        <v>5.0</v>
      </c>
      <c r="I154" s="10">
        <v>3.0</v>
      </c>
      <c r="J154" s="10">
        <f t="shared" si="1"/>
        <v>2</v>
      </c>
      <c r="K154" s="10">
        <v>2.0</v>
      </c>
      <c r="L154" s="10">
        <f t="shared" si="2"/>
        <v>4</v>
      </c>
      <c r="M154" s="10">
        <v>5.0</v>
      </c>
      <c r="N154" s="10">
        <v>3.0</v>
      </c>
      <c r="O154" s="10">
        <f t="shared" si="3"/>
        <v>2</v>
      </c>
      <c r="P154" s="10">
        <v>2.0</v>
      </c>
      <c r="Q154" s="10">
        <f t="shared" si="4"/>
        <v>4</v>
      </c>
      <c r="R154" s="10">
        <v>4.0</v>
      </c>
      <c r="S154" s="10">
        <v>3.0</v>
      </c>
      <c r="T154" s="11">
        <f t="shared" si="5"/>
        <v>35</v>
      </c>
      <c r="U154" s="10">
        <v>5.0</v>
      </c>
      <c r="V154" s="10">
        <v>5.0</v>
      </c>
      <c r="W154" s="10">
        <v>4.0</v>
      </c>
      <c r="X154" s="10">
        <v>2.0</v>
      </c>
      <c r="Y154" s="10">
        <v>4.0</v>
      </c>
      <c r="Z154" s="10">
        <v>3.0</v>
      </c>
      <c r="AA154" s="10">
        <v>2.0</v>
      </c>
      <c r="AB154" s="12">
        <f t="shared" si="6"/>
        <v>25</v>
      </c>
    </row>
    <row r="155" ht="15.75" customHeight="1">
      <c r="A155" s="6">
        <v>154.0</v>
      </c>
      <c r="B155" s="7">
        <v>45051.72747042824</v>
      </c>
      <c r="C155" s="8" t="s">
        <v>34</v>
      </c>
      <c r="D155" s="9" t="s">
        <v>32</v>
      </c>
      <c r="E155" s="9" t="s">
        <v>89</v>
      </c>
      <c r="F155" s="10">
        <v>3.0</v>
      </c>
      <c r="G155" s="10">
        <v>5.0</v>
      </c>
      <c r="H155" s="10">
        <v>3.0</v>
      </c>
      <c r="I155" s="10">
        <v>4.0</v>
      </c>
      <c r="J155" s="10">
        <f t="shared" si="1"/>
        <v>3</v>
      </c>
      <c r="K155" s="10">
        <v>3.0</v>
      </c>
      <c r="L155" s="10">
        <f t="shared" si="2"/>
        <v>2</v>
      </c>
      <c r="M155" s="10">
        <v>1.0</v>
      </c>
      <c r="N155" s="10">
        <v>4.0</v>
      </c>
      <c r="O155" s="10">
        <f t="shared" si="3"/>
        <v>3</v>
      </c>
      <c r="P155" s="10">
        <v>4.0</v>
      </c>
      <c r="Q155" s="10">
        <f t="shared" si="4"/>
        <v>3</v>
      </c>
      <c r="R155" s="10">
        <v>3.0</v>
      </c>
      <c r="S155" s="10">
        <v>2.0</v>
      </c>
      <c r="T155" s="11">
        <f t="shared" si="5"/>
        <v>28</v>
      </c>
      <c r="U155" s="10">
        <v>2.0</v>
      </c>
      <c r="V155" s="10">
        <v>4.0</v>
      </c>
      <c r="W155" s="10">
        <v>2.0</v>
      </c>
      <c r="X155" s="10">
        <v>3.0</v>
      </c>
      <c r="Y155" s="10">
        <v>2.0</v>
      </c>
      <c r="Z155" s="10">
        <v>2.0</v>
      </c>
      <c r="AA155" s="10">
        <v>2.0</v>
      </c>
      <c r="AB155" s="12">
        <f t="shared" si="6"/>
        <v>17</v>
      </c>
    </row>
    <row r="156" ht="15.75" customHeight="1">
      <c r="A156" s="6">
        <v>155.0</v>
      </c>
      <c r="B156" s="7">
        <v>45051.93571427083</v>
      </c>
      <c r="C156" s="8" t="s">
        <v>31</v>
      </c>
      <c r="D156" s="9" t="s">
        <v>32</v>
      </c>
      <c r="E156" s="9" t="s">
        <v>30</v>
      </c>
      <c r="F156" s="10">
        <v>4.0</v>
      </c>
      <c r="G156" s="10">
        <v>4.0</v>
      </c>
      <c r="H156" s="10">
        <v>4.0</v>
      </c>
      <c r="I156" s="10">
        <v>3.0</v>
      </c>
      <c r="J156" s="10">
        <f t="shared" si="1"/>
        <v>2</v>
      </c>
      <c r="K156" s="10">
        <v>3.0</v>
      </c>
      <c r="L156" s="10">
        <f t="shared" si="2"/>
        <v>2</v>
      </c>
      <c r="M156" s="10">
        <v>4.0</v>
      </c>
      <c r="N156" s="10">
        <v>3.0</v>
      </c>
      <c r="O156" s="10">
        <f t="shared" si="3"/>
        <v>2</v>
      </c>
      <c r="P156" s="10">
        <v>2.0</v>
      </c>
      <c r="Q156" s="10">
        <f t="shared" si="4"/>
        <v>4</v>
      </c>
      <c r="R156" s="10">
        <v>3.0</v>
      </c>
      <c r="S156" s="10">
        <v>4.0</v>
      </c>
      <c r="T156" s="11">
        <f t="shared" si="5"/>
        <v>33</v>
      </c>
      <c r="U156" s="10">
        <v>4.0</v>
      </c>
      <c r="V156" s="10">
        <v>4.0</v>
      </c>
      <c r="W156" s="10">
        <v>4.0</v>
      </c>
      <c r="X156" s="10">
        <v>2.0</v>
      </c>
      <c r="Y156" s="10">
        <v>2.0</v>
      </c>
      <c r="Z156" s="10">
        <v>2.0</v>
      </c>
      <c r="AA156" s="10">
        <v>3.0</v>
      </c>
      <c r="AB156" s="12">
        <f t="shared" si="6"/>
        <v>21</v>
      </c>
    </row>
    <row r="157" ht="15.75" customHeight="1">
      <c r="A157" s="6">
        <v>156.0</v>
      </c>
      <c r="B157" s="7">
        <v>45051.94645898148</v>
      </c>
      <c r="C157" s="8" t="s">
        <v>34</v>
      </c>
      <c r="D157" s="9" t="s">
        <v>32</v>
      </c>
      <c r="E157" s="9" t="s">
        <v>90</v>
      </c>
      <c r="F157" s="10">
        <v>4.0</v>
      </c>
      <c r="G157" s="10">
        <v>4.0</v>
      </c>
      <c r="H157" s="10">
        <v>5.0</v>
      </c>
      <c r="I157" s="10">
        <v>3.0</v>
      </c>
      <c r="J157" s="10">
        <f t="shared" si="1"/>
        <v>2</v>
      </c>
      <c r="K157" s="10">
        <v>3.0</v>
      </c>
      <c r="L157" s="10">
        <f t="shared" si="2"/>
        <v>2</v>
      </c>
      <c r="M157" s="10">
        <v>5.0</v>
      </c>
      <c r="N157" s="10">
        <v>2.0</v>
      </c>
      <c r="O157" s="10">
        <f t="shared" si="3"/>
        <v>4</v>
      </c>
      <c r="P157" s="10">
        <v>2.0</v>
      </c>
      <c r="Q157" s="10">
        <f t="shared" si="4"/>
        <v>4</v>
      </c>
      <c r="R157" s="10">
        <v>4.0</v>
      </c>
      <c r="S157" s="10">
        <v>5.0</v>
      </c>
      <c r="T157" s="11">
        <f t="shared" si="5"/>
        <v>39</v>
      </c>
      <c r="U157" s="10">
        <v>4.0</v>
      </c>
      <c r="V157" s="10">
        <v>5.0</v>
      </c>
      <c r="W157" s="10">
        <v>5.0</v>
      </c>
      <c r="X157" s="10">
        <v>5.0</v>
      </c>
      <c r="Y157" s="10">
        <v>3.0</v>
      </c>
      <c r="Z157" s="10">
        <v>3.0</v>
      </c>
      <c r="AA157" s="10">
        <v>2.0</v>
      </c>
      <c r="AB157" s="12">
        <f t="shared" si="6"/>
        <v>27</v>
      </c>
    </row>
    <row r="158" ht="15.75" customHeight="1">
      <c r="A158" s="6">
        <v>157.0</v>
      </c>
      <c r="B158" s="7">
        <v>45051.97000592593</v>
      </c>
      <c r="C158" s="8" t="s">
        <v>31</v>
      </c>
      <c r="D158" s="9" t="s">
        <v>35</v>
      </c>
      <c r="E158" s="9" t="s">
        <v>91</v>
      </c>
      <c r="F158" s="10">
        <v>5.0</v>
      </c>
      <c r="G158" s="10">
        <v>4.0</v>
      </c>
      <c r="H158" s="10">
        <v>5.0</v>
      </c>
      <c r="I158" s="10">
        <v>4.0</v>
      </c>
      <c r="J158" s="10">
        <f t="shared" si="1"/>
        <v>3</v>
      </c>
      <c r="K158" s="10">
        <v>3.0</v>
      </c>
      <c r="L158" s="10">
        <f t="shared" si="2"/>
        <v>2</v>
      </c>
      <c r="M158" s="10">
        <v>4.0</v>
      </c>
      <c r="N158" s="10">
        <v>4.0</v>
      </c>
      <c r="O158" s="10">
        <f t="shared" si="3"/>
        <v>3</v>
      </c>
      <c r="P158" s="10">
        <v>4.0</v>
      </c>
      <c r="Q158" s="10">
        <f t="shared" si="4"/>
        <v>3</v>
      </c>
      <c r="R158" s="10">
        <v>3.0</v>
      </c>
      <c r="S158" s="10">
        <v>3.0</v>
      </c>
      <c r="T158" s="11">
        <f t="shared" si="5"/>
        <v>35</v>
      </c>
      <c r="U158" s="10">
        <v>4.0</v>
      </c>
      <c r="V158" s="10">
        <v>5.0</v>
      </c>
      <c r="W158" s="10">
        <v>4.0</v>
      </c>
      <c r="X158" s="10">
        <v>3.0</v>
      </c>
      <c r="Y158" s="10">
        <v>4.0</v>
      </c>
      <c r="Z158" s="10">
        <v>4.0</v>
      </c>
      <c r="AA158" s="10">
        <v>5.0</v>
      </c>
      <c r="AB158" s="12">
        <f t="shared" si="6"/>
        <v>29</v>
      </c>
    </row>
    <row r="159" ht="15.75" customHeight="1">
      <c r="A159" s="6">
        <v>158.0</v>
      </c>
      <c r="B159" s="7">
        <v>45051.99463813657</v>
      </c>
      <c r="C159" s="8" t="s">
        <v>34</v>
      </c>
      <c r="D159" s="9" t="s">
        <v>43</v>
      </c>
      <c r="E159" s="9" t="s">
        <v>45</v>
      </c>
      <c r="F159" s="10">
        <v>3.0</v>
      </c>
      <c r="G159" s="10">
        <v>3.0</v>
      </c>
      <c r="H159" s="10">
        <v>3.0</v>
      </c>
      <c r="I159" s="10">
        <v>3.0</v>
      </c>
      <c r="J159" s="10">
        <f t="shared" si="1"/>
        <v>2</v>
      </c>
      <c r="K159" s="10">
        <v>3.0</v>
      </c>
      <c r="L159" s="10">
        <f t="shared" si="2"/>
        <v>2</v>
      </c>
      <c r="M159" s="10">
        <v>4.0</v>
      </c>
      <c r="N159" s="10">
        <v>3.0</v>
      </c>
      <c r="O159" s="10">
        <f t="shared" si="3"/>
        <v>2</v>
      </c>
      <c r="P159" s="10">
        <v>2.0</v>
      </c>
      <c r="Q159" s="10">
        <f t="shared" si="4"/>
        <v>4</v>
      </c>
      <c r="R159" s="10">
        <v>2.0</v>
      </c>
      <c r="S159" s="10">
        <v>2.0</v>
      </c>
      <c r="T159" s="11">
        <f t="shared" si="5"/>
        <v>27</v>
      </c>
      <c r="U159" s="10">
        <v>3.0</v>
      </c>
      <c r="V159" s="10">
        <v>3.0</v>
      </c>
      <c r="W159" s="10">
        <v>2.0</v>
      </c>
      <c r="X159" s="10">
        <v>1.0</v>
      </c>
      <c r="Y159" s="10">
        <v>1.0</v>
      </c>
      <c r="Z159" s="10">
        <v>2.0</v>
      </c>
      <c r="AA159" s="10">
        <v>2.0</v>
      </c>
      <c r="AB159" s="12">
        <f t="shared" si="6"/>
        <v>14</v>
      </c>
    </row>
    <row r="160" ht="15.75" customHeight="1">
      <c r="A160" s="6">
        <v>159.0</v>
      </c>
      <c r="B160" s="7">
        <v>45052.02547466435</v>
      </c>
      <c r="C160" s="8" t="s">
        <v>31</v>
      </c>
      <c r="D160" s="9" t="s">
        <v>43</v>
      </c>
      <c r="E160" s="9" t="s">
        <v>92</v>
      </c>
      <c r="F160" s="10">
        <v>3.0</v>
      </c>
      <c r="G160" s="10">
        <v>1.0</v>
      </c>
      <c r="H160" s="10">
        <v>2.0</v>
      </c>
      <c r="I160" s="10">
        <v>5.0</v>
      </c>
      <c r="J160" s="10">
        <f t="shared" si="1"/>
        <v>1</v>
      </c>
      <c r="K160" s="10">
        <v>4.0</v>
      </c>
      <c r="L160" s="10">
        <f t="shared" si="2"/>
        <v>3</v>
      </c>
      <c r="M160" s="10">
        <v>3.0</v>
      </c>
      <c r="N160" s="10">
        <v>3.0</v>
      </c>
      <c r="O160" s="10">
        <f t="shared" si="3"/>
        <v>2</v>
      </c>
      <c r="P160" s="10">
        <v>2.0</v>
      </c>
      <c r="Q160" s="10">
        <f t="shared" si="4"/>
        <v>4</v>
      </c>
      <c r="R160" s="10">
        <v>1.0</v>
      </c>
      <c r="S160" s="10">
        <v>2.0</v>
      </c>
      <c r="T160" s="11">
        <f t="shared" si="5"/>
        <v>22</v>
      </c>
      <c r="U160" s="10">
        <v>2.0</v>
      </c>
      <c r="V160" s="10">
        <v>2.0</v>
      </c>
      <c r="W160" s="10">
        <v>2.0</v>
      </c>
      <c r="X160" s="10">
        <v>1.0</v>
      </c>
      <c r="Y160" s="10">
        <v>1.0</v>
      </c>
      <c r="Z160" s="10">
        <v>1.0</v>
      </c>
      <c r="AA160" s="10">
        <v>1.0</v>
      </c>
      <c r="AB160" s="12">
        <f t="shared" si="6"/>
        <v>10</v>
      </c>
    </row>
    <row r="161" ht="15.75" customHeight="1">
      <c r="A161" s="6">
        <v>160.0</v>
      </c>
      <c r="B161" s="7">
        <v>45052.02731738426</v>
      </c>
      <c r="C161" s="13" t="s">
        <v>40</v>
      </c>
      <c r="D161" s="9"/>
      <c r="E161" s="9"/>
      <c r="F161" s="10">
        <v>2.0</v>
      </c>
      <c r="G161" s="10">
        <v>5.0</v>
      </c>
      <c r="H161" s="10">
        <v>5.0</v>
      </c>
      <c r="I161" s="10">
        <v>2.0</v>
      </c>
      <c r="J161" s="10">
        <f t="shared" si="1"/>
        <v>4</v>
      </c>
      <c r="K161" s="10">
        <v>5.0</v>
      </c>
      <c r="L161" s="10">
        <f t="shared" si="2"/>
        <v>1</v>
      </c>
      <c r="M161" s="10">
        <v>3.0</v>
      </c>
      <c r="N161" s="10">
        <v>2.0</v>
      </c>
      <c r="O161" s="10">
        <f t="shared" si="3"/>
        <v>4</v>
      </c>
      <c r="P161" s="10">
        <v>3.0</v>
      </c>
      <c r="Q161" s="10">
        <f t="shared" si="4"/>
        <v>2</v>
      </c>
      <c r="R161" s="10">
        <v>5.0</v>
      </c>
      <c r="S161" s="10">
        <v>4.0</v>
      </c>
      <c r="T161" s="11">
        <f t="shared" si="5"/>
        <v>35</v>
      </c>
      <c r="U161" s="10">
        <v>5.0</v>
      </c>
      <c r="V161" s="10">
        <v>5.0</v>
      </c>
      <c r="W161" s="10">
        <v>5.0</v>
      </c>
      <c r="X161" s="10">
        <v>5.0</v>
      </c>
      <c r="Y161" s="10">
        <v>5.0</v>
      </c>
      <c r="Z161" s="10">
        <v>5.0</v>
      </c>
      <c r="AA161" s="10">
        <v>5.0</v>
      </c>
      <c r="AB161" s="12">
        <f t="shared" si="6"/>
        <v>35</v>
      </c>
    </row>
    <row r="162" ht="15.75" customHeight="1">
      <c r="A162" s="6">
        <v>161.0</v>
      </c>
      <c r="B162" s="7">
        <v>45052.053571261575</v>
      </c>
      <c r="C162" s="8" t="s">
        <v>34</v>
      </c>
      <c r="D162" s="9" t="s">
        <v>35</v>
      </c>
      <c r="E162" s="9" t="s">
        <v>36</v>
      </c>
      <c r="F162" s="10">
        <v>5.0</v>
      </c>
      <c r="G162" s="10">
        <v>5.0</v>
      </c>
      <c r="H162" s="10">
        <v>5.0</v>
      </c>
      <c r="I162" s="10">
        <v>1.0</v>
      </c>
      <c r="J162" s="10">
        <f t="shared" si="1"/>
        <v>5</v>
      </c>
      <c r="K162" s="10">
        <v>1.0</v>
      </c>
      <c r="L162" s="10">
        <f t="shared" si="2"/>
        <v>5</v>
      </c>
      <c r="M162" s="10">
        <v>5.0</v>
      </c>
      <c r="N162" s="10">
        <v>1.0</v>
      </c>
      <c r="O162" s="10">
        <f t="shared" si="3"/>
        <v>5</v>
      </c>
      <c r="P162" s="10">
        <v>3.0</v>
      </c>
      <c r="Q162" s="10">
        <f t="shared" si="4"/>
        <v>2</v>
      </c>
      <c r="R162" s="10">
        <v>5.0</v>
      </c>
      <c r="S162" s="10">
        <v>5.0</v>
      </c>
      <c r="T162" s="11">
        <f t="shared" si="5"/>
        <v>47</v>
      </c>
      <c r="U162" s="10">
        <v>5.0</v>
      </c>
      <c r="V162" s="10">
        <v>5.0</v>
      </c>
      <c r="W162" s="10">
        <v>5.0</v>
      </c>
      <c r="X162" s="10">
        <v>5.0</v>
      </c>
      <c r="Y162" s="10">
        <v>5.0</v>
      </c>
      <c r="Z162" s="10">
        <v>5.0</v>
      </c>
      <c r="AA162" s="10">
        <v>5.0</v>
      </c>
      <c r="AB162" s="12">
        <f t="shared" si="6"/>
        <v>35</v>
      </c>
    </row>
    <row r="163" ht="15.75" customHeight="1">
      <c r="A163" s="6">
        <v>162.0</v>
      </c>
      <c r="B163" s="7">
        <v>45052.09847810185</v>
      </c>
      <c r="C163" s="13" t="s">
        <v>40</v>
      </c>
      <c r="D163" s="9"/>
      <c r="E163" s="9"/>
      <c r="F163" s="10">
        <v>1.0</v>
      </c>
      <c r="G163" s="10">
        <v>1.0</v>
      </c>
      <c r="H163" s="10">
        <v>1.0</v>
      </c>
      <c r="I163" s="10">
        <v>5.0</v>
      </c>
      <c r="J163" s="10">
        <f t="shared" si="1"/>
        <v>1</v>
      </c>
      <c r="K163" s="10">
        <v>4.0</v>
      </c>
      <c r="L163" s="10">
        <f t="shared" si="2"/>
        <v>3</v>
      </c>
      <c r="M163" s="10">
        <v>4.0</v>
      </c>
      <c r="N163" s="10">
        <v>1.0</v>
      </c>
      <c r="O163" s="10">
        <f t="shared" si="3"/>
        <v>5</v>
      </c>
      <c r="P163" s="10">
        <v>5.0</v>
      </c>
      <c r="Q163" s="10">
        <f t="shared" si="4"/>
        <v>1</v>
      </c>
      <c r="R163" s="10">
        <v>1.0</v>
      </c>
      <c r="S163" s="10">
        <v>1.0</v>
      </c>
      <c r="T163" s="11">
        <f t="shared" si="5"/>
        <v>19</v>
      </c>
      <c r="U163" s="10">
        <v>1.0</v>
      </c>
      <c r="V163" s="10">
        <v>1.0</v>
      </c>
      <c r="W163" s="10">
        <v>1.0</v>
      </c>
      <c r="X163" s="10">
        <v>3.0</v>
      </c>
      <c r="Y163" s="10">
        <v>1.0</v>
      </c>
      <c r="Z163" s="10">
        <v>3.0</v>
      </c>
      <c r="AA163" s="10">
        <v>1.0</v>
      </c>
      <c r="AB163" s="12">
        <f t="shared" si="6"/>
        <v>11</v>
      </c>
    </row>
    <row r="164" ht="15.75" customHeight="1">
      <c r="A164" s="6">
        <v>163.0</v>
      </c>
      <c r="B164" s="7">
        <v>45052.222251597224</v>
      </c>
      <c r="C164" s="8" t="s">
        <v>34</v>
      </c>
      <c r="D164" s="9" t="s">
        <v>29</v>
      </c>
      <c r="E164" s="9" t="s">
        <v>93</v>
      </c>
      <c r="F164" s="10">
        <v>3.0</v>
      </c>
      <c r="G164" s="10">
        <v>3.0</v>
      </c>
      <c r="H164" s="10">
        <v>5.0</v>
      </c>
      <c r="I164" s="10">
        <v>1.0</v>
      </c>
      <c r="J164" s="10">
        <f t="shared" si="1"/>
        <v>5</v>
      </c>
      <c r="K164" s="10">
        <v>3.0</v>
      </c>
      <c r="L164" s="10">
        <f t="shared" si="2"/>
        <v>2</v>
      </c>
      <c r="M164" s="10">
        <v>5.0</v>
      </c>
      <c r="N164" s="10">
        <v>4.0</v>
      </c>
      <c r="O164" s="10">
        <f t="shared" si="3"/>
        <v>3</v>
      </c>
      <c r="P164" s="10">
        <v>3.0</v>
      </c>
      <c r="Q164" s="10">
        <f t="shared" si="4"/>
        <v>2</v>
      </c>
      <c r="R164" s="10">
        <v>4.0</v>
      </c>
      <c r="S164" s="10">
        <v>5.0</v>
      </c>
      <c r="T164" s="11">
        <f t="shared" si="5"/>
        <v>37</v>
      </c>
      <c r="U164" s="10">
        <v>3.0</v>
      </c>
      <c r="V164" s="10">
        <v>2.0</v>
      </c>
      <c r="W164" s="10">
        <v>4.0</v>
      </c>
      <c r="X164" s="10">
        <v>5.0</v>
      </c>
      <c r="Y164" s="10">
        <v>2.0</v>
      </c>
      <c r="Z164" s="10">
        <v>3.0</v>
      </c>
      <c r="AA164" s="10">
        <v>1.0</v>
      </c>
      <c r="AB164" s="12">
        <f t="shared" si="6"/>
        <v>20</v>
      </c>
    </row>
    <row r="165" ht="15.75" customHeight="1">
      <c r="A165" s="6">
        <v>164.0</v>
      </c>
      <c r="B165" s="7">
        <v>45052.282634375</v>
      </c>
      <c r="C165" s="8" t="s">
        <v>28</v>
      </c>
      <c r="D165" s="9" t="s">
        <v>32</v>
      </c>
      <c r="E165" s="9" t="s">
        <v>52</v>
      </c>
      <c r="F165" s="10">
        <v>3.0</v>
      </c>
      <c r="G165" s="10">
        <v>1.0</v>
      </c>
      <c r="H165" s="10">
        <v>2.0</v>
      </c>
      <c r="I165" s="10">
        <v>5.0</v>
      </c>
      <c r="J165" s="10">
        <f t="shared" si="1"/>
        <v>1</v>
      </c>
      <c r="K165" s="10">
        <v>4.0</v>
      </c>
      <c r="L165" s="10">
        <f t="shared" si="2"/>
        <v>3</v>
      </c>
      <c r="M165" s="10">
        <v>2.0</v>
      </c>
      <c r="N165" s="10">
        <v>2.0</v>
      </c>
      <c r="O165" s="10">
        <f t="shared" si="3"/>
        <v>4</v>
      </c>
      <c r="P165" s="10">
        <v>4.0</v>
      </c>
      <c r="Q165" s="10">
        <f t="shared" si="4"/>
        <v>3</v>
      </c>
      <c r="R165" s="10">
        <v>4.0</v>
      </c>
      <c r="S165" s="10">
        <v>1.0</v>
      </c>
      <c r="T165" s="11">
        <f t="shared" si="5"/>
        <v>24</v>
      </c>
      <c r="U165" s="10">
        <v>1.0</v>
      </c>
      <c r="V165" s="10">
        <v>2.0</v>
      </c>
      <c r="W165" s="10">
        <v>2.0</v>
      </c>
      <c r="X165" s="10">
        <v>2.0</v>
      </c>
      <c r="Y165" s="10">
        <v>2.0</v>
      </c>
      <c r="Z165" s="10">
        <v>2.0</v>
      </c>
      <c r="AA165" s="10">
        <v>2.0</v>
      </c>
      <c r="AB165" s="12">
        <f t="shared" si="6"/>
        <v>13</v>
      </c>
    </row>
    <row r="166" ht="15.75" customHeight="1">
      <c r="A166" s="6">
        <v>165.0</v>
      </c>
      <c r="B166" s="7">
        <v>45052.315199375</v>
      </c>
      <c r="C166" s="13" t="s">
        <v>40</v>
      </c>
      <c r="D166" s="9"/>
      <c r="E166" s="9"/>
      <c r="F166" s="10">
        <v>2.0</v>
      </c>
      <c r="G166" s="10">
        <v>1.0</v>
      </c>
      <c r="H166" s="10">
        <v>1.0</v>
      </c>
      <c r="I166" s="10">
        <v>5.0</v>
      </c>
      <c r="J166" s="10">
        <f t="shared" si="1"/>
        <v>1</v>
      </c>
      <c r="K166" s="10">
        <v>2.0</v>
      </c>
      <c r="L166" s="10">
        <f t="shared" si="2"/>
        <v>4</v>
      </c>
      <c r="M166" s="10">
        <v>3.0</v>
      </c>
      <c r="N166" s="10">
        <v>4.0</v>
      </c>
      <c r="O166" s="10">
        <f t="shared" si="3"/>
        <v>3</v>
      </c>
      <c r="P166" s="10">
        <v>1.0</v>
      </c>
      <c r="Q166" s="10">
        <f t="shared" si="4"/>
        <v>5</v>
      </c>
      <c r="R166" s="10">
        <v>5.0</v>
      </c>
      <c r="S166" s="10">
        <v>3.0</v>
      </c>
      <c r="T166" s="11">
        <f t="shared" si="5"/>
        <v>28</v>
      </c>
      <c r="U166" s="10">
        <v>3.0</v>
      </c>
      <c r="V166" s="10">
        <v>2.0</v>
      </c>
      <c r="W166" s="10">
        <v>4.0</v>
      </c>
      <c r="X166" s="10">
        <v>2.0</v>
      </c>
      <c r="Y166" s="10">
        <v>1.0</v>
      </c>
      <c r="Z166" s="10">
        <v>2.0</v>
      </c>
      <c r="AA166" s="10">
        <v>2.0</v>
      </c>
      <c r="AB166" s="12">
        <f t="shared" si="6"/>
        <v>16</v>
      </c>
    </row>
    <row r="167" ht="15.75" customHeight="1">
      <c r="A167" s="6">
        <v>166.0</v>
      </c>
      <c r="B167" s="7">
        <v>45052.33877782407</v>
      </c>
      <c r="C167" s="8" t="s">
        <v>31</v>
      </c>
      <c r="D167" s="9" t="s">
        <v>29</v>
      </c>
      <c r="E167" s="9" t="s">
        <v>94</v>
      </c>
      <c r="F167" s="10">
        <v>3.0</v>
      </c>
      <c r="G167" s="10">
        <v>3.0</v>
      </c>
      <c r="H167" s="10">
        <v>4.0</v>
      </c>
      <c r="I167" s="10">
        <v>2.0</v>
      </c>
      <c r="J167" s="10">
        <f t="shared" si="1"/>
        <v>4</v>
      </c>
      <c r="K167" s="10">
        <v>2.0</v>
      </c>
      <c r="L167" s="10">
        <f t="shared" si="2"/>
        <v>4</v>
      </c>
      <c r="M167" s="10">
        <v>2.0</v>
      </c>
      <c r="N167" s="10">
        <v>3.0</v>
      </c>
      <c r="O167" s="10">
        <f t="shared" si="3"/>
        <v>2</v>
      </c>
      <c r="P167" s="10">
        <v>2.0</v>
      </c>
      <c r="Q167" s="10">
        <f t="shared" si="4"/>
        <v>4</v>
      </c>
      <c r="R167" s="10">
        <v>3.0</v>
      </c>
      <c r="S167" s="10">
        <v>3.0</v>
      </c>
      <c r="T167" s="11">
        <f t="shared" si="5"/>
        <v>32</v>
      </c>
      <c r="U167" s="10">
        <v>4.0</v>
      </c>
      <c r="V167" s="10">
        <v>3.0</v>
      </c>
      <c r="W167" s="10">
        <v>4.0</v>
      </c>
      <c r="X167" s="10">
        <v>3.0</v>
      </c>
      <c r="Y167" s="10">
        <v>3.0</v>
      </c>
      <c r="Z167" s="10">
        <v>2.0</v>
      </c>
      <c r="AA167" s="10">
        <v>2.0</v>
      </c>
      <c r="AB167" s="12">
        <f t="shared" si="6"/>
        <v>21</v>
      </c>
    </row>
    <row r="168" ht="15.75" customHeight="1">
      <c r="A168" s="6">
        <v>167.0</v>
      </c>
      <c r="B168" s="7">
        <v>45052.34124877315</v>
      </c>
      <c r="C168" s="8" t="s">
        <v>31</v>
      </c>
      <c r="D168" s="9" t="s">
        <v>32</v>
      </c>
      <c r="E168" s="9" t="s">
        <v>39</v>
      </c>
      <c r="F168" s="10">
        <v>4.0</v>
      </c>
      <c r="G168" s="10">
        <v>4.0</v>
      </c>
      <c r="H168" s="10">
        <v>4.0</v>
      </c>
      <c r="I168" s="10">
        <v>3.0</v>
      </c>
      <c r="J168" s="10">
        <f t="shared" si="1"/>
        <v>2</v>
      </c>
      <c r="K168" s="10">
        <v>2.0</v>
      </c>
      <c r="L168" s="10">
        <f t="shared" si="2"/>
        <v>4</v>
      </c>
      <c r="M168" s="10">
        <v>3.0</v>
      </c>
      <c r="N168" s="10">
        <v>5.0</v>
      </c>
      <c r="O168" s="10">
        <f t="shared" si="3"/>
        <v>1</v>
      </c>
      <c r="P168" s="10">
        <v>3.0</v>
      </c>
      <c r="Q168" s="10">
        <f t="shared" si="4"/>
        <v>2</v>
      </c>
      <c r="R168" s="10">
        <v>2.0</v>
      </c>
      <c r="S168" s="10">
        <v>4.0</v>
      </c>
      <c r="T168" s="11">
        <f t="shared" si="5"/>
        <v>30</v>
      </c>
      <c r="U168" s="10">
        <v>4.0</v>
      </c>
      <c r="V168" s="10">
        <v>4.0</v>
      </c>
      <c r="W168" s="10">
        <v>4.0</v>
      </c>
      <c r="X168" s="10">
        <v>5.0</v>
      </c>
      <c r="Y168" s="10">
        <v>4.0</v>
      </c>
      <c r="Z168" s="10">
        <v>3.0</v>
      </c>
      <c r="AA168" s="10">
        <v>3.0</v>
      </c>
      <c r="AB168" s="12">
        <f t="shared" si="6"/>
        <v>27</v>
      </c>
    </row>
    <row r="169" ht="15.75" customHeight="1">
      <c r="A169" s="6">
        <v>168.0</v>
      </c>
      <c r="B169" s="7">
        <v>45052.36356734954</v>
      </c>
      <c r="C169" s="13" t="s">
        <v>40</v>
      </c>
      <c r="D169" s="9"/>
      <c r="E169" s="9"/>
      <c r="F169" s="10">
        <v>3.0</v>
      </c>
      <c r="G169" s="10">
        <v>3.0</v>
      </c>
      <c r="H169" s="10">
        <v>2.0</v>
      </c>
      <c r="I169" s="10">
        <v>4.0</v>
      </c>
      <c r="J169" s="10">
        <f t="shared" si="1"/>
        <v>3</v>
      </c>
      <c r="K169" s="10">
        <v>5.0</v>
      </c>
      <c r="L169" s="10">
        <f t="shared" si="2"/>
        <v>1</v>
      </c>
      <c r="M169" s="10">
        <v>5.0</v>
      </c>
      <c r="N169" s="10">
        <v>4.0</v>
      </c>
      <c r="O169" s="10">
        <f t="shared" si="3"/>
        <v>3</v>
      </c>
      <c r="P169" s="10">
        <v>3.0</v>
      </c>
      <c r="Q169" s="10">
        <f t="shared" si="4"/>
        <v>2</v>
      </c>
      <c r="R169" s="10">
        <v>3.0</v>
      </c>
      <c r="S169" s="10">
        <v>3.0</v>
      </c>
      <c r="T169" s="11">
        <f t="shared" si="5"/>
        <v>28</v>
      </c>
      <c r="U169" s="10">
        <v>3.0</v>
      </c>
      <c r="V169" s="10">
        <v>3.0</v>
      </c>
      <c r="W169" s="10">
        <v>3.0</v>
      </c>
      <c r="X169" s="10">
        <v>3.0</v>
      </c>
      <c r="Y169" s="10">
        <v>3.0</v>
      </c>
      <c r="Z169" s="10">
        <v>3.0</v>
      </c>
      <c r="AA169" s="10">
        <v>3.0</v>
      </c>
      <c r="AB169" s="12">
        <f t="shared" si="6"/>
        <v>21</v>
      </c>
    </row>
    <row r="170" ht="15.75" customHeight="1">
      <c r="A170" s="6">
        <v>169.0</v>
      </c>
      <c r="B170" s="7">
        <v>45052.383132731484</v>
      </c>
      <c r="C170" s="8" t="s">
        <v>31</v>
      </c>
      <c r="D170" s="9" t="s">
        <v>35</v>
      </c>
      <c r="E170" s="9" t="s">
        <v>38</v>
      </c>
      <c r="F170" s="10">
        <v>4.0</v>
      </c>
      <c r="G170" s="10">
        <v>4.0</v>
      </c>
      <c r="H170" s="10">
        <v>3.0</v>
      </c>
      <c r="I170" s="10">
        <v>3.0</v>
      </c>
      <c r="J170" s="10">
        <f t="shared" si="1"/>
        <v>2</v>
      </c>
      <c r="K170" s="10">
        <v>2.0</v>
      </c>
      <c r="L170" s="10">
        <f t="shared" si="2"/>
        <v>4</v>
      </c>
      <c r="M170" s="10">
        <v>3.0</v>
      </c>
      <c r="N170" s="10">
        <v>4.0</v>
      </c>
      <c r="O170" s="10">
        <f t="shared" si="3"/>
        <v>3</v>
      </c>
      <c r="P170" s="10">
        <v>2.0</v>
      </c>
      <c r="Q170" s="10">
        <f t="shared" si="4"/>
        <v>4</v>
      </c>
      <c r="R170" s="10">
        <v>4.0</v>
      </c>
      <c r="S170" s="10">
        <v>2.0</v>
      </c>
      <c r="T170" s="11">
        <f t="shared" si="5"/>
        <v>33</v>
      </c>
      <c r="U170" s="10">
        <v>4.0</v>
      </c>
      <c r="V170" s="10">
        <v>4.0</v>
      </c>
      <c r="W170" s="10">
        <v>4.0</v>
      </c>
      <c r="X170" s="10">
        <v>4.0</v>
      </c>
      <c r="Y170" s="10">
        <v>2.0</v>
      </c>
      <c r="Z170" s="10">
        <v>4.0</v>
      </c>
      <c r="AA170" s="10">
        <v>5.0</v>
      </c>
      <c r="AB170" s="12">
        <f t="shared" si="6"/>
        <v>27</v>
      </c>
    </row>
    <row r="171" ht="15.75" customHeight="1">
      <c r="A171" s="6">
        <v>170.0</v>
      </c>
      <c r="B171" s="7">
        <v>45052.388357986114</v>
      </c>
      <c r="C171" s="8" t="s">
        <v>28</v>
      </c>
      <c r="D171" s="9" t="s">
        <v>43</v>
      </c>
      <c r="E171" s="9" t="s">
        <v>70</v>
      </c>
      <c r="F171" s="10">
        <v>5.0</v>
      </c>
      <c r="G171" s="10">
        <v>4.0</v>
      </c>
      <c r="H171" s="10">
        <v>1.0</v>
      </c>
      <c r="I171" s="10">
        <v>4.0</v>
      </c>
      <c r="J171" s="10">
        <f t="shared" si="1"/>
        <v>3</v>
      </c>
      <c r="K171" s="10">
        <v>3.0</v>
      </c>
      <c r="L171" s="10">
        <f t="shared" si="2"/>
        <v>2</v>
      </c>
      <c r="M171" s="10">
        <v>5.0</v>
      </c>
      <c r="N171" s="10">
        <v>5.0</v>
      </c>
      <c r="O171" s="10">
        <f t="shared" si="3"/>
        <v>1</v>
      </c>
      <c r="P171" s="10">
        <v>2.0</v>
      </c>
      <c r="Q171" s="10">
        <f t="shared" si="4"/>
        <v>4</v>
      </c>
      <c r="R171" s="10">
        <v>5.0</v>
      </c>
      <c r="S171" s="10">
        <v>2.0</v>
      </c>
      <c r="T171" s="11">
        <f t="shared" si="5"/>
        <v>32</v>
      </c>
      <c r="U171" s="10">
        <v>2.0</v>
      </c>
      <c r="V171" s="10">
        <v>5.0</v>
      </c>
      <c r="W171" s="10">
        <v>5.0</v>
      </c>
      <c r="X171" s="10">
        <v>5.0</v>
      </c>
      <c r="Y171" s="10">
        <v>2.0</v>
      </c>
      <c r="Z171" s="10">
        <v>5.0</v>
      </c>
      <c r="AA171" s="10">
        <v>5.0</v>
      </c>
      <c r="AB171" s="12">
        <f t="shared" si="6"/>
        <v>29</v>
      </c>
    </row>
    <row r="172" ht="15.75" customHeight="1">
      <c r="A172" s="6">
        <v>171.0</v>
      </c>
      <c r="B172" s="7">
        <v>45052.42659534722</v>
      </c>
      <c r="C172" s="13" t="s">
        <v>40</v>
      </c>
      <c r="D172" s="9"/>
      <c r="E172" s="9"/>
      <c r="F172" s="10">
        <v>5.0</v>
      </c>
      <c r="G172" s="10">
        <v>4.0</v>
      </c>
      <c r="H172" s="10">
        <v>4.0</v>
      </c>
      <c r="I172" s="10">
        <v>1.0</v>
      </c>
      <c r="J172" s="10">
        <f t="shared" si="1"/>
        <v>5</v>
      </c>
      <c r="K172" s="10">
        <v>1.0</v>
      </c>
      <c r="L172" s="10">
        <f t="shared" si="2"/>
        <v>5</v>
      </c>
      <c r="M172" s="10">
        <v>4.0</v>
      </c>
      <c r="N172" s="10">
        <v>3.0</v>
      </c>
      <c r="O172" s="10">
        <f t="shared" si="3"/>
        <v>2</v>
      </c>
      <c r="P172" s="10">
        <v>1.0</v>
      </c>
      <c r="Q172" s="10">
        <f t="shared" si="4"/>
        <v>5</v>
      </c>
      <c r="R172" s="10">
        <v>2.0</v>
      </c>
      <c r="S172" s="10">
        <v>3.0</v>
      </c>
      <c r="T172" s="11">
        <f t="shared" si="5"/>
        <v>39</v>
      </c>
      <c r="U172" s="10">
        <v>5.0</v>
      </c>
      <c r="V172" s="10">
        <v>5.0</v>
      </c>
      <c r="W172" s="10">
        <v>5.0</v>
      </c>
      <c r="X172" s="10">
        <v>4.0</v>
      </c>
      <c r="Y172" s="10">
        <v>4.0</v>
      </c>
      <c r="Z172" s="10">
        <v>5.0</v>
      </c>
      <c r="AA172" s="10">
        <v>3.0</v>
      </c>
      <c r="AB172" s="12">
        <f t="shared" si="6"/>
        <v>31</v>
      </c>
    </row>
    <row r="173" ht="15.75" customHeight="1">
      <c r="A173" s="6">
        <v>172.0</v>
      </c>
      <c r="B173" s="7">
        <v>45052.43284513889</v>
      </c>
      <c r="C173" s="13" t="s">
        <v>40</v>
      </c>
      <c r="D173" s="9"/>
      <c r="E173" s="9"/>
      <c r="F173" s="10">
        <v>3.0</v>
      </c>
      <c r="G173" s="10">
        <v>3.0</v>
      </c>
      <c r="H173" s="10">
        <v>3.0</v>
      </c>
      <c r="I173" s="10">
        <v>3.0</v>
      </c>
      <c r="J173" s="10">
        <f t="shared" si="1"/>
        <v>2</v>
      </c>
      <c r="K173" s="10">
        <v>3.0</v>
      </c>
      <c r="L173" s="10">
        <f t="shared" si="2"/>
        <v>2</v>
      </c>
      <c r="M173" s="10">
        <v>3.0</v>
      </c>
      <c r="N173" s="10">
        <v>3.0</v>
      </c>
      <c r="O173" s="10">
        <f t="shared" si="3"/>
        <v>2</v>
      </c>
      <c r="P173" s="10">
        <v>3.0</v>
      </c>
      <c r="Q173" s="10">
        <f t="shared" si="4"/>
        <v>2</v>
      </c>
      <c r="R173" s="10">
        <v>3.0</v>
      </c>
      <c r="S173" s="10">
        <v>3.0</v>
      </c>
      <c r="T173" s="11">
        <f t="shared" si="5"/>
        <v>26</v>
      </c>
      <c r="U173" s="10">
        <v>3.0</v>
      </c>
      <c r="V173" s="10">
        <v>3.0</v>
      </c>
      <c r="W173" s="10">
        <v>3.0</v>
      </c>
      <c r="X173" s="10">
        <v>3.0</v>
      </c>
      <c r="Y173" s="10">
        <v>3.0</v>
      </c>
      <c r="Z173" s="10">
        <v>3.0</v>
      </c>
      <c r="AA173" s="10">
        <v>3.0</v>
      </c>
      <c r="AB173" s="12">
        <f t="shared" si="6"/>
        <v>21</v>
      </c>
    </row>
    <row r="174" ht="15.75" customHeight="1">
      <c r="A174" s="6">
        <v>173.0</v>
      </c>
      <c r="B174" s="7">
        <v>45052.481694120375</v>
      </c>
      <c r="C174" s="8" t="s">
        <v>31</v>
      </c>
      <c r="D174" s="9" t="s">
        <v>35</v>
      </c>
      <c r="E174" s="9" t="s">
        <v>95</v>
      </c>
      <c r="F174" s="10">
        <v>4.0</v>
      </c>
      <c r="G174" s="10">
        <v>3.0</v>
      </c>
      <c r="H174" s="10">
        <v>5.0</v>
      </c>
      <c r="I174" s="10">
        <v>3.0</v>
      </c>
      <c r="J174" s="10">
        <f t="shared" si="1"/>
        <v>2</v>
      </c>
      <c r="K174" s="10">
        <v>3.0</v>
      </c>
      <c r="L174" s="10">
        <f t="shared" si="2"/>
        <v>2</v>
      </c>
      <c r="M174" s="10">
        <v>4.0</v>
      </c>
      <c r="N174" s="10">
        <v>4.0</v>
      </c>
      <c r="O174" s="10">
        <f t="shared" si="3"/>
        <v>3</v>
      </c>
      <c r="P174" s="10">
        <v>3.0</v>
      </c>
      <c r="Q174" s="10">
        <f t="shared" si="4"/>
        <v>2</v>
      </c>
      <c r="R174" s="10">
        <v>1.0</v>
      </c>
      <c r="S174" s="10">
        <v>4.0</v>
      </c>
      <c r="T174" s="11">
        <f t="shared" si="5"/>
        <v>30</v>
      </c>
      <c r="U174" s="10">
        <v>5.0</v>
      </c>
      <c r="V174" s="10">
        <v>4.0</v>
      </c>
      <c r="W174" s="10">
        <v>4.0</v>
      </c>
      <c r="X174" s="10">
        <v>5.0</v>
      </c>
      <c r="Y174" s="10">
        <v>5.0</v>
      </c>
      <c r="Z174" s="10">
        <v>3.0</v>
      </c>
      <c r="AA174" s="10">
        <v>2.0</v>
      </c>
      <c r="AB174" s="12">
        <f t="shared" si="6"/>
        <v>28</v>
      </c>
    </row>
    <row r="175" ht="15.75" customHeight="1">
      <c r="A175" s="6">
        <v>174.0</v>
      </c>
      <c r="B175" s="7">
        <v>45052.53406103009</v>
      </c>
      <c r="C175" s="8" t="s">
        <v>28</v>
      </c>
      <c r="D175" s="9" t="s">
        <v>43</v>
      </c>
      <c r="E175" s="9" t="s">
        <v>96</v>
      </c>
      <c r="F175" s="10">
        <v>3.0</v>
      </c>
      <c r="G175" s="10">
        <v>5.0</v>
      </c>
      <c r="H175" s="10">
        <v>5.0</v>
      </c>
      <c r="I175" s="10">
        <v>2.0</v>
      </c>
      <c r="J175" s="10">
        <f t="shared" si="1"/>
        <v>4</v>
      </c>
      <c r="K175" s="10">
        <v>4.0</v>
      </c>
      <c r="L175" s="10">
        <f t="shared" si="2"/>
        <v>3</v>
      </c>
      <c r="M175" s="10">
        <v>5.0</v>
      </c>
      <c r="N175" s="10">
        <v>3.0</v>
      </c>
      <c r="O175" s="10">
        <f t="shared" si="3"/>
        <v>2</v>
      </c>
      <c r="P175" s="10">
        <v>3.0</v>
      </c>
      <c r="Q175" s="10">
        <f t="shared" si="4"/>
        <v>2</v>
      </c>
      <c r="R175" s="10">
        <v>4.0</v>
      </c>
      <c r="S175" s="10">
        <v>4.0</v>
      </c>
      <c r="T175" s="11">
        <f t="shared" si="5"/>
        <v>37</v>
      </c>
      <c r="U175" s="10">
        <v>5.0</v>
      </c>
      <c r="V175" s="10">
        <v>5.0</v>
      </c>
      <c r="W175" s="10">
        <v>5.0</v>
      </c>
      <c r="X175" s="10">
        <v>4.0</v>
      </c>
      <c r="Y175" s="10">
        <v>5.0</v>
      </c>
      <c r="Z175" s="10">
        <v>4.0</v>
      </c>
      <c r="AA175" s="10">
        <v>4.0</v>
      </c>
      <c r="AB175" s="12">
        <f t="shared" si="6"/>
        <v>32</v>
      </c>
    </row>
    <row r="176" ht="15.75" customHeight="1">
      <c r="A176" s="6">
        <v>175.0</v>
      </c>
      <c r="B176" s="7">
        <v>45052.55766320602</v>
      </c>
      <c r="C176" s="8" t="s">
        <v>34</v>
      </c>
      <c r="D176" s="9" t="s">
        <v>32</v>
      </c>
      <c r="E176" s="9" t="s">
        <v>74</v>
      </c>
      <c r="F176" s="10">
        <v>2.0</v>
      </c>
      <c r="G176" s="10">
        <v>2.0</v>
      </c>
      <c r="H176" s="10">
        <v>2.0</v>
      </c>
      <c r="I176" s="10">
        <v>2.0</v>
      </c>
      <c r="J176" s="10">
        <f t="shared" si="1"/>
        <v>4</v>
      </c>
      <c r="K176" s="10">
        <v>2.0</v>
      </c>
      <c r="L176" s="10">
        <f t="shared" si="2"/>
        <v>4</v>
      </c>
      <c r="M176" s="10">
        <v>2.0</v>
      </c>
      <c r="N176" s="10">
        <v>2.0</v>
      </c>
      <c r="O176" s="10">
        <f t="shared" si="3"/>
        <v>4</v>
      </c>
      <c r="P176" s="10">
        <v>2.0</v>
      </c>
      <c r="Q176" s="10">
        <f t="shared" si="4"/>
        <v>4</v>
      </c>
      <c r="R176" s="10">
        <v>1.0</v>
      </c>
      <c r="S176" s="10">
        <v>1.0</v>
      </c>
      <c r="T176" s="11">
        <f t="shared" si="5"/>
        <v>26</v>
      </c>
      <c r="U176" s="10">
        <v>2.0</v>
      </c>
      <c r="V176" s="10">
        <v>2.0</v>
      </c>
      <c r="W176" s="10">
        <v>2.0</v>
      </c>
      <c r="X176" s="10">
        <v>2.0</v>
      </c>
      <c r="Y176" s="10">
        <v>2.0</v>
      </c>
      <c r="Z176" s="10">
        <v>2.0</v>
      </c>
      <c r="AA176" s="10">
        <v>2.0</v>
      </c>
      <c r="AB176" s="12">
        <f t="shared" si="6"/>
        <v>14</v>
      </c>
    </row>
    <row r="177" ht="15.75" customHeight="1">
      <c r="A177" s="6">
        <v>176.0</v>
      </c>
      <c r="B177" s="7">
        <v>45052.60940460648</v>
      </c>
      <c r="C177" s="8" t="s">
        <v>28</v>
      </c>
      <c r="D177" s="9" t="s">
        <v>43</v>
      </c>
      <c r="E177" s="9" t="s">
        <v>97</v>
      </c>
      <c r="F177" s="10">
        <v>5.0</v>
      </c>
      <c r="G177" s="10">
        <v>5.0</v>
      </c>
      <c r="H177" s="10">
        <v>5.0</v>
      </c>
      <c r="I177" s="10">
        <v>1.0</v>
      </c>
      <c r="J177" s="10">
        <f t="shared" si="1"/>
        <v>5</v>
      </c>
      <c r="K177" s="10">
        <v>1.0</v>
      </c>
      <c r="L177" s="10">
        <f t="shared" si="2"/>
        <v>5</v>
      </c>
      <c r="M177" s="10">
        <v>5.0</v>
      </c>
      <c r="N177" s="10">
        <v>2.0</v>
      </c>
      <c r="O177" s="10">
        <f t="shared" si="3"/>
        <v>4</v>
      </c>
      <c r="P177" s="10">
        <v>1.0</v>
      </c>
      <c r="Q177" s="10">
        <f t="shared" si="4"/>
        <v>5</v>
      </c>
      <c r="R177" s="10">
        <v>4.0</v>
      </c>
      <c r="S177" s="10">
        <v>5.0</v>
      </c>
      <c r="T177" s="11">
        <f t="shared" si="5"/>
        <v>48</v>
      </c>
      <c r="U177" s="10">
        <v>5.0</v>
      </c>
      <c r="V177" s="10">
        <v>3.0</v>
      </c>
      <c r="W177" s="10">
        <v>4.0</v>
      </c>
      <c r="X177" s="10">
        <v>4.0</v>
      </c>
      <c r="Y177" s="10">
        <v>5.0</v>
      </c>
      <c r="Z177" s="10">
        <v>4.0</v>
      </c>
      <c r="AA177" s="10">
        <v>5.0</v>
      </c>
      <c r="AB177" s="12">
        <f t="shared" si="6"/>
        <v>30</v>
      </c>
    </row>
    <row r="178" ht="15.75" customHeight="1">
      <c r="A178" s="6">
        <v>177.0</v>
      </c>
      <c r="B178" s="7">
        <v>45052.61745549769</v>
      </c>
      <c r="C178" s="8" t="s">
        <v>34</v>
      </c>
      <c r="D178" s="9" t="s">
        <v>35</v>
      </c>
      <c r="E178" s="9" t="s">
        <v>98</v>
      </c>
      <c r="F178" s="10">
        <v>2.0</v>
      </c>
      <c r="G178" s="10">
        <v>1.0</v>
      </c>
      <c r="H178" s="10">
        <v>1.0</v>
      </c>
      <c r="I178" s="10">
        <v>4.0</v>
      </c>
      <c r="J178" s="10">
        <f t="shared" si="1"/>
        <v>3</v>
      </c>
      <c r="K178" s="10">
        <v>3.0</v>
      </c>
      <c r="L178" s="10">
        <f t="shared" si="2"/>
        <v>2</v>
      </c>
      <c r="M178" s="10">
        <v>3.0</v>
      </c>
      <c r="N178" s="10">
        <v>5.0</v>
      </c>
      <c r="O178" s="10">
        <f t="shared" si="3"/>
        <v>1</v>
      </c>
      <c r="P178" s="10">
        <v>4.0</v>
      </c>
      <c r="Q178" s="10">
        <f t="shared" si="4"/>
        <v>3</v>
      </c>
      <c r="R178" s="10">
        <v>1.0</v>
      </c>
      <c r="S178" s="10">
        <v>1.0</v>
      </c>
      <c r="T178" s="11">
        <f t="shared" si="5"/>
        <v>18</v>
      </c>
      <c r="U178" s="10">
        <v>1.0</v>
      </c>
      <c r="V178" s="10">
        <v>1.0</v>
      </c>
      <c r="W178" s="10">
        <v>2.0</v>
      </c>
      <c r="X178" s="10">
        <v>1.0</v>
      </c>
      <c r="Y178" s="10">
        <v>1.0</v>
      </c>
      <c r="Z178" s="10">
        <v>2.0</v>
      </c>
      <c r="AA178" s="10">
        <v>1.0</v>
      </c>
      <c r="AB178" s="12">
        <f t="shared" si="6"/>
        <v>9</v>
      </c>
    </row>
    <row r="179" ht="15.75" customHeight="1">
      <c r="A179" s="6">
        <v>178.0</v>
      </c>
      <c r="B179" s="7">
        <v>45052.75979350695</v>
      </c>
      <c r="C179" s="8" t="s">
        <v>34</v>
      </c>
      <c r="D179" s="9" t="s">
        <v>32</v>
      </c>
      <c r="E179" s="9" t="s">
        <v>52</v>
      </c>
      <c r="F179" s="10">
        <v>4.0</v>
      </c>
      <c r="G179" s="10">
        <v>4.0</v>
      </c>
      <c r="H179" s="10">
        <v>1.0</v>
      </c>
      <c r="I179" s="10">
        <v>2.0</v>
      </c>
      <c r="J179" s="10">
        <f t="shared" si="1"/>
        <v>4</v>
      </c>
      <c r="K179" s="10">
        <v>2.0</v>
      </c>
      <c r="L179" s="10">
        <f t="shared" si="2"/>
        <v>4</v>
      </c>
      <c r="M179" s="10">
        <v>1.0</v>
      </c>
      <c r="N179" s="10">
        <v>2.0</v>
      </c>
      <c r="O179" s="10">
        <f t="shared" si="3"/>
        <v>4</v>
      </c>
      <c r="P179" s="10">
        <v>3.0</v>
      </c>
      <c r="Q179" s="10">
        <f t="shared" si="4"/>
        <v>2</v>
      </c>
      <c r="R179" s="10">
        <v>2.0</v>
      </c>
      <c r="S179" s="10">
        <v>2.0</v>
      </c>
      <c r="T179" s="11">
        <f t="shared" si="5"/>
        <v>28</v>
      </c>
      <c r="U179" s="10">
        <v>2.0</v>
      </c>
      <c r="V179" s="10">
        <v>3.0</v>
      </c>
      <c r="W179" s="10">
        <v>4.0</v>
      </c>
      <c r="X179" s="10">
        <v>2.0</v>
      </c>
      <c r="Y179" s="10">
        <v>5.0</v>
      </c>
      <c r="Z179" s="10">
        <v>4.0</v>
      </c>
      <c r="AA179" s="10">
        <v>3.0</v>
      </c>
      <c r="AB179" s="12">
        <f t="shared" si="6"/>
        <v>23</v>
      </c>
    </row>
    <row r="180" ht="15.75" customHeight="1">
      <c r="A180" s="6">
        <v>179.0</v>
      </c>
      <c r="B180" s="7">
        <v>45052.79176373842</v>
      </c>
      <c r="C180" s="8" t="s">
        <v>31</v>
      </c>
      <c r="D180" s="9" t="s">
        <v>32</v>
      </c>
      <c r="E180" s="9" t="s">
        <v>99</v>
      </c>
      <c r="F180" s="10">
        <v>2.0</v>
      </c>
      <c r="G180" s="10">
        <v>3.0</v>
      </c>
      <c r="H180" s="10">
        <v>4.0</v>
      </c>
      <c r="I180" s="10">
        <v>2.0</v>
      </c>
      <c r="J180" s="10">
        <f t="shared" si="1"/>
        <v>4</v>
      </c>
      <c r="K180" s="10">
        <v>4.0</v>
      </c>
      <c r="L180" s="10">
        <f t="shared" si="2"/>
        <v>3</v>
      </c>
      <c r="M180" s="10">
        <v>2.0</v>
      </c>
      <c r="N180" s="10">
        <v>4.0</v>
      </c>
      <c r="O180" s="10">
        <f t="shared" si="3"/>
        <v>3</v>
      </c>
      <c r="P180" s="10">
        <v>3.0</v>
      </c>
      <c r="Q180" s="10">
        <f t="shared" si="4"/>
        <v>2</v>
      </c>
      <c r="R180" s="10">
        <v>3.0</v>
      </c>
      <c r="S180" s="10">
        <v>2.0</v>
      </c>
      <c r="T180" s="11">
        <f t="shared" si="5"/>
        <v>28</v>
      </c>
      <c r="U180" s="10">
        <v>3.0</v>
      </c>
      <c r="V180" s="10">
        <v>2.0</v>
      </c>
      <c r="W180" s="10">
        <v>1.0</v>
      </c>
      <c r="X180" s="10">
        <v>1.0</v>
      </c>
      <c r="Y180" s="10">
        <v>3.0</v>
      </c>
      <c r="Z180" s="10">
        <v>4.0</v>
      </c>
      <c r="AA180" s="10">
        <v>1.0</v>
      </c>
      <c r="AB180" s="12">
        <f t="shared" si="6"/>
        <v>15</v>
      </c>
    </row>
    <row r="181" ht="15.75" customHeight="1">
      <c r="A181" s="6">
        <v>180.0</v>
      </c>
      <c r="B181" s="7">
        <v>45052.79594600694</v>
      </c>
      <c r="C181" s="13" t="s">
        <v>40</v>
      </c>
      <c r="D181" s="9"/>
      <c r="E181" s="9"/>
      <c r="F181" s="10">
        <v>2.0</v>
      </c>
      <c r="G181" s="10">
        <v>4.0</v>
      </c>
      <c r="H181" s="10">
        <v>5.0</v>
      </c>
      <c r="I181" s="10">
        <v>2.0</v>
      </c>
      <c r="J181" s="10">
        <f t="shared" si="1"/>
        <v>4</v>
      </c>
      <c r="K181" s="10">
        <v>2.0</v>
      </c>
      <c r="L181" s="10">
        <f t="shared" si="2"/>
        <v>4</v>
      </c>
      <c r="M181" s="10">
        <v>4.0</v>
      </c>
      <c r="N181" s="10">
        <v>3.0</v>
      </c>
      <c r="O181" s="10">
        <f t="shared" si="3"/>
        <v>2</v>
      </c>
      <c r="P181" s="10">
        <v>2.0</v>
      </c>
      <c r="Q181" s="10">
        <f t="shared" si="4"/>
        <v>4</v>
      </c>
      <c r="R181" s="10">
        <v>2.0</v>
      </c>
      <c r="S181" s="10">
        <v>4.0</v>
      </c>
      <c r="T181" s="11">
        <f t="shared" si="5"/>
        <v>35</v>
      </c>
      <c r="U181" s="10">
        <v>5.0</v>
      </c>
      <c r="V181" s="10">
        <v>4.0</v>
      </c>
      <c r="W181" s="10">
        <v>4.0</v>
      </c>
      <c r="X181" s="10">
        <v>3.0</v>
      </c>
      <c r="Y181" s="10">
        <v>2.0</v>
      </c>
      <c r="Z181" s="10">
        <v>3.0</v>
      </c>
      <c r="AA181" s="10">
        <v>1.0</v>
      </c>
      <c r="AB181" s="12">
        <f t="shared" si="6"/>
        <v>22</v>
      </c>
    </row>
    <row r="182" ht="15.75" customHeight="1">
      <c r="A182" s="6">
        <v>181.0</v>
      </c>
      <c r="B182" s="7">
        <v>45052.876319814815</v>
      </c>
      <c r="C182" s="13" t="s">
        <v>40</v>
      </c>
      <c r="D182" s="9"/>
      <c r="E182" s="9"/>
      <c r="F182" s="10">
        <v>4.0</v>
      </c>
      <c r="G182" s="10">
        <v>2.0</v>
      </c>
      <c r="H182" s="10">
        <v>4.0</v>
      </c>
      <c r="I182" s="10">
        <v>5.0</v>
      </c>
      <c r="J182" s="10">
        <f t="shared" si="1"/>
        <v>1</v>
      </c>
      <c r="K182" s="10">
        <v>4.0</v>
      </c>
      <c r="L182" s="10">
        <f t="shared" si="2"/>
        <v>3</v>
      </c>
      <c r="M182" s="10">
        <v>1.0</v>
      </c>
      <c r="N182" s="10">
        <v>4.0</v>
      </c>
      <c r="O182" s="10">
        <f t="shared" si="3"/>
        <v>3</v>
      </c>
      <c r="P182" s="10">
        <v>4.0</v>
      </c>
      <c r="Q182" s="10">
        <f t="shared" si="4"/>
        <v>3</v>
      </c>
      <c r="R182" s="10">
        <v>4.0</v>
      </c>
      <c r="S182" s="10">
        <v>4.0</v>
      </c>
      <c r="T182" s="11">
        <f t="shared" si="5"/>
        <v>29</v>
      </c>
      <c r="U182" s="10">
        <v>4.0</v>
      </c>
      <c r="V182" s="10">
        <v>4.0</v>
      </c>
      <c r="W182" s="10">
        <v>3.0</v>
      </c>
      <c r="X182" s="10">
        <v>3.0</v>
      </c>
      <c r="Y182" s="10">
        <v>3.0</v>
      </c>
      <c r="Z182" s="10">
        <v>3.0</v>
      </c>
      <c r="AA182" s="10">
        <v>3.0</v>
      </c>
      <c r="AB182" s="12">
        <f t="shared" si="6"/>
        <v>23</v>
      </c>
    </row>
    <row r="183" ht="15.75" customHeight="1">
      <c r="A183" s="6">
        <v>182.0</v>
      </c>
      <c r="B183" s="7">
        <v>45052.8822905787</v>
      </c>
      <c r="C183" s="13" t="s">
        <v>40</v>
      </c>
      <c r="D183" s="9"/>
      <c r="E183" s="9"/>
      <c r="F183" s="10">
        <v>1.0</v>
      </c>
      <c r="G183" s="10">
        <v>1.0</v>
      </c>
      <c r="H183" s="10">
        <v>1.0</v>
      </c>
      <c r="I183" s="10">
        <v>4.0</v>
      </c>
      <c r="J183" s="10">
        <f t="shared" si="1"/>
        <v>3</v>
      </c>
      <c r="K183" s="10">
        <v>3.0</v>
      </c>
      <c r="L183" s="10">
        <f t="shared" si="2"/>
        <v>2</v>
      </c>
      <c r="M183" s="10">
        <v>3.0</v>
      </c>
      <c r="N183" s="10">
        <v>3.0</v>
      </c>
      <c r="O183" s="10">
        <f t="shared" si="3"/>
        <v>2</v>
      </c>
      <c r="P183" s="10">
        <v>3.0</v>
      </c>
      <c r="Q183" s="10">
        <f t="shared" si="4"/>
        <v>2</v>
      </c>
      <c r="R183" s="10">
        <v>3.0</v>
      </c>
      <c r="S183" s="10">
        <v>3.0</v>
      </c>
      <c r="T183" s="11">
        <f t="shared" si="5"/>
        <v>21</v>
      </c>
      <c r="U183" s="10">
        <v>3.0</v>
      </c>
      <c r="V183" s="10">
        <v>3.0</v>
      </c>
      <c r="W183" s="10">
        <v>3.0</v>
      </c>
      <c r="X183" s="10">
        <v>3.0</v>
      </c>
      <c r="Y183" s="10">
        <v>3.0</v>
      </c>
      <c r="Z183" s="10">
        <v>3.0</v>
      </c>
      <c r="AA183" s="10">
        <v>3.0</v>
      </c>
      <c r="AB183" s="12">
        <f t="shared" si="6"/>
        <v>21</v>
      </c>
    </row>
    <row r="184" ht="15.75" customHeight="1">
      <c r="A184" s="6">
        <v>183.0</v>
      </c>
      <c r="B184" s="7">
        <v>45052.882727696764</v>
      </c>
      <c r="C184" s="13" t="s">
        <v>40</v>
      </c>
      <c r="D184" s="9"/>
      <c r="E184" s="9"/>
      <c r="F184" s="10">
        <v>3.0</v>
      </c>
      <c r="G184" s="10">
        <v>3.0</v>
      </c>
      <c r="H184" s="10">
        <v>2.0</v>
      </c>
      <c r="I184" s="10">
        <v>3.0</v>
      </c>
      <c r="J184" s="10">
        <f t="shared" si="1"/>
        <v>2</v>
      </c>
      <c r="K184" s="10">
        <v>3.0</v>
      </c>
      <c r="L184" s="10">
        <f t="shared" si="2"/>
        <v>2</v>
      </c>
      <c r="M184" s="10">
        <v>2.0</v>
      </c>
      <c r="N184" s="10">
        <v>5.0</v>
      </c>
      <c r="O184" s="10">
        <f t="shared" si="3"/>
        <v>1</v>
      </c>
      <c r="P184" s="10">
        <v>3.0</v>
      </c>
      <c r="Q184" s="10">
        <f t="shared" si="4"/>
        <v>2</v>
      </c>
      <c r="R184" s="10">
        <v>4.0</v>
      </c>
      <c r="S184" s="10">
        <v>3.0</v>
      </c>
      <c r="T184" s="11">
        <f t="shared" si="5"/>
        <v>24</v>
      </c>
      <c r="U184" s="10">
        <v>2.0</v>
      </c>
      <c r="V184" s="10">
        <v>2.0</v>
      </c>
      <c r="W184" s="10">
        <v>2.0</v>
      </c>
      <c r="X184" s="10">
        <v>2.0</v>
      </c>
      <c r="Y184" s="10">
        <v>2.0</v>
      </c>
      <c r="Z184" s="10">
        <v>4.0</v>
      </c>
      <c r="AA184" s="10">
        <v>3.0</v>
      </c>
      <c r="AB184" s="12">
        <f t="shared" si="6"/>
        <v>17</v>
      </c>
    </row>
    <row r="185" ht="15.75" customHeight="1">
      <c r="A185" s="6">
        <v>184.0</v>
      </c>
      <c r="B185" s="7">
        <v>45052.94254228009</v>
      </c>
      <c r="C185" s="13" t="s">
        <v>40</v>
      </c>
      <c r="D185" s="9"/>
      <c r="E185" s="9"/>
      <c r="F185" s="10">
        <v>3.0</v>
      </c>
      <c r="G185" s="10">
        <v>3.0</v>
      </c>
      <c r="H185" s="10">
        <v>3.0</v>
      </c>
      <c r="I185" s="10">
        <v>2.0</v>
      </c>
      <c r="J185" s="10">
        <f t="shared" si="1"/>
        <v>4</v>
      </c>
      <c r="K185" s="10">
        <v>1.0</v>
      </c>
      <c r="L185" s="10">
        <f t="shared" si="2"/>
        <v>5</v>
      </c>
      <c r="M185" s="10">
        <v>3.0</v>
      </c>
      <c r="N185" s="10">
        <v>4.0</v>
      </c>
      <c r="O185" s="10">
        <f t="shared" si="3"/>
        <v>3</v>
      </c>
      <c r="P185" s="10">
        <v>3.0</v>
      </c>
      <c r="Q185" s="10">
        <f t="shared" si="4"/>
        <v>2</v>
      </c>
      <c r="R185" s="10">
        <v>3.0</v>
      </c>
      <c r="S185" s="10">
        <v>3.0</v>
      </c>
      <c r="T185" s="11">
        <f t="shared" si="5"/>
        <v>32</v>
      </c>
      <c r="U185" s="10">
        <v>3.0</v>
      </c>
      <c r="V185" s="10">
        <v>1.0</v>
      </c>
      <c r="W185" s="10">
        <v>3.0</v>
      </c>
      <c r="X185" s="10">
        <v>3.0</v>
      </c>
      <c r="Y185" s="10">
        <v>3.0</v>
      </c>
      <c r="Z185" s="10">
        <v>3.0</v>
      </c>
      <c r="AA185" s="10">
        <v>3.0</v>
      </c>
      <c r="AB185" s="12">
        <f t="shared" si="6"/>
        <v>19</v>
      </c>
    </row>
    <row r="186" ht="15.75" customHeight="1">
      <c r="A186" s="6">
        <v>185.0</v>
      </c>
      <c r="B186" s="7">
        <v>45053.11505978009</v>
      </c>
      <c r="C186" s="8" t="s">
        <v>31</v>
      </c>
      <c r="D186" s="9" t="s">
        <v>43</v>
      </c>
      <c r="E186" s="9" t="s">
        <v>39</v>
      </c>
      <c r="F186" s="10">
        <v>5.0</v>
      </c>
      <c r="G186" s="10">
        <v>5.0</v>
      </c>
      <c r="H186" s="10">
        <v>5.0</v>
      </c>
      <c r="I186" s="10">
        <v>3.0</v>
      </c>
      <c r="J186" s="10">
        <f t="shared" si="1"/>
        <v>2</v>
      </c>
      <c r="K186" s="10">
        <v>1.0</v>
      </c>
      <c r="L186" s="10">
        <f t="shared" si="2"/>
        <v>5</v>
      </c>
      <c r="M186" s="10">
        <v>3.0</v>
      </c>
      <c r="N186" s="10">
        <v>1.0</v>
      </c>
      <c r="O186" s="10">
        <f t="shared" si="3"/>
        <v>5</v>
      </c>
      <c r="P186" s="10">
        <v>1.0</v>
      </c>
      <c r="Q186" s="10">
        <f t="shared" si="4"/>
        <v>5</v>
      </c>
      <c r="R186" s="10">
        <v>5.0</v>
      </c>
      <c r="S186" s="10">
        <v>3.0</v>
      </c>
      <c r="T186" s="11">
        <f t="shared" si="5"/>
        <v>43</v>
      </c>
      <c r="U186" s="10">
        <v>5.0</v>
      </c>
      <c r="V186" s="10">
        <v>5.0</v>
      </c>
      <c r="W186" s="10">
        <v>5.0</v>
      </c>
      <c r="X186" s="10">
        <v>5.0</v>
      </c>
      <c r="Y186" s="10">
        <v>5.0</v>
      </c>
      <c r="Z186" s="10">
        <v>5.0</v>
      </c>
      <c r="AA186" s="10">
        <v>5.0</v>
      </c>
      <c r="AB186" s="12">
        <f t="shared" si="6"/>
        <v>35</v>
      </c>
    </row>
    <row r="187" ht="15.75" customHeight="1">
      <c r="A187" s="6">
        <v>186.0</v>
      </c>
      <c r="B187" s="7">
        <v>45053.22544530092</v>
      </c>
      <c r="C187" s="13" t="s">
        <v>40</v>
      </c>
      <c r="D187" s="9"/>
      <c r="E187" s="9"/>
      <c r="F187" s="10">
        <v>2.0</v>
      </c>
      <c r="G187" s="10">
        <v>5.0</v>
      </c>
      <c r="H187" s="10">
        <v>5.0</v>
      </c>
      <c r="I187" s="10">
        <v>2.0</v>
      </c>
      <c r="J187" s="10">
        <f t="shared" si="1"/>
        <v>4</v>
      </c>
      <c r="K187" s="10">
        <v>1.0</v>
      </c>
      <c r="L187" s="10">
        <f t="shared" si="2"/>
        <v>5</v>
      </c>
      <c r="M187" s="10">
        <v>5.0</v>
      </c>
      <c r="N187" s="10">
        <v>3.0</v>
      </c>
      <c r="O187" s="10">
        <f t="shared" si="3"/>
        <v>2</v>
      </c>
      <c r="P187" s="10">
        <v>3.0</v>
      </c>
      <c r="Q187" s="10">
        <f t="shared" si="4"/>
        <v>2</v>
      </c>
      <c r="R187" s="10">
        <v>1.0</v>
      </c>
      <c r="S187" s="10">
        <v>4.0</v>
      </c>
      <c r="T187" s="11">
        <f t="shared" si="5"/>
        <v>35</v>
      </c>
      <c r="U187" s="10">
        <v>4.0</v>
      </c>
      <c r="V187" s="10">
        <v>5.0</v>
      </c>
      <c r="W187" s="10">
        <v>5.0</v>
      </c>
      <c r="X187" s="10">
        <v>3.0</v>
      </c>
      <c r="Y187" s="10">
        <v>3.0</v>
      </c>
      <c r="Z187" s="10">
        <v>4.0</v>
      </c>
      <c r="AA187" s="10">
        <v>3.0</v>
      </c>
      <c r="AB187" s="12">
        <f t="shared" si="6"/>
        <v>27</v>
      </c>
    </row>
    <row r="188" ht="15.75" customHeight="1">
      <c r="A188" s="6">
        <v>187.0</v>
      </c>
      <c r="B188" s="7">
        <v>45053.39903890046</v>
      </c>
      <c r="C188" s="8" t="s">
        <v>34</v>
      </c>
      <c r="D188" s="9" t="s">
        <v>35</v>
      </c>
      <c r="E188" s="9" t="s">
        <v>90</v>
      </c>
      <c r="F188" s="10">
        <v>4.0</v>
      </c>
      <c r="G188" s="10">
        <v>3.0</v>
      </c>
      <c r="H188" s="10">
        <v>3.0</v>
      </c>
      <c r="I188" s="10">
        <v>4.0</v>
      </c>
      <c r="J188" s="10">
        <f t="shared" si="1"/>
        <v>3</v>
      </c>
      <c r="K188" s="10">
        <v>4.0</v>
      </c>
      <c r="L188" s="10">
        <f t="shared" si="2"/>
        <v>3</v>
      </c>
      <c r="M188" s="10">
        <v>4.0</v>
      </c>
      <c r="N188" s="10">
        <v>4.0</v>
      </c>
      <c r="O188" s="10">
        <f t="shared" si="3"/>
        <v>3</v>
      </c>
      <c r="P188" s="10">
        <v>3.0</v>
      </c>
      <c r="Q188" s="10">
        <f t="shared" si="4"/>
        <v>2</v>
      </c>
      <c r="R188" s="10">
        <v>3.0</v>
      </c>
      <c r="S188" s="10">
        <v>3.0</v>
      </c>
      <c r="T188" s="11">
        <f t="shared" si="5"/>
        <v>31</v>
      </c>
      <c r="U188" s="10">
        <v>3.0</v>
      </c>
      <c r="V188" s="10">
        <v>3.0</v>
      </c>
      <c r="W188" s="10">
        <v>3.0</v>
      </c>
      <c r="X188" s="10">
        <v>3.0</v>
      </c>
      <c r="Y188" s="10">
        <v>3.0</v>
      </c>
      <c r="Z188" s="10">
        <v>3.0</v>
      </c>
      <c r="AA188" s="10">
        <v>3.0</v>
      </c>
      <c r="AB188" s="12">
        <f t="shared" si="6"/>
        <v>21</v>
      </c>
    </row>
    <row r="189" ht="15.75" customHeight="1">
      <c r="A189" s="6">
        <v>188.0</v>
      </c>
      <c r="B189" s="7">
        <v>45053.51744520833</v>
      </c>
      <c r="C189" s="13" t="s">
        <v>40</v>
      </c>
      <c r="D189" s="9"/>
      <c r="E189" s="9"/>
      <c r="F189" s="10">
        <v>4.0</v>
      </c>
      <c r="G189" s="10">
        <v>5.0</v>
      </c>
      <c r="H189" s="10">
        <v>4.0</v>
      </c>
      <c r="I189" s="10">
        <v>2.0</v>
      </c>
      <c r="J189" s="10">
        <f t="shared" si="1"/>
        <v>4</v>
      </c>
      <c r="K189" s="10">
        <v>3.0</v>
      </c>
      <c r="L189" s="10">
        <f t="shared" si="2"/>
        <v>2</v>
      </c>
      <c r="M189" s="10">
        <v>4.0</v>
      </c>
      <c r="N189" s="10">
        <v>2.0</v>
      </c>
      <c r="O189" s="10">
        <f t="shared" si="3"/>
        <v>4</v>
      </c>
      <c r="P189" s="10">
        <v>1.0</v>
      </c>
      <c r="Q189" s="10">
        <f t="shared" si="4"/>
        <v>5</v>
      </c>
      <c r="R189" s="10">
        <v>5.0</v>
      </c>
      <c r="S189" s="10">
        <v>5.0</v>
      </c>
      <c r="T189" s="11">
        <f t="shared" si="5"/>
        <v>42</v>
      </c>
      <c r="U189" s="10">
        <v>4.0</v>
      </c>
      <c r="V189" s="10">
        <v>5.0</v>
      </c>
      <c r="W189" s="10">
        <v>5.0</v>
      </c>
      <c r="X189" s="10">
        <v>4.0</v>
      </c>
      <c r="Y189" s="10">
        <v>2.0</v>
      </c>
      <c r="Z189" s="10">
        <v>2.0</v>
      </c>
      <c r="AA189" s="10">
        <v>4.0</v>
      </c>
      <c r="AB189" s="12">
        <f t="shared" si="6"/>
        <v>26</v>
      </c>
    </row>
    <row r="190" ht="15.75" customHeight="1">
      <c r="A190" s="6">
        <v>189.0</v>
      </c>
      <c r="B190" s="7">
        <v>45053.818906388886</v>
      </c>
      <c r="C190" s="13" t="s">
        <v>40</v>
      </c>
      <c r="D190" s="9"/>
      <c r="E190" s="9"/>
      <c r="F190" s="10">
        <v>5.0</v>
      </c>
      <c r="G190" s="10">
        <v>5.0</v>
      </c>
      <c r="H190" s="10">
        <v>4.0</v>
      </c>
      <c r="I190" s="10">
        <v>3.0</v>
      </c>
      <c r="J190" s="10">
        <f t="shared" si="1"/>
        <v>2</v>
      </c>
      <c r="K190" s="10">
        <v>3.0</v>
      </c>
      <c r="L190" s="10">
        <f t="shared" si="2"/>
        <v>2</v>
      </c>
      <c r="M190" s="10">
        <v>3.0</v>
      </c>
      <c r="N190" s="10">
        <v>3.0</v>
      </c>
      <c r="O190" s="10">
        <f t="shared" si="3"/>
        <v>2</v>
      </c>
      <c r="P190" s="10">
        <v>2.0</v>
      </c>
      <c r="Q190" s="10">
        <f t="shared" si="4"/>
        <v>4</v>
      </c>
      <c r="R190" s="10">
        <v>3.0</v>
      </c>
      <c r="S190" s="10">
        <v>3.0</v>
      </c>
      <c r="T190" s="11">
        <f t="shared" si="5"/>
        <v>33</v>
      </c>
      <c r="U190" s="10">
        <v>3.0</v>
      </c>
      <c r="V190" s="10">
        <v>3.0</v>
      </c>
      <c r="W190" s="10">
        <v>4.0</v>
      </c>
      <c r="X190" s="10">
        <v>3.0</v>
      </c>
      <c r="Y190" s="10">
        <v>3.0</v>
      </c>
      <c r="Z190" s="10">
        <v>3.0</v>
      </c>
      <c r="AA190" s="10">
        <v>3.0</v>
      </c>
      <c r="AB190" s="12">
        <f t="shared" si="6"/>
        <v>22</v>
      </c>
    </row>
    <row r="191" ht="15.75" customHeight="1">
      <c r="A191" s="6">
        <v>190.0</v>
      </c>
      <c r="B191" s="7">
        <v>45055.63774679398</v>
      </c>
      <c r="C191" s="8" t="s">
        <v>34</v>
      </c>
      <c r="D191" s="9" t="s">
        <v>35</v>
      </c>
      <c r="E191" s="9" t="s">
        <v>42</v>
      </c>
      <c r="F191" s="10">
        <v>4.0</v>
      </c>
      <c r="G191" s="10">
        <v>4.0</v>
      </c>
      <c r="H191" s="10">
        <v>5.0</v>
      </c>
      <c r="I191" s="10">
        <v>3.0</v>
      </c>
      <c r="J191" s="10">
        <f t="shared" si="1"/>
        <v>2</v>
      </c>
      <c r="K191" s="10">
        <v>3.0</v>
      </c>
      <c r="L191" s="10">
        <f t="shared" si="2"/>
        <v>2</v>
      </c>
      <c r="M191" s="10">
        <v>3.0</v>
      </c>
      <c r="N191" s="10">
        <v>4.0</v>
      </c>
      <c r="O191" s="10">
        <f t="shared" si="3"/>
        <v>3</v>
      </c>
      <c r="P191" s="10">
        <v>3.0</v>
      </c>
      <c r="Q191" s="10">
        <f t="shared" si="4"/>
        <v>2</v>
      </c>
      <c r="R191" s="10">
        <v>2.0</v>
      </c>
      <c r="S191" s="10">
        <v>2.0</v>
      </c>
      <c r="T191" s="11">
        <f t="shared" si="5"/>
        <v>29</v>
      </c>
      <c r="U191" s="10">
        <v>4.0</v>
      </c>
      <c r="V191" s="10">
        <v>2.0</v>
      </c>
      <c r="W191" s="10">
        <v>4.0</v>
      </c>
      <c r="X191" s="10">
        <v>5.0</v>
      </c>
      <c r="Y191" s="10">
        <v>2.0</v>
      </c>
      <c r="Z191" s="10">
        <v>2.0</v>
      </c>
      <c r="AA191" s="10">
        <v>2.0</v>
      </c>
      <c r="AB191" s="12">
        <f t="shared" si="6"/>
        <v>21</v>
      </c>
    </row>
    <row r="192" ht="15.75" customHeight="1">
      <c r="A192" s="6">
        <v>191.0</v>
      </c>
      <c r="B192" s="7">
        <v>45055.77021195602</v>
      </c>
      <c r="C192" s="13" t="s">
        <v>40</v>
      </c>
      <c r="D192" s="9"/>
      <c r="E192" s="9"/>
      <c r="F192" s="10">
        <v>4.0</v>
      </c>
      <c r="G192" s="10">
        <v>4.0</v>
      </c>
      <c r="H192" s="10">
        <v>3.0</v>
      </c>
      <c r="I192" s="10">
        <v>5.0</v>
      </c>
      <c r="J192" s="10">
        <f t="shared" si="1"/>
        <v>1</v>
      </c>
      <c r="K192" s="10">
        <v>3.0</v>
      </c>
      <c r="L192" s="10">
        <f t="shared" si="2"/>
        <v>2</v>
      </c>
      <c r="M192" s="10">
        <v>2.0</v>
      </c>
      <c r="N192" s="10">
        <v>4.0</v>
      </c>
      <c r="O192" s="10">
        <f t="shared" si="3"/>
        <v>3</v>
      </c>
      <c r="P192" s="10">
        <v>3.0</v>
      </c>
      <c r="Q192" s="10">
        <f t="shared" si="4"/>
        <v>2</v>
      </c>
      <c r="R192" s="10">
        <v>4.0</v>
      </c>
      <c r="S192" s="10">
        <v>2.0</v>
      </c>
      <c r="T192" s="11">
        <f t="shared" si="5"/>
        <v>27</v>
      </c>
      <c r="U192" s="10">
        <v>4.0</v>
      </c>
      <c r="V192" s="10">
        <v>2.0</v>
      </c>
      <c r="W192" s="10">
        <v>3.0</v>
      </c>
      <c r="X192" s="10">
        <v>2.0</v>
      </c>
      <c r="Y192" s="10">
        <v>1.0</v>
      </c>
      <c r="Z192" s="10">
        <v>2.0</v>
      </c>
      <c r="AA192" s="10">
        <v>2.0</v>
      </c>
      <c r="AB192" s="12">
        <f t="shared" si="6"/>
        <v>16</v>
      </c>
    </row>
    <row r="193" ht="15.75" customHeight="1">
      <c r="A193" s="6">
        <v>192.0</v>
      </c>
      <c r="B193" s="7">
        <v>45055.78224461805</v>
      </c>
      <c r="C193" s="13" t="s">
        <v>40</v>
      </c>
      <c r="D193" s="9"/>
      <c r="E193" s="9"/>
      <c r="F193" s="10">
        <v>5.0</v>
      </c>
      <c r="G193" s="10">
        <v>5.0</v>
      </c>
      <c r="H193" s="10">
        <v>5.0</v>
      </c>
      <c r="I193" s="10">
        <v>1.0</v>
      </c>
      <c r="J193" s="10">
        <f t="shared" si="1"/>
        <v>5</v>
      </c>
      <c r="K193" s="10">
        <v>1.0</v>
      </c>
      <c r="L193" s="10">
        <f t="shared" si="2"/>
        <v>5</v>
      </c>
      <c r="M193" s="10">
        <v>5.0</v>
      </c>
      <c r="N193" s="10">
        <v>1.0</v>
      </c>
      <c r="O193" s="10">
        <f t="shared" si="3"/>
        <v>5</v>
      </c>
      <c r="P193" s="10">
        <v>1.0</v>
      </c>
      <c r="Q193" s="10">
        <f t="shared" si="4"/>
        <v>5</v>
      </c>
      <c r="R193" s="10">
        <v>5.0</v>
      </c>
      <c r="S193" s="10">
        <v>5.0</v>
      </c>
      <c r="T193" s="11">
        <f t="shared" si="5"/>
        <v>50</v>
      </c>
      <c r="U193" s="10">
        <v>5.0</v>
      </c>
      <c r="V193" s="10">
        <v>5.0</v>
      </c>
      <c r="W193" s="10">
        <v>5.0</v>
      </c>
      <c r="X193" s="10">
        <v>5.0</v>
      </c>
      <c r="Y193" s="10">
        <v>5.0</v>
      </c>
      <c r="Z193" s="10">
        <v>5.0</v>
      </c>
      <c r="AA193" s="10">
        <v>5.0</v>
      </c>
      <c r="AB193" s="12">
        <f t="shared" si="6"/>
        <v>35</v>
      </c>
    </row>
    <row r="194" ht="15.75" customHeight="1">
      <c r="A194" s="6">
        <v>193.0</v>
      </c>
      <c r="B194" s="7">
        <v>45056.56950869213</v>
      </c>
      <c r="C194" s="13" t="s">
        <v>40</v>
      </c>
      <c r="D194" s="9"/>
      <c r="E194" s="9"/>
      <c r="F194" s="10">
        <v>5.0</v>
      </c>
      <c r="G194" s="10">
        <v>5.0</v>
      </c>
      <c r="H194" s="10">
        <v>5.0</v>
      </c>
      <c r="I194" s="10">
        <v>1.0</v>
      </c>
      <c r="J194" s="10">
        <f t="shared" si="1"/>
        <v>5</v>
      </c>
      <c r="K194" s="10">
        <v>2.0</v>
      </c>
      <c r="L194" s="10">
        <f t="shared" si="2"/>
        <v>4</v>
      </c>
      <c r="M194" s="10">
        <v>3.0</v>
      </c>
      <c r="N194" s="10">
        <v>3.0</v>
      </c>
      <c r="O194" s="10">
        <f t="shared" si="3"/>
        <v>2</v>
      </c>
      <c r="P194" s="10">
        <v>2.0</v>
      </c>
      <c r="Q194" s="10">
        <f t="shared" si="4"/>
        <v>4</v>
      </c>
      <c r="R194" s="10">
        <v>4.0</v>
      </c>
      <c r="S194" s="10">
        <v>5.0</v>
      </c>
      <c r="T194" s="11">
        <f t="shared" si="5"/>
        <v>42</v>
      </c>
      <c r="U194" s="10">
        <v>4.0</v>
      </c>
      <c r="V194" s="10">
        <v>5.0</v>
      </c>
      <c r="W194" s="10">
        <v>5.0</v>
      </c>
      <c r="X194" s="10">
        <v>5.0</v>
      </c>
      <c r="Y194" s="10">
        <v>4.0</v>
      </c>
      <c r="Z194" s="10">
        <v>4.0</v>
      </c>
      <c r="AA194" s="10">
        <v>3.0</v>
      </c>
      <c r="AB194" s="12">
        <f t="shared" si="6"/>
        <v>30</v>
      </c>
    </row>
    <row r="195" ht="15.75" customHeight="1">
      <c r="A195" s="6">
        <v>194.0</v>
      </c>
      <c r="B195" s="7">
        <v>45056.65562100694</v>
      </c>
      <c r="C195" s="13" t="s">
        <v>40</v>
      </c>
      <c r="D195" s="9"/>
      <c r="E195" s="9"/>
      <c r="F195" s="10">
        <v>5.0</v>
      </c>
      <c r="G195" s="10">
        <v>4.0</v>
      </c>
      <c r="H195" s="10">
        <v>4.0</v>
      </c>
      <c r="I195" s="10">
        <v>3.0</v>
      </c>
      <c r="J195" s="10">
        <f t="shared" si="1"/>
        <v>2</v>
      </c>
      <c r="K195" s="10">
        <v>3.0</v>
      </c>
      <c r="L195" s="10">
        <f t="shared" si="2"/>
        <v>2</v>
      </c>
      <c r="M195" s="10">
        <v>3.0</v>
      </c>
      <c r="N195" s="10">
        <v>4.0</v>
      </c>
      <c r="O195" s="10">
        <f t="shared" si="3"/>
        <v>3</v>
      </c>
      <c r="P195" s="10">
        <v>2.0</v>
      </c>
      <c r="Q195" s="10">
        <f t="shared" si="4"/>
        <v>4</v>
      </c>
      <c r="R195" s="10">
        <v>4.0</v>
      </c>
      <c r="S195" s="10">
        <v>3.0</v>
      </c>
      <c r="T195" s="11">
        <f t="shared" si="5"/>
        <v>34</v>
      </c>
      <c r="U195" s="10">
        <v>4.0</v>
      </c>
      <c r="V195" s="10">
        <v>3.0</v>
      </c>
      <c r="W195" s="10">
        <v>3.0</v>
      </c>
      <c r="X195" s="10">
        <v>4.0</v>
      </c>
      <c r="Y195" s="10">
        <v>2.0</v>
      </c>
      <c r="Z195" s="10">
        <v>3.0</v>
      </c>
      <c r="AA195" s="10">
        <v>4.0</v>
      </c>
      <c r="AB195" s="12">
        <f t="shared" si="6"/>
        <v>23</v>
      </c>
    </row>
    <row r="196" ht="15.75" customHeight="1">
      <c r="A196" s="6">
        <v>195.0</v>
      </c>
      <c r="B196" s="7">
        <v>45056.70492746528</v>
      </c>
      <c r="C196" s="13" t="s">
        <v>40</v>
      </c>
      <c r="D196" s="9"/>
      <c r="E196" s="9"/>
      <c r="F196" s="10">
        <v>5.0</v>
      </c>
      <c r="G196" s="10">
        <v>1.0</v>
      </c>
      <c r="H196" s="10">
        <v>5.0</v>
      </c>
      <c r="I196" s="10">
        <v>5.0</v>
      </c>
      <c r="J196" s="10">
        <f t="shared" si="1"/>
        <v>1</v>
      </c>
      <c r="K196" s="10">
        <v>3.0</v>
      </c>
      <c r="L196" s="10">
        <f t="shared" si="2"/>
        <v>2</v>
      </c>
      <c r="M196" s="10">
        <v>3.0</v>
      </c>
      <c r="N196" s="10">
        <v>3.0</v>
      </c>
      <c r="O196" s="10">
        <f t="shared" si="3"/>
        <v>2</v>
      </c>
      <c r="P196" s="10">
        <v>3.0</v>
      </c>
      <c r="Q196" s="10">
        <f t="shared" si="4"/>
        <v>2</v>
      </c>
      <c r="R196" s="10">
        <v>3.0</v>
      </c>
      <c r="S196" s="10">
        <v>3.0</v>
      </c>
      <c r="T196" s="11">
        <f t="shared" si="5"/>
        <v>27</v>
      </c>
      <c r="U196" s="10">
        <v>5.0</v>
      </c>
      <c r="V196" s="10">
        <v>2.0</v>
      </c>
      <c r="W196" s="10">
        <v>5.0</v>
      </c>
      <c r="X196" s="10">
        <v>3.0</v>
      </c>
      <c r="Y196" s="10">
        <v>5.0</v>
      </c>
      <c r="Z196" s="10">
        <v>1.0</v>
      </c>
      <c r="AA196" s="10">
        <v>5.0</v>
      </c>
      <c r="AB196" s="12">
        <f t="shared" si="6"/>
        <v>26</v>
      </c>
    </row>
    <row r="197" ht="15.75" customHeight="1">
      <c r="A197" s="6">
        <v>196.0</v>
      </c>
      <c r="B197" s="7">
        <v>45056.71354550926</v>
      </c>
      <c r="C197" s="13" t="s">
        <v>40</v>
      </c>
      <c r="D197" s="9"/>
      <c r="E197" s="9"/>
      <c r="F197" s="10">
        <v>5.0</v>
      </c>
      <c r="G197" s="10">
        <v>5.0</v>
      </c>
      <c r="H197" s="10">
        <v>5.0</v>
      </c>
      <c r="I197" s="10">
        <v>2.0</v>
      </c>
      <c r="J197" s="10">
        <f t="shared" si="1"/>
        <v>4</v>
      </c>
      <c r="K197" s="10">
        <v>2.0</v>
      </c>
      <c r="L197" s="10">
        <f t="shared" si="2"/>
        <v>4</v>
      </c>
      <c r="M197" s="10">
        <v>3.0</v>
      </c>
      <c r="N197" s="10">
        <v>2.0</v>
      </c>
      <c r="O197" s="10">
        <f t="shared" si="3"/>
        <v>4</v>
      </c>
      <c r="P197" s="10">
        <v>3.0</v>
      </c>
      <c r="Q197" s="10">
        <f t="shared" si="4"/>
        <v>2</v>
      </c>
      <c r="R197" s="10">
        <v>3.0</v>
      </c>
      <c r="S197" s="10">
        <v>3.0</v>
      </c>
      <c r="T197" s="11">
        <f t="shared" si="5"/>
        <v>38</v>
      </c>
      <c r="U197" s="10">
        <v>4.0</v>
      </c>
      <c r="V197" s="10">
        <v>4.0</v>
      </c>
      <c r="W197" s="10">
        <v>4.0</v>
      </c>
      <c r="X197" s="10">
        <v>3.0</v>
      </c>
      <c r="Y197" s="10">
        <v>2.0</v>
      </c>
      <c r="Z197" s="10">
        <v>4.0</v>
      </c>
      <c r="AA197" s="10">
        <v>2.0</v>
      </c>
      <c r="AB197" s="12">
        <f t="shared" si="6"/>
        <v>23</v>
      </c>
    </row>
    <row r="198" ht="15.75" customHeight="1">
      <c r="A198" s="6">
        <v>197.0</v>
      </c>
      <c r="B198" s="7">
        <v>45056.90805806713</v>
      </c>
      <c r="C198" s="8" t="s">
        <v>31</v>
      </c>
      <c r="D198" s="9" t="s">
        <v>32</v>
      </c>
      <c r="E198" s="9" t="s">
        <v>49</v>
      </c>
      <c r="F198" s="10">
        <v>3.0</v>
      </c>
      <c r="G198" s="10">
        <v>5.0</v>
      </c>
      <c r="H198" s="10">
        <v>5.0</v>
      </c>
      <c r="I198" s="10">
        <v>1.0</v>
      </c>
      <c r="J198" s="10">
        <f t="shared" si="1"/>
        <v>5</v>
      </c>
      <c r="K198" s="10">
        <v>1.0</v>
      </c>
      <c r="L198" s="10">
        <f t="shared" si="2"/>
        <v>5</v>
      </c>
      <c r="M198" s="10">
        <v>5.0</v>
      </c>
      <c r="N198" s="10">
        <v>2.0</v>
      </c>
      <c r="O198" s="10">
        <f t="shared" si="3"/>
        <v>4</v>
      </c>
      <c r="P198" s="10">
        <v>1.0</v>
      </c>
      <c r="Q198" s="10">
        <f t="shared" si="4"/>
        <v>5</v>
      </c>
      <c r="R198" s="10">
        <v>3.0</v>
      </c>
      <c r="S198" s="10">
        <v>4.0</v>
      </c>
      <c r="T198" s="11">
        <f t="shared" si="5"/>
        <v>44</v>
      </c>
      <c r="U198" s="10">
        <v>5.0</v>
      </c>
      <c r="V198" s="10">
        <v>5.0</v>
      </c>
      <c r="W198" s="10">
        <v>5.0</v>
      </c>
      <c r="X198" s="10">
        <v>5.0</v>
      </c>
      <c r="Y198" s="10">
        <v>3.0</v>
      </c>
      <c r="Z198" s="10">
        <v>3.0</v>
      </c>
      <c r="AA198" s="10">
        <v>4.0</v>
      </c>
      <c r="AB198" s="12">
        <f t="shared" si="6"/>
        <v>30</v>
      </c>
    </row>
    <row r="199" ht="15.75" customHeight="1">
      <c r="A199" s="6">
        <v>198.0</v>
      </c>
      <c r="B199" s="7">
        <v>45060.966924085646</v>
      </c>
      <c r="C199" s="13" t="s">
        <v>40</v>
      </c>
      <c r="D199" s="9"/>
      <c r="E199" s="9"/>
      <c r="F199" s="10">
        <v>5.0</v>
      </c>
      <c r="G199" s="10">
        <v>5.0</v>
      </c>
      <c r="H199" s="10">
        <v>5.0</v>
      </c>
      <c r="I199" s="10">
        <v>2.0</v>
      </c>
      <c r="J199" s="10">
        <f t="shared" si="1"/>
        <v>4</v>
      </c>
      <c r="K199" s="10">
        <v>1.0</v>
      </c>
      <c r="L199" s="10">
        <f t="shared" si="2"/>
        <v>5</v>
      </c>
      <c r="M199" s="10">
        <v>5.0</v>
      </c>
      <c r="N199" s="10">
        <v>2.0</v>
      </c>
      <c r="O199" s="10">
        <f t="shared" si="3"/>
        <v>4</v>
      </c>
      <c r="P199" s="10">
        <v>1.0</v>
      </c>
      <c r="Q199" s="10">
        <f t="shared" si="4"/>
        <v>5</v>
      </c>
      <c r="R199" s="10">
        <v>5.0</v>
      </c>
      <c r="S199" s="10">
        <v>5.0</v>
      </c>
      <c r="T199" s="11">
        <f t="shared" si="5"/>
        <v>48</v>
      </c>
      <c r="U199" s="10">
        <v>5.0</v>
      </c>
      <c r="V199" s="10">
        <v>5.0</v>
      </c>
      <c r="W199" s="10">
        <v>5.0</v>
      </c>
      <c r="X199" s="10">
        <v>5.0</v>
      </c>
      <c r="Y199" s="10">
        <v>5.0</v>
      </c>
      <c r="Z199" s="10">
        <v>5.0</v>
      </c>
      <c r="AA199" s="10">
        <v>5.0</v>
      </c>
      <c r="AB199" s="12">
        <f t="shared" si="6"/>
        <v>35</v>
      </c>
    </row>
    <row r="200" ht="15.75" customHeight="1">
      <c r="A200" s="6">
        <v>199.0</v>
      </c>
      <c r="B200" s="7">
        <v>45062.42269762731</v>
      </c>
      <c r="C200" s="8" t="s">
        <v>34</v>
      </c>
      <c r="D200" s="9" t="s">
        <v>35</v>
      </c>
      <c r="E200" s="9" t="s">
        <v>100</v>
      </c>
      <c r="F200" s="10">
        <v>4.0</v>
      </c>
      <c r="G200" s="10">
        <v>3.0</v>
      </c>
      <c r="H200" s="10">
        <v>3.0</v>
      </c>
      <c r="I200" s="10">
        <v>2.0</v>
      </c>
      <c r="J200" s="10">
        <f t="shared" si="1"/>
        <v>4</v>
      </c>
      <c r="K200" s="10">
        <v>4.0</v>
      </c>
      <c r="L200" s="10">
        <f t="shared" si="2"/>
        <v>3</v>
      </c>
      <c r="M200" s="10">
        <v>4.0</v>
      </c>
      <c r="N200" s="10">
        <v>3.0</v>
      </c>
      <c r="O200" s="10">
        <f t="shared" si="3"/>
        <v>2</v>
      </c>
      <c r="P200" s="10">
        <v>2.0</v>
      </c>
      <c r="Q200" s="10">
        <f t="shared" si="4"/>
        <v>4</v>
      </c>
      <c r="R200" s="10">
        <v>4.0</v>
      </c>
      <c r="S200" s="10">
        <v>2.0</v>
      </c>
      <c r="T200" s="11">
        <f t="shared" si="5"/>
        <v>33</v>
      </c>
      <c r="U200" s="10">
        <v>3.0</v>
      </c>
      <c r="V200" s="10">
        <v>3.0</v>
      </c>
      <c r="W200" s="10">
        <v>4.0</v>
      </c>
      <c r="X200" s="10">
        <v>2.0</v>
      </c>
      <c r="Y200" s="10">
        <v>2.0</v>
      </c>
      <c r="Z200" s="10">
        <v>2.0</v>
      </c>
      <c r="AA200" s="10">
        <v>2.0</v>
      </c>
      <c r="AB200" s="12">
        <f t="shared" si="6"/>
        <v>18</v>
      </c>
    </row>
    <row r="201" ht="15.75" customHeight="1">
      <c r="A201" s="1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6"/>
      <c r="V201" s="16"/>
      <c r="W201" s="16"/>
      <c r="X201" s="16"/>
      <c r="Y201" s="16"/>
      <c r="Z201" s="16"/>
      <c r="AA201" s="16"/>
      <c r="AB201" s="18"/>
    </row>
    <row r="202" ht="15.75" customHeight="1">
      <c r="A202" s="1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6"/>
      <c r="V202" s="16"/>
      <c r="W202" s="16"/>
      <c r="X202" s="16"/>
      <c r="Y202" s="16"/>
      <c r="Z202" s="16"/>
      <c r="AA202" s="16"/>
      <c r="AB202" s="18"/>
    </row>
    <row r="203" ht="15.75" customHeight="1">
      <c r="A203" s="1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6"/>
      <c r="V203" s="16"/>
      <c r="W203" s="16"/>
      <c r="X203" s="16"/>
      <c r="Y203" s="16"/>
      <c r="Z203" s="16"/>
      <c r="AA203" s="16"/>
      <c r="AB203" s="18"/>
    </row>
    <row r="204" ht="15.75" customHeight="1">
      <c r="A204" s="1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6"/>
      <c r="V204" s="16"/>
      <c r="W204" s="16"/>
      <c r="X204" s="16"/>
      <c r="Y204" s="16"/>
      <c r="Z204" s="16"/>
      <c r="AA204" s="16"/>
      <c r="AB204" s="18"/>
    </row>
    <row r="205" ht="15.75" customHeight="1">
      <c r="A205" s="1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6"/>
      <c r="V205" s="16"/>
      <c r="W205" s="16"/>
      <c r="X205" s="16"/>
      <c r="Y205" s="16"/>
      <c r="Z205" s="16"/>
      <c r="AA205" s="16"/>
      <c r="AB205" s="18"/>
    </row>
    <row r="206" ht="15.75" customHeight="1">
      <c r="A206" s="1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6"/>
      <c r="V206" s="16"/>
      <c r="W206" s="16"/>
      <c r="X206" s="16"/>
      <c r="Y206" s="16"/>
      <c r="Z206" s="16"/>
      <c r="AA206" s="16"/>
      <c r="AB206" s="18"/>
    </row>
    <row r="207" ht="15.75" customHeight="1">
      <c r="A207" s="1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6"/>
      <c r="V207" s="16"/>
      <c r="W207" s="16"/>
      <c r="X207" s="16"/>
      <c r="Y207" s="16"/>
      <c r="Z207" s="16"/>
      <c r="AA207" s="16"/>
      <c r="AB207" s="18"/>
    </row>
    <row r="208" ht="15.75" customHeight="1">
      <c r="A208" s="1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6"/>
      <c r="V208" s="16"/>
      <c r="W208" s="16"/>
      <c r="X208" s="16"/>
      <c r="Y208" s="16"/>
      <c r="Z208" s="16"/>
      <c r="AA208" s="16"/>
      <c r="AB208" s="18"/>
    </row>
    <row r="209" ht="15.75" customHeight="1">
      <c r="A209" s="1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6"/>
      <c r="V209" s="16"/>
      <c r="W209" s="16"/>
      <c r="X209" s="16"/>
      <c r="Y209" s="16"/>
      <c r="Z209" s="16"/>
      <c r="AA209" s="16"/>
      <c r="AB209" s="18"/>
    </row>
    <row r="210" ht="15.75" customHeight="1">
      <c r="A210" s="1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6"/>
      <c r="V210" s="16"/>
      <c r="W210" s="16"/>
      <c r="X210" s="16"/>
      <c r="Y210" s="16"/>
      <c r="Z210" s="16"/>
      <c r="AA210" s="16"/>
      <c r="AB210" s="18"/>
    </row>
    <row r="211" ht="15.75" customHeight="1">
      <c r="A211" s="1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6"/>
      <c r="V211" s="16"/>
      <c r="W211" s="16"/>
      <c r="X211" s="16"/>
      <c r="Y211" s="16"/>
      <c r="Z211" s="16"/>
      <c r="AA211" s="16"/>
      <c r="AB211" s="18"/>
    </row>
    <row r="212" ht="15.75" customHeight="1">
      <c r="A212" s="1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6"/>
      <c r="V212" s="16"/>
      <c r="W212" s="16"/>
      <c r="X212" s="16"/>
      <c r="Y212" s="16"/>
      <c r="Z212" s="16"/>
      <c r="AA212" s="16"/>
      <c r="AB212" s="18"/>
    </row>
    <row r="213" ht="15.75" customHeight="1">
      <c r="A213" s="1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6"/>
      <c r="V213" s="16"/>
      <c r="W213" s="16"/>
      <c r="X213" s="16"/>
      <c r="Y213" s="16"/>
      <c r="Z213" s="16"/>
      <c r="AA213" s="16"/>
      <c r="AB213" s="18"/>
    </row>
    <row r="214" ht="15.75" customHeight="1">
      <c r="A214" s="1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6"/>
      <c r="V214" s="16"/>
      <c r="W214" s="16"/>
      <c r="X214" s="16"/>
      <c r="Y214" s="16"/>
      <c r="Z214" s="16"/>
      <c r="AA214" s="16"/>
      <c r="AB214" s="18"/>
    </row>
    <row r="215" ht="15.75" customHeight="1">
      <c r="A215" s="1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6"/>
      <c r="V215" s="16"/>
      <c r="W215" s="16"/>
      <c r="X215" s="16"/>
      <c r="Y215" s="16"/>
      <c r="Z215" s="16"/>
      <c r="AA215" s="16"/>
      <c r="AB215" s="18"/>
    </row>
    <row r="216" ht="15.75" customHeight="1">
      <c r="A216" s="1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6"/>
      <c r="V216" s="16"/>
      <c r="W216" s="16"/>
      <c r="X216" s="16"/>
      <c r="Y216" s="16"/>
      <c r="Z216" s="16"/>
      <c r="AA216" s="16"/>
      <c r="AB216" s="18"/>
    </row>
    <row r="217" ht="15.75" customHeight="1">
      <c r="A217" s="1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6"/>
      <c r="V217" s="16"/>
      <c r="W217" s="16"/>
      <c r="X217" s="16"/>
      <c r="Y217" s="16"/>
      <c r="Z217" s="16"/>
      <c r="AA217" s="16"/>
      <c r="AB217" s="18"/>
    </row>
    <row r="218" ht="15.75" customHeight="1">
      <c r="A218" s="1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6"/>
      <c r="V218" s="16"/>
      <c r="W218" s="16"/>
      <c r="X218" s="16"/>
      <c r="Y218" s="16"/>
      <c r="Z218" s="16"/>
      <c r="AA218" s="16"/>
      <c r="AB218" s="18"/>
    </row>
    <row r="219" ht="15.75" customHeight="1">
      <c r="A219" s="1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6"/>
      <c r="V219" s="16"/>
      <c r="W219" s="16"/>
      <c r="X219" s="16"/>
      <c r="Y219" s="16"/>
      <c r="Z219" s="16"/>
      <c r="AA219" s="16"/>
      <c r="AB219" s="18"/>
    </row>
    <row r="220" ht="15.75" customHeight="1">
      <c r="A220" s="1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6"/>
      <c r="V220" s="16"/>
      <c r="W220" s="16"/>
      <c r="X220" s="16"/>
      <c r="Y220" s="16"/>
      <c r="Z220" s="16"/>
      <c r="AA220" s="16"/>
      <c r="AB220" s="18"/>
    </row>
    <row r="221" ht="15.75" customHeight="1">
      <c r="A221" s="14"/>
      <c r="B221" s="1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6"/>
      <c r="V221" s="16"/>
      <c r="W221" s="16"/>
      <c r="X221" s="16"/>
      <c r="Y221" s="16"/>
      <c r="Z221" s="16"/>
      <c r="AA221" s="16"/>
      <c r="AB221" s="18"/>
    </row>
    <row r="222" ht="15.75" customHeight="1">
      <c r="A222" s="14"/>
      <c r="B222" s="1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6"/>
      <c r="V222" s="16"/>
      <c r="W222" s="16"/>
      <c r="X222" s="16"/>
      <c r="Y222" s="16"/>
      <c r="Z222" s="16"/>
      <c r="AA222" s="16"/>
      <c r="AB222" s="18"/>
    </row>
    <row r="223" ht="15.75" customHeight="1">
      <c r="A223" s="14"/>
      <c r="B223" s="1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6"/>
      <c r="V223" s="16"/>
      <c r="W223" s="16"/>
      <c r="X223" s="16"/>
      <c r="Y223" s="16"/>
      <c r="Z223" s="16"/>
      <c r="AA223" s="16"/>
      <c r="AB223" s="18"/>
    </row>
    <row r="224" ht="15.75" customHeight="1">
      <c r="A224" s="14"/>
      <c r="B224" s="1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6"/>
      <c r="V224" s="16"/>
      <c r="W224" s="16"/>
      <c r="X224" s="16"/>
      <c r="Y224" s="16"/>
      <c r="Z224" s="16"/>
      <c r="AA224" s="16"/>
      <c r="AB224" s="18"/>
    </row>
    <row r="225" ht="15.75" customHeight="1">
      <c r="A225" s="14"/>
      <c r="B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6"/>
      <c r="V225" s="16"/>
      <c r="W225" s="16"/>
      <c r="X225" s="16"/>
      <c r="Y225" s="16"/>
      <c r="Z225" s="16"/>
      <c r="AA225" s="16"/>
      <c r="AB225" s="18"/>
    </row>
    <row r="226" ht="15.75" customHeight="1">
      <c r="A226" s="14"/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6"/>
      <c r="V226" s="16"/>
      <c r="W226" s="16"/>
      <c r="X226" s="16"/>
      <c r="Y226" s="16"/>
      <c r="Z226" s="16"/>
      <c r="AA226" s="16"/>
      <c r="AB226" s="18"/>
    </row>
    <row r="227" ht="15.75" customHeight="1">
      <c r="A227" s="14"/>
      <c r="B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6"/>
      <c r="V227" s="16"/>
      <c r="W227" s="16"/>
      <c r="X227" s="16"/>
      <c r="Y227" s="16"/>
      <c r="Z227" s="16"/>
      <c r="AA227" s="16"/>
      <c r="AB227" s="18"/>
    </row>
    <row r="228" ht="15.75" customHeight="1">
      <c r="A228" s="14"/>
      <c r="B228" s="1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6"/>
      <c r="V228" s="16"/>
      <c r="W228" s="16"/>
      <c r="X228" s="16"/>
      <c r="Y228" s="16"/>
      <c r="Z228" s="16"/>
      <c r="AA228" s="16"/>
      <c r="AB228" s="18"/>
    </row>
    <row r="229" ht="15.75" customHeight="1">
      <c r="A229" s="14"/>
      <c r="B229" s="1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6"/>
      <c r="V229" s="16"/>
      <c r="W229" s="16"/>
      <c r="X229" s="16"/>
      <c r="Y229" s="16"/>
      <c r="Z229" s="16"/>
      <c r="AA229" s="16"/>
      <c r="AB229" s="18"/>
    </row>
    <row r="230" ht="15.75" customHeight="1">
      <c r="A230" s="14"/>
      <c r="B230" s="1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6"/>
      <c r="V230" s="16"/>
      <c r="W230" s="16"/>
      <c r="X230" s="16"/>
      <c r="Y230" s="16"/>
      <c r="Z230" s="16"/>
      <c r="AA230" s="16"/>
      <c r="AB230" s="18"/>
    </row>
    <row r="231" ht="15.75" customHeight="1">
      <c r="A231" s="14"/>
      <c r="B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6"/>
      <c r="V231" s="16"/>
      <c r="W231" s="16"/>
      <c r="X231" s="16"/>
      <c r="Y231" s="16"/>
      <c r="Z231" s="16"/>
      <c r="AA231" s="16"/>
      <c r="AB231" s="18"/>
    </row>
    <row r="232" ht="15.75" customHeight="1">
      <c r="A232" s="14"/>
      <c r="B232" s="1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6"/>
      <c r="V232" s="16"/>
      <c r="W232" s="16"/>
      <c r="X232" s="16"/>
      <c r="Y232" s="16"/>
      <c r="Z232" s="16"/>
      <c r="AA232" s="16"/>
      <c r="AB232" s="18"/>
    </row>
    <row r="233" ht="15.75" customHeight="1">
      <c r="A233" s="14"/>
      <c r="B233" s="1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6"/>
      <c r="V233" s="16"/>
      <c r="W233" s="16"/>
      <c r="X233" s="16"/>
      <c r="Y233" s="16"/>
      <c r="Z233" s="16"/>
      <c r="AA233" s="16"/>
      <c r="AB233" s="18"/>
    </row>
    <row r="234" ht="15.75" customHeight="1">
      <c r="A234" s="14"/>
      <c r="B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6"/>
      <c r="V234" s="16"/>
      <c r="W234" s="16"/>
      <c r="X234" s="16"/>
      <c r="Y234" s="16"/>
      <c r="Z234" s="16"/>
      <c r="AA234" s="16"/>
      <c r="AB234" s="18"/>
    </row>
    <row r="235" ht="15.75" customHeight="1">
      <c r="A235" s="14"/>
      <c r="B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6"/>
      <c r="V235" s="16"/>
      <c r="W235" s="16"/>
      <c r="X235" s="16"/>
      <c r="Y235" s="16"/>
      <c r="Z235" s="16"/>
      <c r="AA235" s="16"/>
      <c r="AB235" s="18"/>
    </row>
    <row r="236" ht="15.75" customHeight="1">
      <c r="A236" s="14"/>
      <c r="B236" s="1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6"/>
      <c r="V236" s="16"/>
      <c r="W236" s="16"/>
      <c r="X236" s="16"/>
      <c r="Y236" s="16"/>
      <c r="Z236" s="16"/>
      <c r="AA236" s="16"/>
      <c r="AB236" s="18"/>
    </row>
    <row r="237" ht="15.75" customHeight="1">
      <c r="A237" s="14"/>
      <c r="B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6"/>
      <c r="V237" s="16"/>
      <c r="W237" s="16"/>
      <c r="X237" s="16"/>
      <c r="Y237" s="16"/>
      <c r="Z237" s="16"/>
      <c r="AA237" s="16"/>
      <c r="AB237" s="18"/>
    </row>
    <row r="238" ht="15.75" customHeight="1">
      <c r="A238" s="14"/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6"/>
      <c r="V238" s="16"/>
      <c r="W238" s="16"/>
      <c r="X238" s="16"/>
      <c r="Y238" s="16"/>
      <c r="Z238" s="16"/>
      <c r="AA238" s="16"/>
      <c r="AB238" s="18"/>
    </row>
    <row r="239" ht="15.75" customHeight="1">
      <c r="A239" s="14"/>
      <c r="B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6"/>
      <c r="V239" s="16"/>
      <c r="W239" s="16"/>
      <c r="X239" s="16"/>
      <c r="Y239" s="16"/>
      <c r="Z239" s="16"/>
      <c r="AA239" s="16"/>
      <c r="AB239" s="18"/>
    </row>
    <row r="240" ht="15.75" customHeight="1">
      <c r="A240" s="14"/>
      <c r="B240" s="1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6"/>
      <c r="V240" s="16"/>
      <c r="W240" s="16"/>
      <c r="X240" s="16"/>
      <c r="Y240" s="16"/>
      <c r="Z240" s="16"/>
      <c r="AA240" s="16"/>
      <c r="AB240" s="18"/>
    </row>
    <row r="241" ht="15.75" customHeight="1">
      <c r="A241" s="14"/>
      <c r="B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6"/>
      <c r="V241" s="16"/>
      <c r="W241" s="16"/>
      <c r="X241" s="16"/>
      <c r="Y241" s="16"/>
      <c r="Z241" s="16"/>
      <c r="AA241" s="16"/>
      <c r="AB241" s="18"/>
    </row>
    <row r="242" ht="15.75" customHeight="1">
      <c r="A242" s="14"/>
      <c r="B242" s="1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6"/>
      <c r="V242" s="16"/>
      <c r="W242" s="16"/>
      <c r="X242" s="16"/>
      <c r="Y242" s="16"/>
      <c r="Z242" s="16"/>
      <c r="AA242" s="16"/>
      <c r="AB242" s="18"/>
    </row>
    <row r="243" ht="15.75" customHeight="1">
      <c r="A243" s="14"/>
      <c r="B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6"/>
      <c r="V243" s="16"/>
      <c r="W243" s="16"/>
      <c r="X243" s="16"/>
      <c r="Y243" s="16"/>
      <c r="Z243" s="16"/>
      <c r="AA243" s="16"/>
      <c r="AB243" s="18"/>
    </row>
    <row r="244" ht="15.75" customHeight="1">
      <c r="A244" s="14"/>
      <c r="B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6"/>
      <c r="V244" s="16"/>
      <c r="W244" s="16"/>
      <c r="X244" s="16"/>
      <c r="Y244" s="16"/>
      <c r="Z244" s="16"/>
      <c r="AA244" s="16"/>
      <c r="AB244" s="18"/>
    </row>
    <row r="245" ht="15.75" customHeight="1">
      <c r="A245" s="14"/>
      <c r="B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6"/>
      <c r="V245" s="16"/>
      <c r="W245" s="16"/>
      <c r="X245" s="16"/>
      <c r="Y245" s="16"/>
      <c r="Z245" s="16"/>
      <c r="AA245" s="16"/>
      <c r="AB245" s="18"/>
    </row>
    <row r="246" ht="15.75" customHeight="1">
      <c r="A246" s="14"/>
      <c r="B246" s="1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6"/>
      <c r="V246" s="16"/>
      <c r="W246" s="16"/>
      <c r="X246" s="16"/>
      <c r="Y246" s="16"/>
      <c r="Z246" s="16"/>
      <c r="AA246" s="16"/>
      <c r="AB246" s="18"/>
    </row>
    <row r="247" ht="15.75" customHeight="1">
      <c r="A247" s="14"/>
      <c r="B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6"/>
      <c r="V247" s="16"/>
      <c r="W247" s="16"/>
      <c r="X247" s="16"/>
      <c r="Y247" s="16"/>
      <c r="Z247" s="16"/>
      <c r="AA247" s="16"/>
      <c r="AB247" s="18"/>
    </row>
    <row r="248" ht="15.75" customHeight="1">
      <c r="A248" s="14"/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6"/>
      <c r="V248" s="16"/>
      <c r="W248" s="16"/>
      <c r="X248" s="16"/>
      <c r="Y248" s="16"/>
      <c r="Z248" s="16"/>
      <c r="AA248" s="16"/>
      <c r="AB248" s="18"/>
    </row>
    <row r="249" ht="15.75" customHeight="1">
      <c r="A249" s="14"/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6"/>
      <c r="V249" s="16"/>
      <c r="W249" s="16"/>
      <c r="X249" s="16"/>
      <c r="Y249" s="16"/>
      <c r="Z249" s="16"/>
      <c r="AA249" s="16"/>
      <c r="AB249" s="18"/>
    </row>
    <row r="250" ht="15.75" customHeight="1">
      <c r="A250" s="14"/>
      <c r="B250" s="1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6"/>
      <c r="V250" s="16"/>
      <c r="W250" s="16"/>
      <c r="X250" s="16"/>
      <c r="Y250" s="16"/>
      <c r="Z250" s="16"/>
      <c r="AA250" s="16"/>
      <c r="AB250" s="18"/>
    </row>
    <row r="251" ht="15.75" customHeight="1">
      <c r="A251" s="14"/>
      <c r="B251" s="1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6"/>
      <c r="V251" s="16"/>
      <c r="W251" s="16"/>
      <c r="X251" s="16"/>
      <c r="Y251" s="16"/>
      <c r="Z251" s="16"/>
      <c r="AA251" s="16"/>
      <c r="AB251" s="18"/>
    </row>
    <row r="252" ht="15.75" customHeight="1">
      <c r="A252" s="14"/>
      <c r="B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6"/>
      <c r="V252" s="16"/>
      <c r="W252" s="16"/>
      <c r="X252" s="16"/>
      <c r="Y252" s="16"/>
      <c r="Z252" s="16"/>
      <c r="AA252" s="16"/>
      <c r="AB252" s="18"/>
    </row>
    <row r="253" ht="15.75" customHeight="1">
      <c r="A253" s="14"/>
      <c r="B253" s="1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6"/>
      <c r="V253" s="16"/>
      <c r="W253" s="16"/>
      <c r="X253" s="16"/>
      <c r="Y253" s="16"/>
      <c r="Z253" s="16"/>
      <c r="AA253" s="16"/>
      <c r="AB253" s="18"/>
    </row>
    <row r="254" ht="15.75" customHeight="1">
      <c r="A254" s="14"/>
      <c r="B254" s="1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6"/>
      <c r="V254" s="16"/>
      <c r="W254" s="16"/>
      <c r="X254" s="16"/>
      <c r="Y254" s="16"/>
      <c r="Z254" s="16"/>
      <c r="AA254" s="16"/>
      <c r="AB254" s="18"/>
    </row>
    <row r="255" ht="15.75" customHeight="1">
      <c r="A255" s="14"/>
      <c r="B255" s="1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6"/>
      <c r="V255" s="16"/>
      <c r="W255" s="16"/>
      <c r="X255" s="16"/>
      <c r="Y255" s="16"/>
      <c r="Z255" s="16"/>
      <c r="AA255" s="16"/>
      <c r="AB255" s="18"/>
    </row>
    <row r="256" ht="15.75" customHeight="1">
      <c r="A256" s="14"/>
      <c r="B256" s="1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6"/>
      <c r="V256" s="16"/>
      <c r="W256" s="16"/>
      <c r="X256" s="16"/>
      <c r="Y256" s="16"/>
      <c r="Z256" s="16"/>
      <c r="AA256" s="16"/>
      <c r="AB256" s="18"/>
    </row>
    <row r="257" ht="15.75" customHeight="1">
      <c r="A257" s="14"/>
      <c r="B257" s="1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6"/>
      <c r="V257" s="16"/>
      <c r="W257" s="16"/>
      <c r="X257" s="16"/>
      <c r="Y257" s="16"/>
      <c r="Z257" s="16"/>
      <c r="AA257" s="16"/>
      <c r="AB257" s="18"/>
    </row>
    <row r="258" ht="15.75" customHeight="1">
      <c r="A258" s="14"/>
      <c r="B258" s="1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6"/>
      <c r="V258" s="16"/>
      <c r="W258" s="16"/>
      <c r="X258" s="16"/>
      <c r="Y258" s="16"/>
      <c r="Z258" s="16"/>
      <c r="AA258" s="16"/>
      <c r="AB258" s="18"/>
    </row>
    <row r="259" ht="15.75" customHeight="1">
      <c r="A259" s="14"/>
      <c r="B259" s="1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6"/>
      <c r="V259" s="16"/>
      <c r="W259" s="16"/>
      <c r="X259" s="16"/>
      <c r="Y259" s="16"/>
      <c r="Z259" s="16"/>
      <c r="AA259" s="16"/>
      <c r="AB259" s="18"/>
    </row>
    <row r="260" ht="15.75" customHeight="1">
      <c r="A260" s="14"/>
      <c r="B260" s="1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6"/>
      <c r="V260" s="16"/>
      <c r="W260" s="16"/>
      <c r="X260" s="16"/>
      <c r="Y260" s="16"/>
      <c r="Z260" s="16"/>
      <c r="AA260" s="16"/>
      <c r="AB260" s="18"/>
    </row>
    <row r="261" ht="15.75" customHeight="1">
      <c r="A261" s="14"/>
      <c r="B261" s="1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6"/>
      <c r="V261" s="16"/>
      <c r="W261" s="16"/>
      <c r="X261" s="16"/>
      <c r="Y261" s="16"/>
      <c r="Z261" s="16"/>
      <c r="AA261" s="16"/>
      <c r="AB261" s="18"/>
    </row>
    <row r="262" ht="15.75" customHeight="1">
      <c r="A262" s="14"/>
      <c r="B262" s="1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6"/>
      <c r="V262" s="16"/>
      <c r="W262" s="16"/>
      <c r="X262" s="16"/>
      <c r="Y262" s="16"/>
      <c r="Z262" s="16"/>
      <c r="AA262" s="16"/>
      <c r="AB262" s="18"/>
    </row>
    <row r="263" ht="15.75" customHeight="1">
      <c r="A263" s="14"/>
      <c r="B263" s="1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6"/>
      <c r="V263" s="16"/>
      <c r="W263" s="16"/>
      <c r="X263" s="16"/>
      <c r="Y263" s="16"/>
      <c r="Z263" s="16"/>
      <c r="AA263" s="16"/>
      <c r="AB263" s="18"/>
    </row>
    <row r="264" ht="15.75" customHeight="1">
      <c r="A264" s="14"/>
      <c r="B264" s="1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6"/>
      <c r="V264" s="16"/>
      <c r="W264" s="16"/>
      <c r="X264" s="16"/>
      <c r="Y264" s="16"/>
      <c r="Z264" s="16"/>
      <c r="AA264" s="16"/>
      <c r="AB264" s="18"/>
    </row>
    <row r="265" ht="15.75" customHeight="1">
      <c r="A265" s="14"/>
      <c r="B265" s="1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6"/>
      <c r="V265" s="16"/>
      <c r="W265" s="16"/>
      <c r="X265" s="16"/>
      <c r="Y265" s="16"/>
      <c r="Z265" s="16"/>
      <c r="AA265" s="16"/>
      <c r="AB265" s="18"/>
    </row>
    <row r="266" ht="15.75" customHeight="1">
      <c r="A266" s="14"/>
      <c r="B266" s="1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6"/>
      <c r="V266" s="16"/>
      <c r="W266" s="16"/>
      <c r="X266" s="16"/>
      <c r="Y266" s="16"/>
      <c r="Z266" s="16"/>
      <c r="AA266" s="16"/>
      <c r="AB266" s="18"/>
    </row>
    <row r="267" ht="15.75" customHeight="1">
      <c r="A267" s="14"/>
      <c r="B267" s="1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6"/>
      <c r="V267" s="16"/>
      <c r="W267" s="16"/>
      <c r="X267" s="16"/>
      <c r="Y267" s="16"/>
      <c r="Z267" s="16"/>
      <c r="AA267" s="16"/>
      <c r="AB267" s="18"/>
    </row>
    <row r="268" ht="15.75" customHeight="1">
      <c r="A268" s="14"/>
      <c r="B268" s="1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6"/>
      <c r="V268" s="16"/>
      <c r="W268" s="16"/>
      <c r="X268" s="16"/>
      <c r="Y268" s="16"/>
      <c r="Z268" s="16"/>
      <c r="AA268" s="16"/>
      <c r="AB268" s="18"/>
    </row>
    <row r="269" ht="15.75" customHeight="1">
      <c r="A269" s="14"/>
      <c r="B269" s="1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6"/>
      <c r="V269" s="16"/>
      <c r="W269" s="16"/>
      <c r="X269" s="16"/>
      <c r="Y269" s="16"/>
      <c r="Z269" s="16"/>
      <c r="AA269" s="16"/>
      <c r="AB269" s="18"/>
    </row>
    <row r="270" ht="15.75" customHeight="1">
      <c r="A270" s="14"/>
      <c r="B270" s="1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6"/>
      <c r="V270" s="16"/>
      <c r="W270" s="16"/>
      <c r="X270" s="16"/>
      <c r="Y270" s="16"/>
      <c r="Z270" s="16"/>
      <c r="AA270" s="16"/>
      <c r="AB270" s="18"/>
    </row>
    <row r="271" ht="15.75" customHeight="1">
      <c r="A271" s="14"/>
      <c r="B271" s="1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6"/>
      <c r="V271" s="16"/>
      <c r="W271" s="16"/>
      <c r="X271" s="16"/>
      <c r="Y271" s="16"/>
      <c r="Z271" s="16"/>
      <c r="AA271" s="16"/>
      <c r="AB271" s="18"/>
    </row>
    <row r="272" ht="15.75" customHeight="1">
      <c r="A272" s="14"/>
      <c r="B272" s="1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6"/>
      <c r="V272" s="16"/>
      <c r="W272" s="16"/>
      <c r="X272" s="16"/>
      <c r="Y272" s="16"/>
      <c r="Z272" s="16"/>
      <c r="AA272" s="16"/>
      <c r="AB272" s="18"/>
    </row>
    <row r="273" ht="15.75" customHeight="1">
      <c r="A273" s="14"/>
      <c r="B273" s="1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6"/>
      <c r="V273" s="16"/>
      <c r="W273" s="16"/>
      <c r="X273" s="16"/>
      <c r="Y273" s="16"/>
      <c r="Z273" s="16"/>
      <c r="AA273" s="16"/>
      <c r="AB273" s="18"/>
    </row>
    <row r="274" ht="15.75" customHeight="1">
      <c r="A274" s="14"/>
      <c r="B274" s="1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6"/>
      <c r="V274" s="16"/>
      <c r="W274" s="16"/>
      <c r="X274" s="16"/>
      <c r="Y274" s="16"/>
      <c r="Z274" s="16"/>
      <c r="AA274" s="16"/>
      <c r="AB274" s="18"/>
    </row>
    <row r="275" ht="15.75" customHeight="1">
      <c r="A275" s="14"/>
      <c r="B275" s="1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6"/>
      <c r="V275" s="16"/>
      <c r="W275" s="16"/>
      <c r="X275" s="16"/>
      <c r="Y275" s="16"/>
      <c r="Z275" s="16"/>
      <c r="AA275" s="16"/>
      <c r="AB275" s="18"/>
    </row>
    <row r="276" ht="15.75" customHeight="1">
      <c r="A276" s="14"/>
      <c r="B276" s="1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6"/>
      <c r="V276" s="16"/>
      <c r="W276" s="16"/>
      <c r="X276" s="16"/>
      <c r="Y276" s="16"/>
      <c r="Z276" s="16"/>
      <c r="AA276" s="16"/>
      <c r="AB276" s="18"/>
    </row>
    <row r="277" ht="15.75" customHeight="1">
      <c r="A277" s="14"/>
      <c r="B277" s="1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6"/>
      <c r="V277" s="16"/>
      <c r="W277" s="16"/>
      <c r="X277" s="16"/>
      <c r="Y277" s="16"/>
      <c r="Z277" s="16"/>
      <c r="AA277" s="16"/>
      <c r="AB277" s="18"/>
    </row>
    <row r="278" ht="15.75" customHeight="1">
      <c r="A278" s="14"/>
      <c r="B278" s="1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6"/>
      <c r="V278" s="16"/>
      <c r="W278" s="16"/>
      <c r="X278" s="16"/>
      <c r="Y278" s="16"/>
      <c r="Z278" s="16"/>
      <c r="AA278" s="16"/>
      <c r="AB278" s="18"/>
    </row>
    <row r="279" ht="15.75" customHeight="1">
      <c r="A279" s="14"/>
      <c r="B279" s="1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6"/>
      <c r="V279" s="16"/>
      <c r="W279" s="16"/>
      <c r="X279" s="16"/>
      <c r="Y279" s="16"/>
      <c r="Z279" s="16"/>
      <c r="AA279" s="16"/>
      <c r="AB279" s="18"/>
    </row>
    <row r="280" ht="15.75" customHeight="1">
      <c r="A280" s="14"/>
      <c r="B280" s="1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6"/>
      <c r="V280" s="16"/>
      <c r="W280" s="16"/>
      <c r="X280" s="16"/>
      <c r="Y280" s="16"/>
      <c r="Z280" s="16"/>
      <c r="AA280" s="16"/>
      <c r="AB280" s="18"/>
    </row>
    <row r="281" ht="15.75" customHeight="1">
      <c r="A281" s="14"/>
      <c r="B281" s="1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6"/>
      <c r="V281" s="16"/>
      <c r="W281" s="16"/>
      <c r="X281" s="16"/>
      <c r="Y281" s="16"/>
      <c r="Z281" s="16"/>
      <c r="AA281" s="16"/>
      <c r="AB281" s="18"/>
    </row>
    <row r="282" ht="15.75" customHeight="1">
      <c r="A282" s="14"/>
      <c r="B282" s="1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6"/>
      <c r="V282" s="16"/>
      <c r="W282" s="16"/>
      <c r="X282" s="16"/>
      <c r="Y282" s="16"/>
      <c r="Z282" s="16"/>
      <c r="AA282" s="16"/>
      <c r="AB282" s="18"/>
    </row>
    <row r="283" ht="15.75" customHeight="1">
      <c r="A283" s="14"/>
      <c r="B283" s="1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6"/>
      <c r="V283" s="16"/>
      <c r="W283" s="16"/>
      <c r="X283" s="16"/>
      <c r="Y283" s="16"/>
      <c r="Z283" s="16"/>
      <c r="AA283" s="16"/>
      <c r="AB283" s="18"/>
    </row>
    <row r="284" ht="15.75" customHeight="1">
      <c r="A284" s="14"/>
      <c r="B284" s="1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6"/>
      <c r="V284" s="16"/>
      <c r="W284" s="16"/>
      <c r="X284" s="16"/>
      <c r="Y284" s="16"/>
      <c r="Z284" s="16"/>
      <c r="AA284" s="16"/>
      <c r="AB284" s="18"/>
    </row>
    <row r="285" ht="15.75" customHeight="1">
      <c r="A285" s="14"/>
      <c r="B285" s="1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6"/>
      <c r="V285" s="16"/>
      <c r="W285" s="16"/>
      <c r="X285" s="16"/>
      <c r="Y285" s="16"/>
      <c r="Z285" s="16"/>
      <c r="AA285" s="16"/>
      <c r="AB285" s="18"/>
    </row>
    <row r="286" ht="15.75" customHeight="1">
      <c r="A286" s="14"/>
      <c r="B286" s="1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6"/>
      <c r="V286" s="16"/>
      <c r="W286" s="16"/>
      <c r="X286" s="16"/>
      <c r="Y286" s="16"/>
      <c r="Z286" s="16"/>
      <c r="AA286" s="16"/>
      <c r="AB286" s="18"/>
    </row>
    <row r="287" ht="15.75" customHeight="1">
      <c r="A287" s="14"/>
      <c r="B287" s="1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6"/>
      <c r="V287" s="16"/>
      <c r="W287" s="16"/>
      <c r="X287" s="16"/>
      <c r="Y287" s="16"/>
      <c r="Z287" s="16"/>
      <c r="AA287" s="16"/>
      <c r="AB287" s="18"/>
    </row>
    <row r="288" ht="15.75" customHeight="1">
      <c r="A288" s="14"/>
      <c r="B288" s="1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6"/>
      <c r="V288" s="16"/>
      <c r="W288" s="16"/>
      <c r="X288" s="16"/>
      <c r="Y288" s="16"/>
      <c r="Z288" s="16"/>
      <c r="AA288" s="16"/>
      <c r="AB288" s="18"/>
    </row>
    <row r="289" ht="15.75" customHeight="1">
      <c r="A289" s="14"/>
      <c r="B289" s="1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6"/>
      <c r="V289" s="16"/>
      <c r="W289" s="16"/>
      <c r="X289" s="16"/>
      <c r="Y289" s="16"/>
      <c r="Z289" s="16"/>
      <c r="AA289" s="16"/>
      <c r="AB289" s="18"/>
    </row>
    <row r="290" ht="15.75" customHeight="1">
      <c r="A290" s="14"/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6"/>
      <c r="V290" s="16"/>
      <c r="W290" s="16"/>
      <c r="X290" s="16"/>
      <c r="Y290" s="16"/>
      <c r="Z290" s="16"/>
      <c r="AA290" s="16"/>
      <c r="AB290" s="18"/>
    </row>
    <row r="291" ht="15.75" customHeight="1">
      <c r="A291" s="14"/>
      <c r="B291" s="1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6"/>
      <c r="V291" s="16"/>
      <c r="W291" s="16"/>
      <c r="X291" s="16"/>
      <c r="Y291" s="16"/>
      <c r="Z291" s="16"/>
      <c r="AA291" s="16"/>
      <c r="AB291" s="18"/>
    </row>
    <row r="292" ht="15.75" customHeight="1">
      <c r="A292" s="14"/>
      <c r="B292" s="1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6"/>
      <c r="V292" s="16"/>
      <c r="W292" s="16"/>
      <c r="X292" s="16"/>
      <c r="Y292" s="16"/>
      <c r="Z292" s="16"/>
      <c r="AA292" s="16"/>
      <c r="AB292" s="18"/>
    </row>
    <row r="293" ht="15.75" customHeight="1">
      <c r="A293" s="14"/>
      <c r="B293" s="1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6"/>
      <c r="V293" s="16"/>
      <c r="W293" s="16"/>
      <c r="X293" s="16"/>
      <c r="Y293" s="16"/>
      <c r="Z293" s="16"/>
      <c r="AA293" s="16"/>
      <c r="AB293" s="18"/>
    </row>
    <row r="294" ht="15.75" customHeight="1">
      <c r="A294" s="14"/>
      <c r="B294" s="1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6"/>
      <c r="V294" s="16"/>
      <c r="W294" s="16"/>
      <c r="X294" s="16"/>
      <c r="Y294" s="16"/>
      <c r="Z294" s="16"/>
      <c r="AA294" s="16"/>
      <c r="AB294" s="18"/>
    </row>
    <row r="295" ht="15.75" customHeight="1">
      <c r="A295" s="14"/>
      <c r="B295" s="1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6"/>
      <c r="V295" s="16"/>
      <c r="W295" s="16"/>
      <c r="X295" s="16"/>
      <c r="Y295" s="16"/>
      <c r="Z295" s="16"/>
      <c r="AA295" s="16"/>
      <c r="AB295" s="18"/>
    </row>
    <row r="296" ht="15.75" customHeight="1">
      <c r="A296" s="14"/>
      <c r="B296" s="1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6"/>
      <c r="V296" s="16"/>
      <c r="W296" s="16"/>
      <c r="X296" s="16"/>
      <c r="Y296" s="16"/>
      <c r="Z296" s="16"/>
      <c r="AA296" s="16"/>
      <c r="AB296" s="18"/>
    </row>
    <row r="297" ht="15.75" customHeight="1">
      <c r="A297" s="14"/>
      <c r="B297" s="1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6"/>
      <c r="V297" s="16"/>
      <c r="W297" s="16"/>
      <c r="X297" s="16"/>
      <c r="Y297" s="16"/>
      <c r="Z297" s="16"/>
      <c r="AA297" s="16"/>
      <c r="AB297" s="18"/>
    </row>
    <row r="298" ht="15.75" customHeight="1">
      <c r="A298" s="14"/>
      <c r="B298" s="1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6"/>
      <c r="V298" s="16"/>
      <c r="W298" s="16"/>
      <c r="X298" s="16"/>
      <c r="Y298" s="16"/>
      <c r="Z298" s="16"/>
      <c r="AA298" s="16"/>
      <c r="AB298" s="18"/>
    </row>
    <row r="299" ht="15.75" customHeight="1">
      <c r="A299" s="14"/>
      <c r="B299" s="1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6"/>
      <c r="V299" s="16"/>
      <c r="W299" s="16"/>
      <c r="X299" s="16"/>
      <c r="Y299" s="16"/>
      <c r="Z299" s="16"/>
      <c r="AA299" s="16"/>
      <c r="AB299" s="18"/>
    </row>
    <row r="300" ht="15.75" customHeight="1">
      <c r="A300" s="14"/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6"/>
      <c r="V300" s="16"/>
      <c r="W300" s="16"/>
      <c r="X300" s="16"/>
      <c r="Y300" s="16"/>
      <c r="Z300" s="16"/>
      <c r="AA300" s="16"/>
      <c r="AB300" s="18"/>
    </row>
    <row r="301" ht="15.75" customHeight="1">
      <c r="A301" s="14"/>
      <c r="B301" s="1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6"/>
      <c r="V301" s="16"/>
      <c r="W301" s="16"/>
      <c r="X301" s="16"/>
      <c r="Y301" s="16"/>
      <c r="Z301" s="16"/>
      <c r="AA301" s="16"/>
      <c r="AB301" s="18"/>
    </row>
    <row r="302" ht="15.75" customHeight="1">
      <c r="A302" s="14"/>
      <c r="B302" s="1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6"/>
      <c r="V302" s="16"/>
      <c r="W302" s="16"/>
      <c r="X302" s="16"/>
      <c r="Y302" s="16"/>
      <c r="Z302" s="16"/>
      <c r="AA302" s="16"/>
      <c r="AB302" s="18"/>
    </row>
    <row r="303" ht="15.75" customHeight="1">
      <c r="A303" s="14"/>
      <c r="B303" s="1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6"/>
      <c r="V303" s="16"/>
      <c r="W303" s="16"/>
      <c r="X303" s="16"/>
      <c r="Y303" s="16"/>
      <c r="Z303" s="16"/>
      <c r="AA303" s="16"/>
      <c r="AB303" s="18"/>
    </row>
    <row r="304" ht="15.75" customHeight="1">
      <c r="A304" s="14"/>
      <c r="B304" s="1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6"/>
      <c r="V304" s="16"/>
      <c r="W304" s="16"/>
      <c r="X304" s="16"/>
      <c r="Y304" s="16"/>
      <c r="Z304" s="16"/>
      <c r="AA304" s="16"/>
      <c r="AB304" s="18"/>
    </row>
    <row r="305" ht="15.75" customHeight="1">
      <c r="A305" s="14"/>
      <c r="B305" s="1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6"/>
      <c r="V305" s="16"/>
      <c r="W305" s="16"/>
      <c r="X305" s="16"/>
      <c r="Y305" s="16"/>
      <c r="Z305" s="16"/>
      <c r="AA305" s="16"/>
      <c r="AB305" s="18"/>
    </row>
    <row r="306" ht="15.75" customHeight="1">
      <c r="A306" s="14"/>
      <c r="B306" s="1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6"/>
      <c r="V306" s="16"/>
      <c r="W306" s="16"/>
      <c r="X306" s="16"/>
      <c r="Y306" s="16"/>
      <c r="Z306" s="16"/>
      <c r="AA306" s="16"/>
      <c r="AB306" s="18"/>
    </row>
    <row r="307" ht="15.75" customHeight="1">
      <c r="A307" s="14"/>
      <c r="B307" s="1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6"/>
      <c r="V307" s="16"/>
      <c r="W307" s="16"/>
      <c r="X307" s="16"/>
      <c r="Y307" s="16"/>
      <c r="Z307" s="16"/>
      <c r="AA307" s="16"/>
      <c r="AB307" s="18"/>
    </row>
    <row r="308" ht="15.75" customHeight="1">
      <c r="A308" s="14"/>
      <c r="B308" s="1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6"/>
      <c r="V308" s="16"/>
      <c r="W308" s="16"/>
      <c r="X308" s="16"/>
      <c r="Y308" s="16"/>
      <c r="Z308" s="16"/>
      <c r="AA308" s="16"/>
      <c r="AB308" s="18"/>
    </row>
    <row r="309" ht="15.75" customHeight="1">
      <c r="A309" s="14"/>
      <c r="B309" s="1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6"/>
      <c r="V309" s="16"/>
      <c r="W309" s="16"/>
      <c r="X309" s="16"/>
      <c r="Y309" s="16"/>
      <c r="Z309" s="16"/>
      <c r="AA309" s="16"/>
      <c r="AB309" s="18"/>
    </row>
    <row r="310" ht="15.75" customHeight="1">
      <c r="A310" s="14"/>
      <c r="B310" s="1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6"/>
      <c r="V310" s="16"/>
      <c r="W310" s="16"/>
      <c r="X310" s="16"/>
      <c r="Y310" s="16"/>
      <c r="Z310" s="16"/>
      <c r="AA310" s="16"/>
      <c r="AB310" s="18"/>
    </row>
    <row r="311" ht="15.75" customHeight="1">
      <c r="A311" s="14"/>
      <c r="B311" s="1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6"/>
      <c r="V311" s="16"/>
      <c r="W311" s="16"/>
      <c r="X311" s="16"/>
      <c r="Y311" s="16"/>
      <c r="Z311" s="16"/>
      <c r="AA311" s="16"/>
      <c r="AB311" s="18"/>
    </row>
    <row r="312" ht="15.75" customHeight="1">
      <c r="A312" s="14"/>
      <c r="B312" s="1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6"/>
      <c r="V312" s="16"/>
      <c r="W312" s="16"/>
      <c r="X312" s="16"/>
      <c r="Y312" s="16"/>
      <c r="Z312" s="16"/>
      <c r="AA312" s="16"/>
      <c r="AB312" s="18"/>
    </row>
    <row r="313" ht="15.75" customHeight="1">
      <c r="A313" s="14"/>
      <c r="B313" s="1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6"/>
      <c r="V313" s="16"/>
      <c r="W313" s="16"/>
      <c r="X313" s="16"/>
      <c r="Y313" s="16"/>
      <c r="Z313" s="16"/>
      <c r="AA313" s="16"/>
      <c r="AB313" s="18"/>
    </row>
    <row r="314" ht="15.75" customHeight="1">
      <c r="A314" s="14"/>
      <c r="B314" s="1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6"/>
      <c r="V314" s="16"/>
      <c r="W314" s="16"/>
      <c r="X314" s="16"/>
      <c r="Y314" s="16"/>
      <c r="Z314" s="16"/>
      <c r="AA314" s="16"/>
      <c r="AB314" s="18"/>
    </row>
    <row r="315" ht="15.75" customHeight="1">
      <c r="A315" s="14"/>
      <c r="B315" s="1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6"/>
      <c r="V315" s="16"/>
      <c r="W315" s="16"/>
      <c r="X315" s="16"/>
      <c r="Y315" s="16"/>
      <c r="Z315" s="16"/>
      <c r="AA315" s="16"/>
      <c r="AB315" s="18"/>
    </row>
    <row r="316" ht="15.75" customHeight="1">
      <c r="A316" s="14"/>
      <c r="B316" s="1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6"/>
      <c r="V316" s="16"/>
      <c r="W316" s="16"/>
      <c r="X316" s="16"/>
      <c r="Y316" s="16"/>
      <c r="Z316" s="16"/>
      <c r="AA316" s="16"/>
      <c r="AB316" s="18"/>
    </row>
    <row r="317" ht="15.75" customHeight="1">
      <c r="A317" s="14"/>
      <c r="B317" s="1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6"/>
      <c r="V317" s="16"/>
      <c r="W317" s="16"/>
      <c r="X317" s="16"/>
      <c r="Y317" s="16"/>
      <c r="Z317" s="16"/>
      <c r="AA317" s="16"/>
      <c r="AB317" s="18"/>
    </row>
    <row r="318" ht="15.75" customHeight="1">
      <c r="A318" s="14"/>
      <c r="B318" s="1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6"/>
      <c r="V318" s="16"/>
      <c r="W318" s="16"/>
      <c r="X318" s="16"/>
      <c r="Y318" s="16"/>
      <c r="Z318" s="16"/>
      <c r="AA318" s="16"/>
      <c r="AB318" s="18"/>
    </row>
    <row r="319" ht="15.75" customHeight="1">
      <c r="A319" s="14"/>
      <c r="B319" s="1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6"/>
      <c r="V319" s="16"/>
      <c r="W319" s="16"/>
      <c r="X319" s="16"/>
      <c r="Y319" s="16"/>
      <c r="Z319" s="16"/>
      <c r="AA319" s="16"/>
      <c r="AB319" s="18"/>
    </row>
    <row r="320" ht="15.75" customHeight="1">
      <c r="A320" s="14"/>
      <c r="B320" s="1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6"/>
      <c r="V320" s="16"/>
      <c r="W320" s="16"/>
      <c r="X320" s="16"/>
      <c r="Y320" s="16"/>
      <c r="Z320" s="16"/>
      <c r="AA320" s="16"/>
      <c r="AB320" s="18"/>
    </row>
    <row r="321" ht="15.75" customHeight="1">
      <c r="A321" s="14"/>
      <c r="B321" s="1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6"/>
      <c r="V321" s="16"/>
      <c r="W321" s="16"/>
      <c r="X321" s="16"/>
      <c r="Y321" s="16"/>
      <c r="Z321" s="16"/>
      <c r="AA321" s="16"/>
      <c r="AB321" s="18"/>
    </row>
    <row r="322" ht="15.75" customHeight="1">
      <c r="A322" s="14"/>
      <c r="B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6"/>
      <c r="V322" s="16"/>
      <c r="W322" s="16"/>
      <c r="X322" s="16"/>
      <c r="Y322" s="16"/>
      <c r="Z322" s="16"/>
      <c r="AA322" s="16"/>
      <c r="AB322" s="18"/>
    </row>
    <row r="323" ht="15.75" customHeight="1">
      <c r="A323" s="14"/>
      <c r="B323" s="1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6"/>
      <c r="V323" s="16"/>
      <c r="W323" s="16"/>
      <c r="X323" s="16"/>
      <c r="Y323" s="16"/>
      <c r="Z323" s="16"/>
      <c r="AA323" s="16"/>
      <c r="AB323" s="18"/>
    </row>
    <row r="324" ht="15.75" customHeight="1">
      <c r="A324" s="14"/>
      <c r="B324" s="1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6"/>
      <c r="V324" s="16"/>
      <c r="W324" s="16"/>
      <c r="X324" s="16"/>
      <c r="Y324" s="16"/>
      <c r="Z324" s="16"/>
      <c r="AA324" s="16"/>
      <c r="AB324" s="18"/>
    </row>
    <row r="325" ht="15.75" customHeight="1">
      <c r="A325" s="14"/>
      <c r="B325" s="1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6"/>
      <c r="V325" s="16"/>
      <c r="W325" s="16"/>
      <c r="X325" s="16"/>
      <c r="Y325" s="16"/>
      <c r="Z325" s="16"/>
      <c r="AA325" s="16"/>
      <c r="AB325" s="18"/>
    </row>
    <row r="326" ht="15.75" customHeight="1">
      <c r="A326" s="14"/>
      <c r="B326" s="1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6"/>
      <c r="V326" s="16"/>
      <c r="W326" s="16"/>
      <c r="X326" s="16"/>
      <c r="Y326" s="16"/>
      <c r="Z326" s="16"/>
      <c r="AA326" s="16"/>
      <c r="AB326" s="18"/>
    </row>
    <row r="327" ht="15.75" customHeight="1">
      <c r="A327" s="14"/>
      <c r="B327" s="1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6"/>
      <c r="V327" s="16"/>
      <c r="W327" s="16"/>
      <c r="X327" s="16"/>
      <c r="Y327" s="16"/>
      <c r="Z327" s="16"/>
      <c r="AA327" s="16"/>
      <c r="AB327" s="18"/>
    </row>
    <row r="328" ht="15.75" customHeight="1">
      <c r="A328" s="14"/>
      <c r="B328" s="1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6"/>
      <c r="V328" s="16"/>
      <c r="W328" s="16"/>
      <c r="X328" s="16"/>
      <c r="Y328" s="16"/>
      <c r="Z328" s="16"/>
      <c r="AA328" s="16"/>
      <c r="AB328" s="18"/>
    </row>
    <row r="329" ht="15.75" customHeight="1">
      <c r="A329" s="14"/>
      <c r="B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6"/>
      <c r="V329" s="16"/>
      <c r="W329" s="16"/>
      <c r="X329" s="16"/>
      <c r="Y329" s="16"/>
      <c r="Z329" s="16"/>
      <c r="AA329" s="16"/>
      <c r="AB329" s="18"/>
    </row>
    <row r="330" ht="15.75" customHeight="1">
      <c r="A330" s="14"/>
      <c r="B330" s="1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6"/>
      <c r="V330" s="16"/>
      <c r="W330" s="16"/>
      <c r="X330" s="16"/>
      <c r="Y330" s="16"/>
      <c r="Z330" s="16"/>
      <c r="AA330" s="16"/>
      <c r="AB330" s="18"/>
    </row>
    <row r="331" ht="15.75" customHeight="1">
      <c r="A331" s="14"/>
      <c r="B331" s="1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6"/>
      <c r="V331" s="16"/>
      <c r="W331" s="16"/>
      <c r="X331" s="16"/>
      <c r="Y331" s="16"/>
      <c r="Z331" s="16"/>
      <c r="AA331" s="16"/>
      <c r="AB331" s="18"/>
    </row>
    <row r="332" ht="15.75" customHeight="1">
      <c r="A332" s="14"/>
      <c r="B332" s="1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6"/>
      <c r="V332" s="16"/>
      <c r="W332" s="16"/>
      <c r="X332" s="16"/>
      <c r="Y332" s="16"/>
      <c r="Z332" s="16"/>
      <c r="AA332" s="16"/>
      <c r="AB332" s="18"/>
    </row>
    <row r="333" ht="15.75" customHeight="1">
      <c r="A333" s="14"/>
      <c r="B333" s="1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6"/>
      <c r="V333" s="16"/>
      <c r="W333" s="16"/>
      <c r="X333" s="16"/>
      <c r="Y333" s="16"/>
      <c r="Z333" s="16"/>
      <c r="AA333" s="16"/>
      <c r="AB333" s="18"/>
    </row>
    <row r="334" ht="15.75" customHeight="1">
      <c r="A334" s="14"/>
      <c r="B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6"/>
      <c r="V334" s="16"/>
      <c r="W334" s="16"/>
      <c r="X334" s="16"/>
      <c r="Y334" s="16"/>
      <c r="Z334" s="16"/>
      <c r="AA334" s="16"/>
      <c r="AB334" s="18"/>
    </row>
    <row r="335" ht="15.75" customHeight="1">
      <c r="A335" s="14"/>
      <c r="B335" s="1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6"/>
      <c r="V335" s="16"/>
      <c r="W335" s="16"/>
      <c r="X335" s="16"/>
      <c r="Y335" s="16"/>
      <c r="Z335" s="16"/>
      <c r="AA335" s="16"/>
      <c r="AB335" s="18"/>
    </row>
    <row r="336" ht="15.75" customHeight="1">
      <c r="A336" s="14"/>
      <c r="B336" s="1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6"/>
      <c r="V336" s="16"/>
      <c r="W336" s="16"/>
      <c r="X336" s="16"/>
      <c r="Y336" s="16"/>
      <c r="Z336" s="16"/>
      <c r="AA336" s="16"/>
      <c r="AB336" s="18"/>
    </row>
    <row r="337" ht="15.75" customHeight="1">
      <c r="A337" s="14"/>
      <c r="B337" s="1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6"/>
      <c r="V337" s="16"/>
      <c r="W337" s="16"/>
      <c r="X337" s="16"/>
      <c r="Y337" s="16"/>
      <c r="Z337" s="16"/>
      <c r="AA337" s="16"/>
      <c r="AB337" s="18"/>
    </row>
    <row r="338" ht="15.75" customHeight="1">
      <c r="A338" s="14"/>
      <c r="B338" s="1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6"/>
      <c r="V338" s="16"/>
      <c r="W338" s="16"/>
      <c r="X338" s="16"/>
      <c r="Y338" s="16"/>
      <c r="Z338" s="16"/>
      <c r="AA338" s="16"/>
      <c r="AB338" s="18"/>
    </row>
    <row r="339" ht="15.75" customHeight="1">
      <c r="A339" s="14"/>
      <c r="B339" s="1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6"/>
      <c r="V339" s="16"/>
      <c r="W339" s="16"/>
      <c r="X339" s="16"/>
      <c r="Y339" s="16"/>
      <c r="Z339" s="16"/>
      <c r="AA339" s="16"/>
      <c r="AB339" s="18"/>
    </row>
    <row r="340" ht="15.75" customHeight="1">
      <c r="A340" s="14"/>
      <c r="B340" s="1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6"/>
      <c r="V340" s="16"/>
      <c r="W340" s="16"/>
      <c r="X340" s="16"/>
      <c r="Y340" s="16"/>
      <c r="Z340" s="16"/>
      <c r="AA340" s="16"/>
      <c r="AB340" s="18"/>
    </row>
    <row r="341" ht="15.75" customHeight="1">
      <c r="A341" s="14"/>
      <c r="B341" s="1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6"/>
      <c r="V341" s="16"/>
      <c r="W341" s="16"/>
      <c r="X341" s="16"/>
      <c r="Y341" s="16"/>
      <c r="Z341" s="16"/>
      <c r="AA341" s="16"/>
      <c r="AB341" s="18"/>
    </row>
    <row r="342" ht="15.75" customHeight="1">
      <c r="A342" s="14"/>
      <c r="B342" s="1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6"/>
      <c r="V342" s="16"/>
      <c r="W342" s="16"/>
      <c r="X342" s="16"/>
      <c r="Y342" s="16"/>
      <c r="Z342" s="16"/>
      <c r="AA342" s="16"/>
      <c r="AB342" s="18"/>
    </row>
    <row r="343" ht="15.75" customHeight="1">
      <c r="A343" s="14"/>
      <c r="B343" s="1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6"/>
      <c r="V343" s="16"/>
      <c r="W343" s="16"/>
      <c r="X343" s="16"/>
      <c r="Y343" s="16"/>
      <c r="Z343" s="16"/>
      <c r="AA343" s="16"/>
      <c r="AB343" s="18"/>
    </row>
    <row r="344" ht="15.75" customHeight="1">
      <c r="A344" s="14"/>
      <c r="B344" s="1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6"/>
      <c r="V344" s="16"/>
      <c r="W344" s="16"/>
      <c r="X344" s="16"/>
      <c r="Y344" s="16"/>
      <c r="Z344" s="16"/>
      <c r="AA344" s="16"/>
      <c r="AB344" s="18"/>
    </row>
    <row r="345" ht="15.75" customHeight="1">
      <c r="A345" s="14"/>
      <c r="B345" s="1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6"/>
      <c r="V345" s="16"/>
      <c r="W345" s="16"/>
      <c r="X345" s="16"/>
      <c r="Y345" s="16"/>
      <c r="Z345" s="16"/>
      <c r="AA345" s="16"/>
      <c r="AB345" s="18"/>
    </row>
    <row r="346" ht="15.75" customHeight="1">
      <c r="A346" s="14"/>
      <c r="B346" s="1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6"/>
      <c r="V346" s="16"/>
      <c r="W346" s="16"/>
      <c r="X346" s="16"/>
      <c r="Y346" s="16"/>
      <c r="Z346" s="16"/>
      <c r="AA346" s="16"/>
      <c r="AB346" s="18"/>
    </row>
    <row r="347" ht="15.75" customHeight="1">
      <c r="A347" s="14"/>
      <c r="B347" s="1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6"/>
      <c r="V347" s="16"/>
      <c r="W347" s="16"/>
      <c r="X347" s="16"/>
      <c r="Y347" s="16"/>
      <c r="Z347" s="16"/>
      <c r="AA347" s="16"/>
      <c r="AB347" s="18"/>
    </row>
    <row r="348" ht="15.75" customHeight="1">
      <c r="A348" s="14"/>
      <c r="B348" s="1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6"/>
      <c r="V348" s="16"/>
      <c r="W348" s="16"/>
      <c r="X348" s="16"/>
      <c r="Y348" s="16"/>
      <c r="Z348" s="16"/>
      <c r="AA348" s="16"/>
      <c r="AB348" s="18"/>
    </row>
    <row r="349" ht="15.75" customHeight="1">
      <c r="A349" s="14"/>
      <c r="B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6"/>
      <c r="V349" s="16"/>
      <c r="W349" s="16"/>
      <c r="X349" s="16"/>
      <c r="Y349" s="16"/>
      <c r="Z349" s="16"/>
      <c r="AA349" s="16"/>
      <c r="AB349" s="18"/>
    </row>
    <row r="350" ht="15.75" customHeight="1">
      <c r="A350" s="14"/>
      <c r="B350" s="1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6"/>
      <c r="V350" s="16"/>
      <c r="W350" s="16"/>
      <c r="X350" s="16"/>
      <c r="Y350" s="16"/>
      <c r="Z350" s="16"/>
      <c r="AA350" s="16"/>
      <c r="AB350" s="18"/>
    </row>
    <row r="351" ht="15.75" customHeight="1">
      <c r="A351" s="14"/>
      <c r="B351" s="1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6"/>
      <c r="V351" s="16"/>
      <c r="W351" s="16"/>
      <c r="X351" s="16"/>
      <c r="Y351" s="16"/>
      <c r="Z351" s="16"/>
      <c r="AA351" s="16"/>
      <c r="AB351" s="18"/>
    </row>
    <row r="352" ht="15.75" customHeight="1">
      <c r="A352" s="14"/>
      <c r="B352" s="1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6"/>
      <c r="V352" s="16"/>
      <c r="W352" s="16"/>
      <c r="X352" s="16"/>
      <c r="Y352" s="16"/>
      <c r="Z352" s="16"/>
      <c r="AA352" s="16"/>
      <c r="AB352" s="18"/>
    </row>
    <row r="353" ht="15.75" customHeight="1">
      <c r="A353" s="14"/>
      <c r="B353" s="1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6"/>
      <c r="V353" s="16"/>
      <c r="W353" s="16"/>
      <c r="X353" s="16"/>
      <c r="Y353" s="16"/>
      <c r="Z353" s="16"/>
      <c r="AA353" s="16"/>
      <c r="AB353" s="18"/>
    </row>
    <row r="354" ht="15.75" customHeight="1">
      <c r="A354" s="14"/>
      <c r="B354" s="1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6"/>
      <c r="V354" s="16"/>
      <c r="W354" s="16"/>
      <c r="X354" s="16"/>
      <c r="Y354" s="16"/>
      <c r="Z354" s="16"/>
      <c r="AA354" s="16"/>
      <c r="AB354" s="18"/>
    </row>
    <row r="355" ht="15.75" customHeight="1">
      <c r="A355" s="14"/>
      <c r="B355" s="1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6"/>
      <c r="V355" s="16"/>
      <c r="W355" s="16"/>
      <c r="X355" s="16"/>
      <c r="Y355" s="16"/>
      <c r="Z355" s="16"/>
      <c r="AA355" s="16"/>
      <c r="AB355" s="18"/>
    </row>
    <row r="356" ht="15.75" customHeight="1">
      <c r="A356" s="14"/>
      <c r="B356" s="1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6"/>
      <c r="V356" s="16"/>
      <c r="W356" s="16"/>
      <c r="X356" s="16"/>
      <c r="Y356" s="16"/>
      <c r="Z356" s="16"/>
      <c r="AA356" s="16"/>
      <c r="AB356" s="18"/>
    </row>
    <row r="357" ht="15.75" customHeight="1">
      <c r="A357" s="14"/>
      <c r="B357" s="1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6"/>
      <c r="V357" s="16"/>
      <c r="W357" s="16"/>
      <c r="X357" s="16"/>
      <c r="Y357" s="16"/>
      <c r="Z357" s="16"/>
      <c r="AA357" s="16"/>
      <c r="AB357" s="18"/>
    </row>
    <row r="358" ht="15.75" customHeight="1">
      <c r="A358" s="14"/>
      <c r="B358" s="1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6"/>
      <c r="V358" s="16"/>
      <c r="W358" s="16"/>
      <c r="X358" s="16"/>
      <c r="Y358" s="16"/>
      <c r="Z358" s="16"/>
      <c r="AA358" s="16"/>
      <c r="AB358" s="18"/>
    </row>
    <row r="359" ht="15.75" customHeight="1">
      <c r="A359" s="14"/>
      <c r="B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6"/>
      <c r="V359" s="16"/>
      <c r="W359" s="16"/>
      <c r="X359" s="16"/>
      <c r="Y359" s="16"/>
      <c r="Z359" s="16"/>
      <c r="AA359" s="16"/>
      <c r="AB359" s="18"/>
    </row>
    <row r="360" ht="15.75" customHeight="1">
      <c r="A360" s="14"/>
      <c r="B360" s="1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6"/>
      <c r="V360" s="16"/>
      <c r="W360" s="16"/>
      <c r="X360" s="16"/>
      <c r="Y360" s="16"/>
      <c r="Z360" s="16"/>
      <c r="AA360" s="16"/>
      <c r="AB360" s="18"/>
    </row>
    <row r="361" ht="15.75" customHeight="1">
      <c r="A361" s="14"/>
      <c r="B361" s="1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6"/>
      <c r="V361" s="16"/>
      <c r="W361" s="16"/>
      <c r="X361" s="16"/>
      <c r="Y361" s="16"/>
      <c r="Z361" s="16"/>
      <c r="AA361" s="16"/>
      <c r="AB361" s="18"/>
    </row>
    <row r="362" ht="15.75" customHeight="1">
      <c r="A362" s="14"/>
      <c r="B362" s="1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6"/>
      <c r="V362" s="16"/>
      <c r="W362" s="16"/>
      <c r="X362" s="16"/>
      <c r="Y362" s="16"/>
      <c r="Z362" s="16"/>
      <c r="AA362" s="16"/>
      <c r="AB362" s="18"/>
    </row>
    <row r="363" ht="15.75" customHeight="1">
      <c r="A363" s="14"/>
      <c r="B363" s="1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6"/>
      <c r="V363" s="16"/>
      <c r="W363" s="16"/>
      <c r="X363" s="16"/>
      <c r="Y363" s="16"/>
      <c r="Z363" s="16"/>
      <c r="AA363" s="16"/>
      <c r="AB363" s="18"/>
    </row>
    <row r="364" ht="15.75" customHeight="1">
      <c r="A364" s="14"/>
      <c r="B364" s="1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6"/>
      <c r="V364" s="16"/>
      <c r="W364" s="16"/>
      <c r="X364" s="16"/>
      <c r="Y364" s="16"/>
      <c r="Z364" s="16"/>
      <c r="AA364" s="16"/>
      <c r="AB364" s="18"/>
    </row>
    <row r="365" ht="15.75" customHeight="1">
      <c r="A365" s="14"/>
      <c r="B365" s="1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6"/>
      <c r="V365" s="16"/>
      <c r="W365" s="16"/>
      <c r="X365" s="16"/>
      <c r="Y365" s="16"/>
      <c r="Z365" s="16"/>
      <c r="AA365" s="16"/>
      <c r="AB365" s="18"/>
    </row>
    <row r="366" ht="15.75" customHeight="1">
      <c r="A366" s="14"/>
      <c r="B366" s="1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6"/>
      <c r="V366" s="16"/>
      <c r="W366" s="16"/>
      <c r="X366" s="16"/>
      <c r="Y366" s="16"/>
      <c r="Z366" s="16"/>
      <c r="AA366" s="16"/>
      <c r="AB366" s="18"/>
    </row>
    <row r="367" ht="15.75" customHeight="1">
      <c r="A367" s="14"/>
      <c r="B367" s="1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6"/>
      <c r="V367" s="16"/>
      <c r="W367" s="16"/>
      <c r="X367" s="16"/>
      <c r="Y367" s="16"/>
      <c r="Z367" s="16"/>
      <c r="AA367" s="16"/>
      <c r="AB367" s="18"/>
    </row>
    <row r="368" ht="15.75" customHeight="1">
      <c r="A368" s="14"/>
      <c r="B368" s="1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6"/>
      <c r="V368" s="16"/>
      <c r="W368" s="16"/>
      <c r="X368" s="16"/>
      <c r="Y368" s="16"/>
      <c r="Z368" s="16"/>
      <c r="AA368" s="16"/>
      <c r="AB368" s="18"/>
    </row>
    <row r="369" ht="15.75" customHeight="1">
      <c r="A369" s="14"/>
      <c r="B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6"/>
      <c r="V369" s="16"/>
      <c r="W369" s="16"/>
      <c r="X369" s="16"/>
      <c r="Y369" s="16"/>
      <c r="Z369" s="16"/>
      <c r="AA369" s="16"/>
      <c r="AB369" s="18"/>
    </row>
    <row r="370" ht="15.75" customHeight="1">
      <c r="A370" s="14"/>
      <c r="B370" s="1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6"/>
      <c r="V370" s="16"/>
      <c r="W370" s="16"/>
      <c r="X370" s="16"/>
      <c r="Y370" s="16"/>
      <c r="Z370" s="16"/>
      <c r="AA370" s="16"/>
      <c r="AB370" s="18"/>
    </row>
    <row r="371" ht="15.75" customHeight="1">
      <c r="A371" s="14"/>
      <c r="B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6"/>
      <c r="V371" s="16"/>
      <c r="W371" s="16"/>
      <c r="X371" s="16"/>
      <c r="Y371" s="16"/>
      <c r="Z371" s="16"/>
      <c r="AA371" s="16"/>
      <c r="AB371" s="18"/>
    </row>
    <row r="372" ht="15.75" customHeight="1">
      <c r="A372" s="14"/>
      <c r="B372" s="1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6"/>
      <c r="V372" s="16"/>
      <c r="W372" s="16"/>
      <c r="X372" s="16"/>
      <c r="Y372" s="16"/>
      <c r="Z372" s="16"/>
      <c r="AA372" s="16"/>
      <c r="AB372" s="18"/>
    </row>
    <row r="373" ht="15.75" customHeight="1">
      <c r="A373" s="14"/>
      <c r="B373" s="1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6"/>
      <c r="V373" s="16"/>
      <c r="W373" s="16"/>
      <c r="X373" s="16"/>
      <c r="Y373" s="16"/>
      <c r="Z373" s="16"/>
      <c r="AA373" s="16"/>
      <c r="AB373" s="18"/>
    </row>
    <row r="374" ht="15.75" customHeight="1">
      <c r="A374" s="14"/>
      <c r="B374" s="1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6"/>
      <c r="V374" s="16"/>
      <c r="W374" s="16"/>
      <c r="X374" s="16"/>
      <c r="Y374" s="16"/>
      <c r="Z374" s="16"/>
      <c r="AA374" s="16"/>
      <c r="AB374" s="18"/>
    </row>
    <row r="375" ht="15.75" customHeight="1">
      <c r="A375" s="14"/>
      <c r="B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6"/>
      <c r="V375" s="16"/>
      <c r="W375" s="16"/>
      <c r="X375" s="16"/>
      <c r="Y375" s="16"/>
      <c r="Z375" s="16"/>
      <c r="AA375" s="16"/>
      <c r="AB375" s="18"/>
    </row>
    <row r="376" ht="15.75" customHeight="1">
      <c r="A376" s="14"/>
      <c r="B376" s="1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6"/>
      <c r="V376" s="16"/>
      <c r="W376" s="16"/>
      <c r="X376" s="16"/>
      <c r="Y376" s="16"/>
      <c r="Z376" s="16"/>
      <c r="AA376" s="16"/>
      <c r="AB376" s="18"/>
    </row>
    <row r="377" ht="15.75" customHeight="1">
      <c r="A377" s="14"/>
      <c r="B377" s="1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6"/>
      <c r="V377" s="16"/>
      <c r="W377" s="16"/>
      <c r="X377" s="16"/>
      <c r="Y377" s="16"/>
      <c r="Z377" s="16"/>
      <c r="AA377" s="16"/>
      <c r="AB377" s="18"/>
    </row>
    <row r="378" ht="15.75" customHeight="1">
      <c r="A378" s="14"/>
      <c r="B378" s="1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6"/>
      <c r="V378" s="16"/>
      <c r="W378" s="16"/>
      <c r="X378" s="16"/>
      <c r="Y378" s="16"/>
      <c r="Z378" s="16"/>
      <c r="AA378" s="16"/>
      <c r="AB378" s="18"/>
    </row>
    <row r="379" ht="15.75" customHeight="1">
      <c r="A379" s="14"/>
      <c r="B379" s="1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6"/>
      <c r="V379" s="16"/>
      <c r="W379" s="16"/>
      <c r="X379" s="16"/>
      <c r="Y379" s="16"/>
      <c r="Z379" s="16"/>
      <c r="AA379" s="16"/>
      <c r="AB379" s="18"/>
    </row>
    <row r="380" ht="15.75" customHeight="1">
      <c r="A380" s="14"/>
      <c r="B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6"/>
      <c r="V380" s="16"/>
      <c r="W380" s="16"/>
      <c r="X380" s="16"/>
      <c r="Y380" s="16"/>
      <c r="Z380" s="16"/>
      <c r="AA380" s="16"/>
      <c r="AB380" s="18"/>
    </row>
    <row r="381" ht="15.75" customHeight="1">
      <c r="A381" s="14"/>
      <c r="B381" s="1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6"/>
      <c r="V381" s="16"/>
      <c r="W381" s="16"/>
      <c r="X381" s="16"/>
      <c r="Y381" s="16"/>
      <c r="Z381" s="16"/>
      <c r="AA381" s="16"/>
      <c r="AB381" s="18"/>
    </row>
    <row r="382" ht="15.75" customHeight="1">
      <c r="A382" s="14"/>
      <c r="B382" s="1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6"/>
      <c r="V382" s="16"/>
      <c r="W382" s="16"/>
      <c r="X382" s="16"/>
      <c r="Y382" s="16"/>
      <c r="Z382" s="16"/>
      <c r="AA382" s="16"/>
      <c r="AB382" s="18"/>
    </row>
    <row r="383" ht="15.75" customHeight="1">
      <c r="A383" s="14"/>
      <c r="B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6"/>
      <c r="V383" s="16"/>
      <c r="W383" s="16"/>
      <c r="X383" s="16"/>
      <c r="Y383" s="16"/>
      <c r="Z383" s="16"/>
      <c r="AA383" s="16"/>
      <c r="AB383" s="18"/>
    </row>
    <row r="384" ht="15.75" customHeight="1">
      <c r="A384" s="14"/>
      <c r="B384" s="1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6"/>
      <c r="V384" s="16"/>
      <c r="W384" s="16"/>
      <c r="X384" s="16"/>
      <c r="Y384" s="16"/>
      <c r="Z384" s="16"/>
      <c r="AA384" s="16"/>
      <c r="AB384" s="18"/>
    </row>
    <row r="385" ht="15.75" customHeight="1">
      <c r="A385" s="14"/>
      <c r="B385" s="1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6"/>
      <c r="V385" s="16"/>
      <c r="W385" s="16"/>
      <c r="X385" s="16"/>
      <c r="Y385" s="16"/>
      <c r="Z385" s="16"/>
      <c r="AA385" s="16"/>
      <c r="AB385" s="18"/>
    </row>
    <row r="386" ht="15.75" customHeight="1">
      <c r="A386" s="14"/>
      <c r="B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6"/>
      <c r="V386" s="16"/>
      <c r="W386" s="16"/>
      <c r="X386" s="16"/>
      <c r="Y386" s="16"/>
      <c r="Z386" s="16"/>
      <c r="AA386" s="16"/>
      <c r="AB386" s="18"/>
    </row>
    <row r="387" ht="15.75" customHeight="1">
      <c r="A387" s="14"/>
      <c r="B387" s="1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6"/>
      <c r="V387" s="16"/>
      <c r="W387" s="16"/>
      <c r="X387" s="16"/>
      <c r="Y387" s="16"/>
      <c r="Z387" s="16"/>
      <c r="AA387" s="16"/>
      <c r="AB387" s="18"/>
    </row>
    <row r="388" ht="15.75" customHeight="1">
      <c r="A388" s="14"/>
      <c r="B388" s="1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6"/>
      <c r="V388" s="16"/>
      <c r="W388" s="16"/>
      <c r="X388" s="16"/>
      <c r="Y388" s="16"/>
      <c r="Z388" s="16"/>
      <c r="AA388" s="16"/>
      <c r="AB388" s="18"/>
    </row>
    <row r="389" ht="15.75" customHeight="1">
      <c r="A389" s="14"/>
      <c r="B389" s="1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6"/>
      <c r="V389" s="16"/>
      <c r="W389" s="16"/>
      <c r="X389" s="16"/>
      <c r="Y389" s="16"/>
      <c r="Z389" s="16"/>
      <c r="AA389" s="16"/>
      <c r="AB389" s="18"/>
    </row>
    <row r="390" ht="15.75" customHeight="1">
      <c r="A390" s="14"/>
      <c r="B390" s="1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6"/>
      <c r="V390" s="16"/>
      <c r="W390" s="16"/>
      <c r="X390" s="16"/>
      <c r="Y390" s="16"/>
      <c r="Z390" s="16"/>
      <c r="AA390" s="16"/>
      <c r="AB390" s="18"/>
    </row>
    <row r="391" ht="15.75" customHeight="1">
      <c r="A391" s="14"/>
      <c r="B391" s="1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6"/>
      <c r="V391" s="16"/>
      <c r="W391" s="16"/>
      <c r="X391" s="16"/>
      <c r="Y391" s="16"/>
      <c r="Z391" s="16"/>
      <c r="AA391" s="16"/>
      <c r="AB391" s="18"/>
    </row>
    <row r="392" ht="15.75" customHeight="1">
      <c r="A392" s="14"/>
      <c r="B392" s="1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6"/>
      <c r="V392" s="16"/>
      <c r="W392" s="16"/>
      <c r="X392" s="16"/>
      <c r="Y392" s="16"/>
      <c r="Z392" s="16"/>
      <c r="AA392" s="16"/>
      <c r="AB392" s="18"/>
    </row>
    <row r="393" ht="15.75" customHeight="1">
      <c r="A393" s="14"/>
      <c r="B393" s="1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6"/>
      <c r="V393" s="16"/>
      <c r="W393" s="16"/>
      <c r="X393" s="16"/>
      <c r="Y393" s="16"/>
      <c r="Z393" s="16"/>
      <c r="AA393" s="16"/>
      <c r="AB393" s="18"/>
    </row>
    <row r="394" ht="15.75" customHeight="1">
      <c r="A394" s="14"/>
      <c r="B394" s="1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6"/>
      <c r="V394" s="16"/>
      <c r="W394" s="16"/>
      <c r="X394" s="16"/>
      <c r="Y394" s="16"/>
      <c r="Z394" s="16"/>
      <c r="AA394" s="16"/>
      <c r="AB394" s="18"/>
    </row>
    <row r="395" ht="15.75" customHeight="1">
      <c r="A395" s="14"/>
      <c r="B395" s="1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6"/>
      <c r="V395" s="16"/>
      <c r="W395" s="16"/>
      <c r="X395" s="16"/>
      <c r="Y395" s="16"/>
      <c r="Z395" s="16"/>
      <c r="AA395" s="16"/>
      <c r="AB395" s="18"/>
    </row>
    <row r="396" ht="15.75" customHeight="1">
      <c r="A396" s="14"/>
      <c r="B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6"/>
      <c r="V396" s="16"/>
      <c r="W396" s="16"/>
      <c r="X396" s="16"/>
      <c r="Y396" s="16"/>
      <c r="Z396" s="16"/>
      <c r="AA396" s="16"/>
      <c r="AB396" s="18"/>
    </row>
    <row r="397" ht="15.75" customHeight="1">
      <c r="A397" s="14"/>
      <c r="B397" s="1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6"/>
      <c r="V397" s="16"/>
      <c r="W397" s="16"/>
      <c r="X397" s="16"/>
      <c r="Y397" s="16"/>
      <c r="Z397" s="16"/>
      <c r="AA397" s="16"/>
      <c r="AB397" s="18"/>
    </row>
    <row r="398" ht="15.75" customHeight="1">
      <c r="A398" s="14"/>
      <c r="B398" s="1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6"/>
      <c r="V398" s="16"/>
      <c r="W398" s="16"/>
      <c r="X398" s="16"/>
      <c r="Y398" s="16"/>
      <c r="Z398" s="16"/>
      <c r="AA398" s="16"/>
      <c r="AB398" s="18"/>
    </row>
    <row r="399" ht="15.75" customHeight="1">
      <c r="A399" s="14"/>
      <c r="B399" s="1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6"/>
      <c r="V399" s="16"/>
      <c r="W399" s="16"/>
      <c r="X399" s="16"/>
      <c r="Y399" s="16"/>
      <c r="Z399" s="16"/>
      <c r="AA399" s="16"/>
      <c r="AB399" s="18"/>
    </row>
    <row r="400" ht="15.75" customHeight="1">
      <c r="A400" s="14"/>
      <c r="B400" s="1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6"/>
      <c r="V400" s="16"/>
      <c r="W400" s="16"/>
      <c r="X400" s="16"/>
      <c r="Y400" s="16"/>
      <c r="Z400" s="16"/>
      <c r="AA400" s="16"/>
      <c r="AB400" s="18"/>
    </row>
    <row r="401" ht="15.75" customHeight="1">
      <c r="T401" s="18"/>
      <c r="AB401" s="18"/>
    </row>
    <row r="402" ht="15.75" customHeight="1">
      <c r="T402" s="18"/>
      <c r="AB402" s="18"/>
    </row>
    <row r="403" ht="15.75" customHeight="1">
      <c r="T403" s="18"/>
      <c r="AB403" s="18"/>
    </row>
    <row r="404" ht="15.75" customHeight="1">
      <c r="T404" s="18"/>
      <c r="AB404" s="18"/>
    </row>
    <row r="405" ht="15.75" customHeight="1">
      <c r="T405" s="18"/>
      <c r="AB405" s="18"/>
    </row>
    <row r="406" ht="15.75" customHeight="1">
      <c r="T406" s="18"/>
      <c r="AB406" s="18"/>
    </row>
    <row r="407" ht="15.75" customHeight="1">
      <c r="T407" s="18"/>
      <c r="AB407" s="18"/>
    </row>
    <row r="408" ht="15.75" customHeight="1">
      <c r="T408" s="18"/>
      <c r="AB408" s="18"/>
    </row>
    <row r="409" ht="15.75" customHeight="1">
      <c r="T409" s="18"/>
      <c r="AB409" s="18"/>
    </row>
    <row r="410" ht="15.75" customHeight="1">
      <c r="T410" s="18"/>
      <c r="AB410" s="18"/>
    </row>
    <row r="411" ht="15.75" customHeight="1">
      <c r="T411" s="18"/>
      <c r="AB411" s="18"/>
    </row>
    <row r="412" ht="15.75" customHeight="1">
      <c r="T412" s="18"/>
      <c r="AB412" s="18"/>
    </row>
    <row r="413" ht="15.75" customHeight="1">
      <c r="T413" s="18"/>
      <c r="AB413" s="18"/>
    </row>
    <row r="414" ht="15.75" customHeight="1">
      <c r="T414" s="18"/>
      <c r="AB414" s="18"/>
    </row>
    <row r="415" ht="15.75" customHeight="1">
      <c r="T415" s="18"/>
      <c r="AB415" s="18"/>
    </row>
    <row r="416" ht="15.75" customHeight="1">
      <c r="T416" s="18"/>
      <c r="AB416" s="18"/>
    </row>
    <row r="417" ht="15.75" customHeight="1">
      <c r="T417" s="18"/>
      <c r="AB417" s="18"/>
    </row>
    <row r="418" ht="15.75" customHeight="1">
      <c r="T418" s="18"/>
      <c r="AB418" s="18"/>
    </row>
    <row r="419" ht="15.75" customHeight="1">
      <c r="T419" s="18"/>
      <c r="AB419" s="18"/>
    </row>
    <row r="420" ht="15.75" customHeight="1">
      <c r="T420" s="18"/>
      <c r="AB420" s="18"/>
    </row>
    <row r="421" ht="15.75" customHeight="1">
      <c r="T421" s="18"/>
      <c r="AB421" s="18"/>
    </row>
    <row r="422" ht="15.75" customHeight="1">
      <c r="T422" s="18"/>
      <c r="AB422" s="18"/>
    </row>
    <row r="423" ht="15.75" customHeight="1">
      <c r="T423" s="18"/>
      <c r="AB423" s="18"/>
    </row>
    <row r="424" ht="15.75" customHeight="1">
      <c r="T424" s="18"/>
      <c r="AB424" s="18"/>
    </row>
    <row r="425" ht="15.75" customHeight="1">
      <c r="T425" s="18"/>
      <c r="AB425" s="18"/>
    </row>
    <row r="426" ht="15.75" customHeight="1">
      <c r="T426" s="18"/>
      <c r="AB426" s="18"/>
    </row>
    <row r="427" ht="15.75" customHeight="1">
      <c r="T427" s="18"/>
      <c r="AB427" s="18"/>
    </row>
    <row r="428" ht="15.75" customHeight="1">
      <c r="T428" s="18"/>
      <c r="AB428" s="18"/>
    </row>
    <row r="429" ht="15.75" customHeight="1">
      <c r="T429" s="18"/>
      <c r="AB429" s="18"/>
    </row>
    <row r="430" ht="15.75" customHeight="1">
      <c r="T430" s="18"/>
      <c r="AB430" s="18"/>
    </row>
    <row r="431" ht="15.75" customHeight="1">
      <c r="T431" s="18"/>
      <c r="AB431" s="18"/>
    </row>
    <row r="432" ht="15.75" customHeight="1">
      <c r="T432" s="18"/>
      <c r="AB432" s="18"/>
    </row>
    <row r="433" ht="15.75" customHeight="1">
      <c r="T433" s="18"/>
      <c r="AB433" s="18"/>
    </row>
    <row r="434" ht="15.75" customHeight="1">
      <c r="T434" s="18"/>
      <c r="AB434" s="18"/>
    </row>
    <row r="435" ht="15.75" customHeight="1">
      <c r="T435" s="18"/>
      <c r="AB435" s="18"/>
    </row>
    <row r="436" ht="15.75" customHeight="1">
      <c r="T436" s="18"/>
      <c r="AB436" s="18"/>
    </row>
    <row r="437" ht="15.75" customHeight="1">
      <c r="T437" s="18"/>
      <c r="AB437" s="18"/>
    </row>
    <row r="438" ht="15.75" customHeight="1">
      <c r="T438" s="18"/>
      <c r="AB438" s="18"/>
    </row>
    <row r="439" ht="15.75" customHeight="1">
      <c r="T439" s="18"/>
      <c r="AB439" s="18"/>
    </row>
    <row r="440" ht="15.75" customHeight="1">
      <c r="T440" s="18"/>
      <c r="AB440" s="18"/>
    </row>
    <row r="441" ht="15.75" customHeight="1">
      <c r="T441" s="18"/>
      <c r="AB441" s="18"/>
    </row>
    <row r="442" ht="15.75" customHeight="1">
      <c r="T442" s="18"/>
      <c r="AB442" s="18"/>
    </row>
    <row r="443" ht="15.75" customHeight="1">
      <c r="T443" s="18"/>
      <c r="AB443" s="18"/>
    </row>
    <row r="444" ht="15.75" customHeight="1">
      <c r="T444" s="18"/>
      <c r="AB444" s="18"/>
    </row>
    <row r="445" ht="15.75" customHeight="1">
      <c r="T445" s="18"/>
      <c r="AB445" s="18"/>
    </row>
    <row r="446" ht="15.75" customHeight="1">
      <c r="T446" s="18"/>
      <c r="AB446" s="18"/>
    </row>
    <row r="447" ht="15.75" customHeight="1">
      <c r="T447" s="18"/>
      <c r="AB447" s="18"/>
    </row>
    <row r="448" ht="15.75" customHeight="1">
      <c r="T448" s="18"/>
      <c r="AB448" s="18"/>
    </row>
    <row r="449" ht="15.75" customHeight="1">
      <c r="T449" s="18"/>
      <c r="AB449" s="18"/>
    </row>
    <row r="450" ht="15.75" customHeight="1">
      <c r="T450" s="18"/>
      <c r="AB450" s="18"/>
    </row>
    <row r="451" ht="15.75" customHeight="1">
      <c r="T451" s="18"/>
      <c r="AB451" s="18"/>
    </row>
    <row r="452" ht="15.75" customHeight="1">
      <c r="T452" s="18"/>
      <c r="AB452" s="18"/>
    </row>
    <row r="453" ht="15.75" customHeight="1">
      <c r="T453" s="18"/>
      <c r="AB453" s="18"/>
    </row>
    <row r="454" ht="15.75" customHeight="1">
      <c r="T454" s="18"/>
      <c r="AB454" s="18"/>
    </row>
    <row r="455" ht="15.75" customHeight="1">
      <c r="T455" s="18"/>
      <c r="AB455" s="18"/>
    </row>
    <row r="456" ht="15.75" customHeight="1">
      <c r="T456" s="18"/>
      <c r="AB456" s="18"/>
    </row>
    <row r="457" ht="15.75" customHeight="1">
      <c r="T457" s="18"/>
      <c r="AB457" s="18"/>
    </row>
    <row r="458" ht="15.75" customHeight="1">
      <c r="T458" s="18"/>
      <c r="AB458" s="18"/>
    </row>
    <row r="459" ht="15.75" customHeight="1">
      <c r="T459" s="18"/>
      <c r="AB459" s="18"/>
    </row>
    <row r="460" ht="15.75" customHeight="1">
      <c r="T460" s="18"/>
      <c r="AB460" s="18"/>
    </row>
    <row r="461" ht="15.75" customHeight="1">
      <c r="T461" s="18"/>
      <c r="AB461" s="18"/>
    </row>
    <row r="462" ht="15.75" customHeight="1">
      <c r="T462" s="18"/>
      <c r="AB462" s="18"/>
    </row>
    <row r="463" ht="15.75" customHeight="1">
      <c r="T463" s="18"/>
      <c r="AB463" s="18"/>
    </row>
    <row r="464" ht="15.75" customHeight="1">
      <c r="T464" s="18"/>
      <c r="AB464" s="18"/>
    </row>
    <row r="465" ht="15.75" customHeight="1">
      <c r="T465" s="18"/>
      <c r="AB465" s="18"/>
    </row>
    <row r="466" ht="15.75" customHeight="1">
      <c r="T466" s="18"/>
      <c r="AB466" s="18"/>
    </row>
    <row r="467" ht="15.75" customHeight="1">
      <c r="T467" s="18"/>
      <c r="AB467" s="18"/>
    </row>
    <row r="468" ht="15.75" customHeight="1">
      <c r="T468" s="18"/>
      <c r="AB468" s="18"/>
    </row>
    <row r="469" ht="15.75" customHeight="1">
      <c r="T469" s="18"/>
      <c r="AB469" s="18"/>
    </row>
    <row r="470" ht="15.75" customHeight="1">
      <c r="T470" s="18"/>
      <c r="AB470" s="18"/>
    </row>
    <row r="471" ht="15.75" customHeight="1">
      <c r="T471" s="18"/>
      <c r="AB471" s="18"/>
    </row>
    <row r="472" ht="15.75" customHeight="1">
      <c r="T472" s="18"/>
      <c r="AB472" s="18"/>
    </row>
    <row r="473" ht="15.75" customHeight="1">
      <c r="T473" s="18"/>
      <c r="AB473" s="18"/>
    </row>
    <row r="474" ht="15.75" customHeight="1">
      <c r="T474" s="18"/>
      <c r="AB474" s="18"/>
    </row>
    <row r="475" ht="15.75" customHeight="1">
      <c r="T475" s="18"/>
      <c r="AB475" s="18"/>
    </row>
    <row r="476" ht="15.75" customHeight="1">
      <c r="T476" s="18"/>
      <c r="AB476" s="18"/>
    </row>
    <row r="477" ht="15.75" customHeight="1">
      <c r="T477" s="18"/>
      <c r="AB477" s="18"/>
    </row>
    <row r="478" ht="15.75" customHeight="1">
      <c r="T478" s="18"/>
      <c r="AB478" s="18"/>
    </row>
    <row r="479" ht="15.75" customHeight="1">
      <c r="T479" s="18"/>
      <c r="AB479" s="18"/>
    </row>
    <row r="480" ht="15.75" customHeight="1">
      <c r="T480" s="18"/>
      <c r="AB480" s="18"/>
    </row>
    <row r="481" ht="15.75" customHeight="1">
      <c r="T481" s="18"/>
      <c r="AB481" s="18"/>
    </row>
    <row r="482" ht="15.75" customHeight="1">
      <c r="T482" s="18"/>
      <c r="AB482" s="18"/>
    </row>
    <row r="483" ht="15.75" customHeight="1">
      <c r="T483" s="18"/>
      <c r="AB483" s="18"/>
    </row>
    <row r="484" ht="15.75" customHeight="1">
      <c r="T484" s="18"/>
      <c r="AB484" s="18"/>
    </row>
    <row r="485" ht="15.75" customHeight="1">
      <c r="T485" s="18"/>
      <c r="AB485" s="18"/>
    </row>
    <row r="486" ht="15.75" customHeight="1">
      <c r="T486" s="18"/>
      <c r="AB486" s="18"/>
    </row>
    <row r="487" ht="15.75" customHeight="1">
      <c r="T487" s="18"/>
      <c r="AB487" s="18"/>
    </row>
    <row r="488" ht="15.75" customHeight="1">
      <c r="T488" s="18"/>
      <c r="AB488" s="18"/>
    </row>
    <row r="489" ht="15.75" customHeight="1">
      <c r="T489" s="18"/>
      <c r="AB489" s="18"/>
    </row>
    <row r="490" ht="15.75" customHeight="1">
      <c r="T490" s="18"/>
      <c r="AB490" s="18"/>
    </row>
    <row r="491" ht="15.75" customHeight="1">
      <c r="T491" s="18"/>
      <c r="AB491" s="18"/>
    </row>
    <row r="492" ht="15.75" customHeight="1">
      <c r="T492" s="18"/>
      <c r="AB492" s="18"/>
    </row>
    <row r="493" ht="15.75" customHeight="1">
      <c r="T493" s="18"/>
      <c r="AB493" s="18"/>
    </row>
    <row r="494" ht="15.75" customHeight="1">
      <c r="T494" s="18"/>
      <c r="AB494" s="18"/>
    </row>
    <row r="495" ht="15.75" customHeight="1">
      <c r="T495" s="18"/>
      <c r="AB495" s="18"/>
    </row>
    <row r="496" ht="15.75" customHeight="1">
      <c r="T496" s="18"/>
      <c r="AB496" s="18"/>
    </row>
    <row r="497" ht="15.75" customHeight="1">
      <c r="T497" s="18"/>
      <c r="AB497" s="18"/>
    </row>
    <row r="498" ht="15.75" customHeight="1">
      <c r="T498" s="18"/>
      <c r="AB498" s="18"/>
    </row>
    <row r="499" ht="15.75" customHeight="1">
      <c r="T499" s="18"/>
      <c r="AB499" s="18"/>
    </row>
    <row r="500" ht="15.75" customHeight="1">
      <c r="T500" s="18"/>
      <c r="AB500" s="18"/>
    </row>
    <row r="501" ht="15.75" customHeight="1">
      <c r="T501" s="18"/>
      <c r="AB501" s="18"/>
    </row>
    <row r="502" ht="15.75" customHeight="1">
      <c r="T502" s="18"/>
      <c r="AB502" s="18"/>
    </row>
    <row r="503" ht="15.75" customHeight="1">
      <c r="T503" s="18"/>
      <c r="AB503" s="18"/>
    </row>
    <row r="504" ht="15.75" customHeight="1">
      <c r="T504" s="18"/>
      <c r="AB504" s="18"/>
    </row>
    <row r="505" ht="15.75" customHeight="1">
      <c r="T505" s="18"/>
      <c r="AB505" s="18"/>
    </row>
    <row r="506" ht="15.75" customHeight="1">
      <c r="T506" s="18"/>
      <c r="AB506" s="18"/>
    </row>
    <row r="507" ht="15.75" customHeight="1">
      <c r="T507" s="18"/>
      <c r="AB507" s="18"/>
    </row>
    <row r="508" ht="15.75" customHeight="1">
      <c r="T508" s="18"/>
      <c r="AB508" s="18"/>
    </row>
    <row r="509" ht="15.75" customHeight="1">
      <c r="T509" s="18"/>
      <c r="AB509" s="18"/>
    </row>
    <row r="510" ht="15.75" customHeight="1">
      <c r="T510" s="18"/>
      <c r="AB510" s="18"/>
    </row>
    <row r="511" ht="15.75" customHeight="1">
      <c r="T511" s="18"/>
      <c r="AB511" s="18"/>
    </row>
    <row r="512" ht="15.75" customHeight="1">
      <c r="T512" s="18"/>
      <c r="AB512" s="18"/>
    </row>
    <row r="513" ht="15.75" customHeight="1">
      <c r="T513" s="18"/>
      <c r="AB513" s="18"/>
    </row>
    <row r="514" ht="15.75" customHeight="1">
      <c r="T514" s="18"/>
      <c r="AB514" s="18"/>
    </row>
    <row r="515" ht="15.75" customHeight="1">
      <c r="T515" s="18"/>
      <c r="AB515" s="18"/>
    </row>
    <row r="516" ht="15.75" customHeight="1">
      <c r="T516" s="18"/>
      <c r="AB516" s="18"/>
    </row>
    <row r="517" ht="15.75" customHeight="1">
      <c r="T517" s="18"/>
      <c r="AB517" s="18"/>
    </row>
    <row r="518" ht="15.75" customHeight="1">
      <c r="T518" s="18"/>
      <c r="AB518" s="18"/>
    </row>
    <row r="519" ht="15.75" customHeight="1">
      <c r="T519" s="18"/>
      <c r="AB519" s="18"/>
    </row>
    <row r="520" ht="15.75" customHeight="1">
      <c r="T520" s="18"/>
      <c r="AB520" s="18"/>
    </row>
    <row r="521" ht="15.75" customHeight="1">
      <c r="T521" s="18"/>
      <c r="AB521" s="18"/>
    </row>
    <row r="522" ht="15.75" customHeight="1">
      <c r="T522" s="18"/>
      <c r="AB522" s="18"/>
    </row>
    <row r="523" ht="15.75" customHeight="1">
      <c r="T523" s="18"/>
      <c r="AB523" s="18"/>
    </row>
    <row r="524" ht="15.75" customHeight="1">
      <c r="T524" s="18"/>
      <c r="AB524" s="18"/>
    </row>
    <row r="525" ht="15.75" customHeight="1">
      <c r="T525" s="18"/>
      <c r="AB525" s="18"/>
    </row>
    <row r="526" ht="15.75" customHeight="1">
      <c r="T526" s="18"/>
      <c r="AB526" s="18"/>
    </row>
    <row r="527" ht="15.75" customHeight="1">
      <c r="T527" s="18"/>
      <c r="AB527" s="18"/>
    </row>
    <row r="528" ht="15.75" customHeight="1">
      <c r="T528" s="18"/>
      <c r="AB528" s="18"/>
    </row>
    <row r="529" ht="15.75" customHeight="1">
      <c r="T529" s="18"/>
      <c r="AB529" s="18"/>
    </row>
    <row r="530" ht="15.75" customHeight="1">
      <c r="T530" s="18"/>
      <c r="AB530" s="18"/>
    </row>
    <row r="531" ht="15.75" customHeight="1">
      <c r="T531" s="18"/>
      <c r="AB531" s="18"/>
    </row>
    <row r="532" ht="15.75" customHeight="1">
      <c r="T532" s="18"/>
      <c r="AB532" s="18"/>
    </row>
    <row r="533" ht="15.75" customHeight="1">
      <c r="T533" s="18"/>
      <c r="AB533" s="18"/>
    </row>
    <row r="534" ht="15.75" customHeight="1">
      <c r="T534" s="18"/>
      <c r="AB534" s="18"/>
    </row>
    <row r="535" ht="15.75" customHeight="1">
      <c r="T535" s="18"/>
      <c r="AB535" s="18"/>
    </row>
    <row r="536" ht="15.75" customHeight="1">
      <c r="T536" s="18"/>
      <c r="AB536" s="18"/>
    </row>
    <row r="537" ht="15.75" customHeight="1">
      <c r="T537" s="18"/>
      <c r="AB537" s="18"/>
    </row>
    <row r="538" ht="15.75" customHeight="1">
      <c r="T538" s="18"/>
      <c r="AB538" s="18"/>
    </row>
    <row r="539" ht="15.75" customHeight="1">
      <c r="T539" s="18"/>
      <c r="AB539" s="18"/>
    </row>
    <row r="540" ht="15.75" customHeight="1">
      <c r="T540" s="18"/>
      <c r="AB540" s="18"/>
    </row>
    <row r="541" ht="15.75" customHeight="1">
      <c r="T541" s="18"/>
      <c r="AB541" s="18"/>
    </row>
    <row r="542" ht="15.75" customHeight="1">
      <c r="T542" s="18"/>
      <c r="AB542" s="18"/>
    </row>
    <row r="543" ht="15.75" customHeight="1">
      <c r="T543" s="18"/>
      <c r="AB543" s="18"/>
    </row>
    <row r="544" ht="15.75" customHeight="1">
      <c r="T544" s="18"/>
      <c r="AB544" s="18"/>
    </row>
    <row r="545" ht="15.75" customHeight="1">
      <c r="T545" s="18"/>
      <c r="AB545" s="18"/>
    </row>
    <row r="546" ht="15.75" customHeight="1">
      <c r="T546" s="18"/>
      <c r="AB546" s="18"/>
    </row>
    <row r="547" ht="15.75" customHeight="1">
      <c r="T547" s="18"/>
      <c r="AB547" s="18"/>
    </row>
    <row r="548" ht="15.75" customHeight="1">
      <c r="T548" s="18"/>
      <c r="AB548" s="18"/>
    </row>
    <row r="549" ht="15.75" customHeight="1">
      <c r="T549" s="18"/>
      <c r="AB549" s="18"/>
    </row>
    <row r="550" ht="15.75" customHeight="1">
      <c r="T550" s="18"/>
      <c r="AB550" s="18"/>
    </row>
    <row r="551" ht="15.75" customHeight="1">
      <c r="T551" s="18"/>
      <c r="AB551" s="18"/>
    </row>
    <row r="552" ht="15.75" customHeight="1">
      <c r="T552" s="18"/>
      <c r="AB552" s="18"/>
    </row>
    <row r="553" ht="15.75" customHeight="1">
      <c r="T553" s="18"/>
      <c r="AB553" s="18"/>
    </row>
    <row r="554" ht="15.75" customHeight="1">
      <c r="T554" s="18"/>
      <c r="AB554" s="18"/>
    </row>
    <row r="555" ht="15.75" customHeight="1">
      <c r="T555" s="18"/>
      <c r="AB555" s="18"/>
    </row>
    <row r="556" ht="15.75" customHeight="1">
      <c r="T556" s="18"/>
      <c r="AB556" s="18"/>
    </row>
    <row r="557" ht="15.75" customHeight="1">
      <c r="T557" s="18"/>
      <c r="AB557" s="18"/>
    </row>
    <row r="558" ht="15.75" customHeight="1">
      <c r="T558" s="18"/>
      <c r="AB558" s="18"/>
    </row>
    <row r="559" ht="15.75" customHeight="1">
      <c r="T559" s="18"/>
      <c r="AB559" s="18"/>
    </row>
    <row r="560" ht="15.75" customHeight="1">
      <c r="T560" s="18"/>
      <c r="AB560" s="18"/>
    </row>
    <row r="561" ht="15.75" customHeight="1">
      <c r="T561" s="18"/>
      <c r="AB561" s="18"/>
    </row>
    <row r="562" ht="15.75" customHeight="1">
      <c r="T562" s="18"/>
      <c r="AB562" s="18"/>
    </row>
    <row r="563" ht="15.75" customHeight="1">
      <c r="T563" s="18"/>
      <c r="AB563" s="18"/>
    </row>
    <row r="564" ht="15.75" customHeight="1">
      <c r="T564" s="18"/>
      <c r="AB564" s="18"/>
    </row>
    <row r="565" ht="15.75" customHeight="1">
      <c r="T565" s="18"/>
      <c r="AB565" s="18"/>
    </row>
    <row r="566" ht="15.75" customHeight="1">
      <c r="T566" s="18"/>
      <c r="AB566" s="18"/>
    </row>
    <row r="567" ht="15.75" customHeight="1">
      <c r="T567" s="18"/>
      <c r="AB567" s="18"/>
    </row>
    <row r="568" ht="15.75" customHeight="1">
      <c r="T568" s="18"/>
      <c r="AB568" s="18"/>
    </row>
    <row r="569" ht="15.75" customHeight="1">
      <c r="T569" s="18"/>
      <c r="AB569" s="18"/>
    </row>
    <row r="570" ht="15.75" customHeight="1">
      <c r="T570" s="18"/>
      <c r="AB570" s="18"/>
    </row>
    <row r="571" ht="15.75" customHeight="1">
      <c r="T571" s="18"/>
      <c r="AB571" s="18"/>
    </row>
    <row r="572" ht="15.75" customHeight="1">
      <c r="T572" s="18"/>
      <c r="AB572" s="18"/>
    </row>
    <row r="573" ht="15.75" customHeight="1">
      <c r="T573" s="18"/>
      <c r="AB573" s="18"/>
    </row>
    <row r="574" ht="15.75" customHeight="1">
      <c r="T574" s="18"/>
      <c r="AB574" s="18"/>
    </row>
    <row r="575" ht="15.75" customHeight="1">
      <c r="T575" s="18"/>
      <c r="AB575" s="18"/>
    </row>
    <row r="576" ht="15.75" customHeight="1">
      <c r="T576" s="18"/>
      <c r="AB576" s="18"/>
    </row>
    <row r="577" ht="15.75" customHeight="1">
      <c r="T577" s="18"/>
      <c r="AB577" s="18"/>
    </row>
    <row r="578" ht="15.75" customHeight="1">
      <c r="T578" s="18"/>
      <c r="AB578" s="18"/>
    </row>
    <row r="579" ht="15.75" customHeight="1">
      <c r="T579" s="18"/>
      <c r="AB579" s="18"/>
    </row>
    <row r="580" ht="15.75" customHeight="1">
      <c r="T580" s="18"/>
      <c r="AB580" s="18"/>
    </row>
    <row r="581" ht="15.75" customHeight="1">
      <c r="T581" s="18"/>
      <c r="AB581" s="18"/>
    </row>
    <row r="582" ht="15.75" customHeight="1">
      <c r="T582" s="18"/>
      <c r="AB582" s="18"/>
    </row>
    <row r="583" ht="15.75" customHeight="1">
      <c r="T583" s="18"/>
      <c r="AB583" s="18"/>
    </row>
    <row r="584" ht="15.75" customHeight="1">
      <c r="T584" s="18"/>
      <c r="AB584" s="18"/>
    </row>
    <row r="585" ht="15.75" customHeight="1">
      <c r="T585" s="18"/>
      <c r="AB585" s="18"/>
    </row>
    <row r="586" ht="15.75" customHeight="1">
      <c r="T586" s="18"/>
      <c r="AB586" s="18"/>
    </row>
    <row r="587" ht="15.75" customHeight="1">
      <c r="T587" s="18"/>
      <c r="AB587" s="18"/>
    </row>
    <row r="588" ht="15.75" customHeight="1">
      <c r="T588" s="18"/>
      <c r="AB588" s="18"/>
    </row>
    <row r="589" ht="15.75" customHeight="1">
      <c r="T589" s="18"/>
      <c r="AB589" s="18"/>
    </row>
    <row r="590" ht="15.75" customHeight="1">
      <c r="T590" s="18"/>
      <c r="AB590" s="18"/>
    </row>
    <row r="591" ht="15.75" customHeight="1">
      <c r="T591" s="18"/>
      <c r="AB591" s="18"/>
    </row>
    <row r="592" ht="15.75" customHeight="1">
      <c r="T592" s="18"/>
      <c r="AB592" s="18"/>
    </row>
    <row r="593" ht="15.75" customHeight="1">
      <c r="T593" s="18"/>
      <c r="AB593" s="18"/>
    </row>
    <row r="594" ht="15.75" customHeight="1">
      <c r="T594" s="18"/>
      <c r="AB594" s="18"/>
    </row>
    <row r="595" ht="15.75" customHeight="1">
      <c r="T595" s="18"/>
      <c r="AB595" s="18"/>
    </row>
    <row r="596" ht="15.75" customHeight="1">
      <c r="T596" s="18"/>
      <c r="AB596" s="18"/>
    </row>
    <row r="597" ht="15.75" customHeight="1">
      <c r="T597" s="18"/>
      <c r="AB597" s="18"/>
    </row>
    <row r="598" ht="15.75" customHeight="1">
      <c r="T598" s="18"/>
      <c r="AB598" s="18"/>
    </row>
    <row r="599" ht="15.75" customHeight="1">
      <c r="T599" s="18"/>
      <c r="AB599" s="18"/>
    </row>
    <row r="600" ht="15.75" customHeight="1">
      <c r="T600" s="18"/>
      <c r="AB600" s="18"/>
    </row>
    <row r="601" ht="15.75" customHeight="1">
      <c r="T601" s="18"/>
      <c r="AB601" s="18"/>
    </row>
    <row r="602" ht="15.75" customHeight="1">
      <c r="T602" s="18"/>
      <c r="AB602" s="18"/>
    </row>
    <row r="603" ht="15.75" customHeight="1">
      <c r="T603" s="18"/>
      <c r="AB603" s="18"/>
    </row>
    <row r="604" ht="15.75" customHeight="1">
      <c r="T604" s="18"/>
      <c r="AB604" s="18"/>
    </row>
    <row r="605" ht="15.75" customHeight="1">
      <c r="T605" s="18"/>
      <c r="AB605" s="18"/>
    </row>
    <row r="606" ht="15.75" customHeight="1">
      <c r="T606" s="18"/>
      <c r="AB606" s="18"/>
    </row>
    <row r="607" ht="15.75" customHeight="1">
      <c r="T607" s="18"/>
      <c r="AB607" s="18"/>
    </row>
    <row r="608" ht="15.75" customHeight="1">
      <c r="T608" s="18"/>
      <c r="AB608" s="18"/>
    </row>
    <row r="609" ht="15.75" customHeight="1">
      <c r="T609" s="18"/>
      <c r="AB609" s="18"/>
    </row>
    <row r="610" ht="15.75" customHeight="1">
      <c r="T610" s="18"/>
      <c r="AB610" s="18"/>
    </row>
    <row r="611" ht="15.75" customHeight="1">
      <c r="T611" s="18"/>
      <c r="AB611" s="18"/>
    </row>
    <row r="612" ht="15.75" customHeight="1">
      <c r="T612" s="18"/>
      <c r="AB612" s="18"/>
    </row>
    <row r="613" ht="15.75" customHeight="1">
      <c r="T613" s="18"/>
      <c r="AB613" s="18"/>
    </row>
    <row r="614" ht="15.75" customHeight="1">
      <c r="T614" s="18"/>
      <c r="AB614" s="18"/>
    </row>
    <row r="615" ht="15.75" customHeight="1">
      <c r="T615" s="18"/>
      <c r="AB615" s="18"/>
    </row>
    <row r="616" ht="15.75" customHeight="1">
      <c r="T616" s="18"/>
      <c r="AB616" s="18"/>
    </row>
    <row r="617" ht="15.75" customHeight="1">
      <c r="T617" s="18"/>
      <c r="AB617" s="18"/>
    </row>
    <row r="618" ht="15.75" customHeight="1">
      <c r="T618" s="18"/>
      <c r="AB618" s="18"/>
    </row>
    <row r="619" ht="15.75" customHeight="1">
      <c r="T619" s="18"/>
      <c r="AB619" s="18"/>
    </row>
    <row r="620" ht="15.75" customHeight="1">
      <c r="T620" s="18"/>
      <c r="AB620" s="18"/>
    </row>
    <row r="621" ht="15.75" customHeight="1">
      <c r="T621" s="18"/>
      <c r="AB621" s="18"/>
    </row>
    <row r="622" ht="15.75" customHeight="1">
      <c r="T622" s="18"/>
      <c r="AB622" s="18"/>
    </row>
    <row r="623" ht="15.75" customHeight="1">
      <c r="T623" s="18"/>
      <c r="AB623" s="18"/>
    </row>
    <row r="624" ht="15.75" customHeight="1">
      <c r="T624" s="18"/>
      <c r="AB624" s="18"/>
    </row>
    <row r="625" ht="15.75" customHeight="1">
      <c r="T625" s="18"/>
      <c r="AB625" s="18"/>
    </row>
    <row r="626" ht="15.75" customHeight="1">
      <c r="T626" s="18"/>
      <c r="AB626" s="18"/>
    </row>
    <row r="627" ht="15.75" customHeight="1">
      <c r="T627" s="18"/>
      <c r="AB627" s="18"/>
    </row>
    <row r="628" ht="15.75" customHeight="1">
      <c r="T628" s="18"/>
      <c r="AB628" s="18"/>
    </row>
    <row r="629" ht="15.75" customHeight="1">
      <c r="T629" s="18"/>
      <c r="AB629" s="18"/>
    </row>
    <row r="630" ht="15.75" customHeight="1">
      <c r="T630" s="18"/>
      <c r="AB630" s="18"/>
    </row>
    <row r="631" ht="15.75" customHeight="1">
      <c r="T631" s="18"/>
      <c r="AB631" s="18"/>
    </row>
    <row r="632" ht="15.75" customHeight="1">
      <c r="T632" s="18"/>
      <c r="AB632" s="18"/>
    </row>
    <row r="633" ht="15.75" customHeight="1">
      <c r="T633" s="18"/>
      <c r="AB633" s="18"/>
    </row>
    <row r="634" ht="15.75" customHeight="1">
      <c r="T634" s="18"/>
      <c r="AB634" s="18"/>
    </row>
    <row r="635" ht="15.75" customHeight="1">
      <c r="T635" s="18"/>
      <c r="AB635" s="18"/>
    </row>
    <row r="636" ht="15.75" customHeight="1">
      <c r="T636" s="18"/>
      <c r="AB636" s="18"/>
    </row>
    <row r="637" ht="15.75" customHeight="1">
      <c r="T637" s="18"/>
      <c r="AB637" s="18"/>
    </row>
    <row r="638" ht="15.75" customHeight="1">
      <c r="T638" s="18"/>
      <c r="AB638" s="18"/>
    </row>
    <row r="639" ht="15.75" customHeight="1">
      <c r="T639" s="18"/>
      <c r="AB639" s="18"/>
    </row>
    <row r="640" ht="15.75" customHeight="1">
      <c r="T640" s="18"/>
      <c r="AB640" s="18"/>
    </row>
    <row r="641" ht="15.75" customHeight="1">
      <c r="T641" s="18"/>
      <c r="AB641" s="18"/>
    </row>
    <row r="642" ht="15.75" customHeight="1">
      <c r="T642" s="18"/>
      <c r="AB642" s="18"/>
    </row>
    <row r="643" ht="15.75" customHeight="1">
      <c r="T643" s="18"/>
      <c r="AB643" s="18"/>
    </row>
    <row r="644" ht="15.75" customHeight="1">
      <c r="T644" s="18"/>
      <c r="AB644" s="18"/>
    </row>
    <row r="645" ht="15.75" customHeight="1">
      <c r="T645" s="18"/>
      <c r="AB645" s="18"/>
    </row>
    <row r="646" ht="15.75" customHeight="1">
      <c r="T646" s="18"/>
      <c r="AB646" s="18"/>
    </row>
    <row r="647" ht="15.75" customHeight="1">
      <c r="T647" s="18"/>
      <c r="AB647" s="18"/>
    </row>
    <row r="648" ht="15.75" customHeight="1">
      <c r="T648" s="18"/>
      <c r="AB648" s="18"/>
    </row>
    <row r="649" ht="15.75" customHeight="1">
      <c r="T649" s="18"/>
      <c r="AB649" s="18"/>
    </row>
    <row r="650" ht="15.75" customHeight="1">
      <c r="T650" s="18"/>
      <c r="AB650" s="18"/>
    </row>
    <row r="651" ht="15.75" customHeight="1">
      <c r="T651" s="18"/>
      <c r="AB651" s="18"/>
    </row>
    <row r="652" ht="15.75" customHeight="1">
      <c r="T652" s="18"/>
      <c r="AB652" s="18"/>
    </row>
    <row r="653" ht="15.75" customHeight="1">
      <c r="T653" s="18"/>
      <c r="AB653" s="18"/>
    </row>
    <row r="654" ht="15.75" customHeight="1">
      <c r="T654" s="18"/>
      <c r="AB654" s="18"/>
    </row>
    <row r="655" ht="15.75" customHeight="1">
      <c r="T655" s="18"/>
      <c r="AB655" s="18"/>
    </row>
    <row r="656" ht="15.75" customHeight="1">
      <c r="T656" s="18"/>
      <c r="AB656" s="18"/>
    </row>
    <row r="657" ht="15.75" customHeight="1">
      <c r="T657" s="18"/>
      <c r="AB657" s="18"/>
    </row>
    <row r="658" ht="15.75" customHeight="1">
      <c r="T658" s="18"/>
      <c r="AB658" s="18"/>
    </row>
    <row r="659" ht="15.75" customHeight="1">
      <c r="T659" s="18"/>
      <c r="AB659" s="18"/>
    </row>
    <row r="660" ht="15.75" customHeight="1">
      <c r="T660" s="18"/>
      <c r="AB660" s="18"/>
    </row>
    <row r="661" ht="15.75" customHeight="1">
      <c r="T661" s="18"/>
      <c r="AB661" s="18"/>
    </row>
    <row r="662" ht="15.75" customHeight="1">
      <c r="T662" s="18"/>
      <c r="AB662" s="18"/>
    </row>
    <row r="663" ht="15.75" customHeight="1">
      <c r="T663" s="18"/>
      <c r="AB663" s="18"/>
    </row>
    <row r="664" ht="15.75" customHeight="1">
      <c r="T664" s="18"/>
      <c r="AB664" s="18"/>
    </row>
    <row r="665" ht="15.75" customHeight="1">
      <c r="T665" s="18"/>
      <c r="AB665" s="18"/>
    </row>
    <row r="666" ht="15.75" customHeight="1">
      <c r="T666" s="18"/>
      <c r="AB666" s="18"/>
    </row>
    <row r="667" ht="15.75" customHeight="1">
      <c r="T667" s="18"/>
      <c r="AB667" s="18"/>
    </row>
    <row r="668" ht="15.75" customHeight="1">
      <c r="T668" s="18"/>
      <c r="AB668" s="18"/>
    </row>
    <row r="669" ht="15.75" customHeight="1">
      <c r="T669" s="18"/>
      <c r="AB669" s="18"/>
    </row>
    <row r="670" ht="15.75" customHeight="1">
      <c r="T670" s="18"/>
      <c r="AB670" s="18"/>
    </row>
    <row r="671" ht="15.75" customHeight="1">
      <c r="T671" s="18"/>
      <c r="AB671" s="18"/>
    </row>
    <row r="672" ht="15.75" customHeight="1">
      <c r="T672" s="18"/>
      <c r="AB672" s="18"/>
    </row>
    <row r="673" ht="15.75" customHeight="1">
      <c r="T673" s="18"/>
      <c r="AB673" s="18"/>
    </row>
    <row r="674" ht="15.75" customHeight="1">
      <c r="T674" s="18"/>
      <c r="AB674" s="18"/>
    </row>
    <row r="675" ht="15.75" customHeight="1">
      <c r="T675" s="18"/>
      <c r="AB675" s="18"/>
    </row>
    <row r="676" ht="15.75" customHeight="1">
      <c r="T676" s="18"/>
      <c r="AB676" s="18"/>
    </row>
    <row r="677" ht="15.75" customHeight="1">
      <c r="T677" s="18"/>
      <c r="AB677" s="18"/>
    </row>
    <row r="678" ht="15.75" customHeight="1">
      <c r="T678" s="18"/>
      <c r="AB678" s="18"/>
    </row>
    <row r="679" ht="15.75" customHeight="1">
      <c r="T679" s="18"/>
      <c r="AB679" s="18"/>
    </row>
    <row r="680" ht="15.75" customHeight="1">
      <c r="T680" s="18"/>
      <c r="AB680" s="18"/>
    </row>
    <row r="681" ht="15.75" customHeight="1">
      <c r="T681" s="18"/>
      <c r="AB681" s="18"/>
    </row>
    <row r="682" ht="15.75" customHeight="1">
      <c r="T682" s="18"/>
      <c r="AB682" s="18"/>
    </row>
    <row r="683" ht="15.75" customHeight="1">
      <c r="T683" s="18"/>
      <c r="AB683" s="18"/>
    </row>
    <row r="684" ht="15.75" customHeight="1">
      <c r="T684" s="18"/>
      <c r="AB684" s="18"/>
    </row>
    <row r="685" ht="15.75" customHeight="1">
      <c r="T685" s="18"/>
      <c r="AB685" s="18"/>
    </row>
    <row r="686" ht="15.75" customHeight="1">
      <c r="T686" s="18"/>
      <c r="AB686" s="18"/>
    </row>
    <row r="687" ht="15.75" customHeight="1">
      <c r="T687" s="18"/>
      <c r="AB687" s="18"/>
    </row>
    <row r="688" ht="15.75" customHeight="1">
      <c r="T688" s="18"/>
      <c r="AB688" s="18"/>
    </row>
    <row r="689" ht="15.75" customHeight="1">
      <c r="T689" s="18"/>
      <c r="AB689" s="18"/>
    </row>
    <row r="690" ht="15.75" customHeight="1">
      <c r="T690" s="18"/>
      <c r="AB690" s="18"/>
    </row>
    <row r="691" ht="15.75" customHeight="1">
      <c r="T691" s="18"/>
      <c r="AB691" s="18"/>
    </row>
    <row r="692" ht="15.75" customHeight="1">
      <c r="T692" s="18"/>
      <c r="AB692" s="18"/>
    </row>
    <row r="693" ht="15.75" customHeight="1">
      <c r="T693" s="18"/>
      <c r="AB693" s="18"/>
    </row>
    <row r="694" ht="15.75" customHeight="1">
      <c r="T694" s="18"/>
      <c r="AB694" s="18"/>
    </row>
    <row r="695" ht="15.75" customHeight="1">
      <c r="T695" s="18"/>
      <c r="AB695" s="18"/>
    </row>
    <row r="696" ht="15.75" customHeight="1">
      <c r="T696" s="18"/>
      <c r="AB696" s="18"/>
    </row>
    <row r="697" ht="15.75" customHeight="1">
      <c r="T697" s="18"/>
      <c r="AB697" s="18"/>
    </row>
    <row r="698" ht="15.75" customHeight="1">
      <c r="T698" s="18"/>
      <c r="AB698" s="18"/>
    </row>
    <row r="699" ht="15.75" customHeight="1">
      <c r="T699" s="18"/>
      <c r="AB699" s="18"/>
    </row>
    <row r="700" ht="15.75" customHeight="1">
      <c r="T700" s="18"/>
      <c r="AB700" s="18"/>
    </row>
    <row r="701" ht="15.75" customHeight="1">
      <c r="T701" s="18"/>
      <c r="AB701" s="18"/>
    </row>
    <row r="702" ht="15.75" customHeight="1">
      <c r="T702" s="18"/>
      <c r="AB702" s="18"/>
    </row>
    <row r="703" ht="15.75" customHeight="1">
      <c r="T703" s="18"/>
      <c r="AB703" s="18"/>
    </row>
    <row r="704" ht="15.75" customHeight="1">
      <c r="T704" s="18"/>
      <c r="AB704" s="18"/>
    </row>
    <row r="705" ht="15.75" customHeight="1">
      <c r="T705" s="18"/>
      <c r="AB705" s="18"/>
    </row>
    <row r="706" ht="15.75" customHeight="1">
      <c r="T706" s="18"/>
      <c r="AB706" s="18"/>
    </row>
    <row r="707" ht="15.75" customHeight="1">
      <c r="T707" s="18"/>
      <c r="AB707" s="18"/>
    </row>
    <row r="708" ht="15.75" customHeight="1">
      <c r="T708" s="18"/>
      <c r="AB708" s="18"/>
    </row>
    <row r="709" ht="15.75" customHeight="1">
      <c r="T709" s="18"/>
      <c r="AB709" s="18"/>
    </row>
    <row r="710" ht="15.75" customHeight="1">
      <c r="T710" s="18"/>
      <c r="AB710" s="18"/>
    </row>
    <row r="711" ht="15.75" customHeight="1">
      <c r="T711" s="18"/>
      <c r="AB711" s="18"/>
    </row>
    <row r="712" ht="15.75" customHeight="1">
      <c r="T712" s="18"/>
      <c r="AB712" s="18"/>
    </row>
    <row r="713" ht="15.75" customHeight="1">
      <c r="T713" s="18"/>
      <c r="AB713" s="18"/>
    </row>
    <row r="714" ht="15.75" customHeight="1">
      <c r="T714" s="18"/>
      <c r="AB714" s="18"/>
    </row>
    <row r="715" ht="15.75" customHeight="1">
      <c r="T715" s="18"/>
      <c r="AB715" s="18"/>
    </row>
    <row r="716" ht="15.75" customHeight="1">
      <c r="T716" s="18"/>
      <c r="AB716" s="18"/>
    </row>
    <row r="717" ht="15.75" customHeight="1">
      <c r="T717" s="18"/>
      <c r="AB717" s="18"/>
    </row>
    <row r="718" ht="15.75" customHeight="1">
      <c r="T718" s="18"/>
      <c r="AB718" s="18"/>
    </row>
    <row r="719" ht="15.75" customHeight="1">
      <c r="T719" s="18"/>
      <c r="AB719" s="18"/>
    </row>
    <row r="720" ht="15.75" customHeight="1">
      <c r="T720" s="18"/>
      <c r="AB720" s="18"/>
    </row>
    <row r="721" ht="15.75" customHeight="1">
      <c r="T721" s="18"/>
      <c r="AB721" s="18"/>
    </row>
    <row r="722" ht="15.75" customHeight="1">
      <c r="T722" s="18"/>
      <c r="AB722" s="18"/>
    </row>
    <row r="723" ht="15.75" customHeight="1">
      <c r="T723" s="18"/>
      <c r="AB723" s="18"/>
    </row>
    <row r="724" ht="15.75" customHeight="1">
      <c r="T724" s="18"/>
      <c r="AB724" s="18"/>
    </row>
    <row r="725" ht="15.75" customHeight="1">
      <c r="T725" s="18"/>
      <c r="AB725" s="18"/>
    </row>
    <row r="726" ht="15.75" customHeight="1">
      <c r="T726" s="18"/>
      <c r="AB726" s="18"/>
    </row>
    <row r="727" ht="15.75" customHeight="1">
      <c r="T727" s="18"/>
      <c r="AB727" s="18"/>
    </row>
    <row r="728" ht="15.75" customHeight="1">
      <c r="T728" s="18"/>
      <c r="AB728" s="18"/>
    </row>
    <row r="729" ht="15.75" customHeight="1">
      <c r="T729" s="18"/>
      <c r="AB729" s="18"/>
    </row>
    <row r="730" ht="15.75" customHeight="1">
      <c r="T730" s="18"/>
      <c r="AB730" s="18"/>
    </row>
    <row r="731" ht="15.75" customHeight="1">
      <c r="T731" s="18"/>
      <c r="AB731" s="18"/>
    </row>
    <row r="732" ht="15.75" customHeight="1">
      <c r="T732" s="18"/>
      <c r="AB732" s="18"/>
    </row>
    <row r="733" ht="15.75" customHeight="1">
      <c r="T733" s="18"/>
      <c r="AB733" s="18"/>
    </row>
    <row r="734" ht="15.75" customHeight="1">
      <c r="T734" s="18"/>
      <c r="AB734" s="18"/>
    </row>
    <row r="735" ht="15.75" customHeight="1">
      <c r="T735" s="18"/>
      <c r="AB735" s="18"/>
    </row>
    <row r="736" ht="15.75" customHeight="1">
      <c r="T736" s="18"/>
      <c r="AB736" s="18"/>
    </row>
    <row r="737" ht="15.75" customHeight="1">
      <c r="T737" s="18"/>
      <c r="AB737" s="18"/>
    </row>
    <row r="738" ht="15.75" customHeight="1">
      <c r="T738" s="18"/>
      <c r="AB738" s="18"/>
    </row>
    <row r="739" ht="15.75" customHeight="1">
      <c r="T739" s="18"/>
      <c r="AB739" s="18"/>
    </row>
    <row r="740" ht="15.75" customHeight="1">
      <c r="T740" s="18"/>
      <c r="AB740" s="18"/>
    </row>
    <row r="741" ht="15.75" customHeight="1">
      <c r="T741" s="18"/>
      <c r="AB741" s="18"/>
    </row>
    <row r="742" ht="15.75" customHeight="1">
      <c r="T742" s="18"/>
      <c r="AB742" s="18"/>
    </row>
    <row r="743" ht="15.75" customHeight="1">
      <c r="T743" s="18"/>
      <c r="AB743" s="18"/>
    </row>
    <row r="744" ht="15.75" customHeight="1">
      <c r="T744" s="18"/>
      <c r="AB744" s="18"/>
    </row>
    <row r="745" ht="15.75" customHeight="1">
      <c r="T745" s="18"/>
      <c r="AB745" s="18"/>
    </row>
    <row r="746" ht="15.75" customHeight="1">
      <c r="T746" s="18"/>
      <c r="AB746" s="18"/>
    </row>
    <row r="747" ht="15.75" customHeight="1">
      <c r="T747" s="18"/>
      <c r="AB747" s="18"/>
    </row>
    <row r="748" ht="15.75" customHeight="1">
      <c r="T748" s="18"/>
      <c r="AB748" s="18"/>
    </row>
    <row r="749" ht="15.75" customHeight="1">
      <c r="T749" s="18"/>
      <c r="AB749" s="18"/>
    </row>
    <row r="750" ht="15.75" customHeight="1">
      <c r="T750" s="18"/>
      <c r="AB750" s="18"/>
    </row>
    <row r="751" ht="15.75" customHeight="1">
      <c r="T751" s="18"/>
      <c r="AB751" s="18"/>
    </row>
    <row r="752" ht="15.75" customHeight="1">
      <c r="T752" s="18"/>
      <c r="AB752" s="18"/>
    </row>
    <row r="753" ht="15.75" customHeight="1">
      <c r="T753" s="18"/>
      <c r="AB753" s="18"/>
    </row>
    <row r="754" ht="15.75" customHeight="1">
      <c r="T754" s="18"/>
      <c r="AB754" s="18"/>
    </row>
    <row r="755" ht="15.75" customHeight="1">
      <c r="T755" s="18"/>
      <c r="AB755" s="18"/>
    </row>
    <row r="756" ht="15.75" customHeight="1">
      <c r="T756" s="18"/>
      <c r="AB756" s="18"/>
    </row>
    <row r="757" ht="15.75" customHeight="1">
      <c r="T757" s="18"/>
      <c r="AB757" s="18"/>
    </row>
    <row r="758" ht="15.75" customHeight="1">
      <c r="T758" s="18"/>
      <c r="AB758" s="18"/>
    </row>
    <row r="759" ht="15.75" customHeight="1">
      <c r="T759" s="18"/>
      <c r="AB759" s="18"/>
    </row>
    <row r="760" ht="15.75" customHeight="1">
      <c r="T760" s="18"/>
      <c r="AB760" s="18"/>
    </row>
    <row r="761" ht="15.75" customHeight="1">
      <c r="T761" s="18"/>
      <c r="AB761" s="18"/>
    </row>
    <row r="762" ht="15.75" customHeight="1">
      <c r="T762" s="18"/>
      <c r="AB762" s="18"/>
    </row>
    <row r="763" ht="15.75" customHeight="1">
      <c r="T763" s="18"/>
      <c r="AB763" s="18"/>
    </row>
    <row r="764" ht="15.75" customHeight="1">
      <c r="T764" s="18"/>
      <c r="AB764" s="18"/>
    </row>
    <row r="765" ht="15.75" customHeight="1">
      <c r="T765" s="18"/>
      <c r="AB765" s="18"/>
    </row>
    <row r="766" ht="15.75" customHeight="1">
      <c r="T766" s="18"/>
      <c r="AB766" s="18"/>
    </row>
    <row r="767" ht="15.75" customHeight="1">
      <c r="T767" s="18"/>
      <c r="AB767" s="18"/>
    </row>
    <row r="768" ht="15.75" customHeight="1">
      <c r="T768" s="18"/>
      <c r="AB768" s="18"/>
    </row>
    <row r="769" ht="15.75" customHeight="1">
      <c r="T769" s="18"/>
      <c r="AB769" s="18"/>
    </row>
    <row r="770" ht="15.75" customHeight="1">
      <c r="T770" s="18"/>
      <c r="AB770" s="18"/>
    </row>
    <row r="771" ht="15.75" customHeight="1">
      <c r="T771" s="18"/>
      <c r="AB771" s="18"/>
    </row>
    <row r="772" ht="15.75" customHeight="1">
      <c r="T772" s="18"/>
      <c r="AB772" s="18"/>
    </row>
    <row r="773" ht="15.75" customHeight="1">
      <c r="T773" s="18"/>
      <c r="AB773" s="18"/>
    </row>
    <row r="774" ht="15.75" customHeight="1">
      <c r="T774" s="18"/>
      <c r="AB774" s="18"/>
    </row>
    <row r="775" ht="15.75" customHeight="1">
      <c r="T775" s="18"/>
      <c r="AB775" s="18"/>
    </row>
    <row r="776" ht="15.75" customHeight="1">
      <c r="T776" s="18"/>
      <c r="AB776" s="18"/>
    </row>
    <row r="777" ht="15.75" customHeight="1">
      <c r="T777" s="18"/>
      <c r="AB777" s="18"/>
    </row>
    <row r="778" ht="15.75" customHeight="1">
      <c r="T778" s="18"/>
      <c r="AB778" s="18"/>
    </row>
    <row r="779" ht="15.75" customHeight="1">
      <c r="T779" s="18"/>
      <c r="AB779" s="18"/>
    </row>
    <row r="780" ht="15.75" customHeight="1">
      <c r="T780" s="18"/>
      <c r="AB780" s="18"/>
    </row>
    <row r="781" ht="15.75" customHeight="1">
      <c r="T781" s="18"/>
      <c r="AB781" s="18"/>
    </row>
    <row r="782" ht="15.75" customHeight="1">
      <c r="T782" s="18"/>
      <c r="AB782" s="18"/>
    </row>
    <row r="783" ht="15.75" customHeight="1">
      <c r="T783" s="18"/>
      <c r="AB783" s="18"/>
    </row>
    <row r="784" ht="15.75" customHeight="1">
      <c r="T784" s="18"/>
      <c r="AB784" s="18"/>
    </row>
    <row r="785" ht="15.75" customHeight="1">
      <c r="T785" s="18"/>
      <c r="AB785" s="18"/>
    </row>
    <row r="786" ht="15.75" customHeight="1">
      <c r="T786" s="18"/>
      <c r="AB786" s="18"/>
    </row>
    <row r="787" ht="15.75" customHeight="1">
      <c r="T787" s="18"/>
      <c r="AB787" s="18"/>
    </row>
    <row r="788" ht="15.75" customHeight="1">
      <c r="T788" s="18"/>
      <c r="AB788" s="18"/>
    </row>
    <row r="789" ht="15.75" customHeight="1">
      <c r="T789" s="18"/>
      <c r="AB789" s="18"/>
    </row>
    <row r="790" ht="15.75" customHeight="1">
      <c r="T790" s="18"/>
      <c r="AB790" s="18"/>
    </row>
    <row r="791" ht="15.75" customHeight="1">
      <c r="T791" s="18"/>
      <c r="AB791" s="18"/>
    </row>
    <row r="792" ht="15.75" customHeight="1">
      <c r="T792" s="18"/>
      <c r="AB792" s="18"/>
    </row>
    <row r="793" ht="15.75" customHeight="1">
      <c r="T793" s="18"/>
      <c r="AB793" s="18"/>
    </row>
    <row r="794" ht="15.75" customHeight="1">
      <c r="T794" s="18"/>
      <c r="AB794" s="18"/>
    </row>
    <row r="795" ht="15.75" customHeight="1">
      <c r="T795" s="18"/>
      <c r="AB795" s="18"/>
    </row>
    <row r="796" ht="15.75" customHeight="1">
      <c r="T796" s="18"/>
      <c r="AB796" s="18"/>
    </row>
    <row r="797" ht="15.75" customHeight="1">
      <c r="T797" s="18"/>
      <c r="AB797" s="18"/>
    </row>
    <row r="798" ht="15.75" customHeight="1">
      <c r="T798" s="18"/>
      <c r="AB798" s="18"/>
    </row>
    <row r="799" ht="15.75" customHeight="1">
      <c r="T799" s="18"/>
      <c r="AB799" s="18"/>
    </row>
    <row r="800" ht="15.75" customHeight="1">
      <c r="T800" s="18"/>
      <c r="AB800" s="18"/>
    </row>
    <row r="801" ht="15.75" customHeight="1">
      <c r="T801" s="18"/>
      <c r="AB801" s="18"/>
    </row>
    <row r="802" ht="15.75" customHeight="1">
      <c r="T802" s="18"/>
      <c r="AB802" s="18"/>
    </row>
    <row r="803" ht="15.75" customHeight="1">
      <c r="T803" s="18"/>
      <c r="AB803" s="18"/>
    </row>
    <row r="804" ht="15.75" customHeight="1">
      <c r="T804" s="18"/>
      <c r="AB804" s="18"/>
    </row>
    <row r="805" ht="15.75" customHeight="1">
      <c r="T805" s="18"/>
      <c r="AB805" s="18"/>
    </row>
    <row r="806" ht="15.75" customHeight="1">
      <c r="T806" s="18"/>
      <c r="AB806" s="18"/>
    </row>
    <row r="807" ht="15.75" customHeight="1">
      <c r="T807" s="18"/>
      <c r="AB807" s="18"/>
    </row>
    <row r="808" ht="15.75" customHeight="1">
      <c r="T808" s="18"/>
      <c r="AB808" s="18"/>
    </row>
    <row r="809" ht="15.75" customHeight="1">
      <c r="T809" s="18"/>
      <c r="AB809" s="18"/>
    </row>
    <row r="810" ht="15.75" customHeight="1">
      <c r="T810" s="18"/>
      <c r="AB810" s="18"/>
    </row>
    <row r="811" ht="15.75" customHeight="1">
      <c r="T811" s="18"/>
      <c r="AB811" s="18"/>
    </row>
    <row r="812" ht="15.75" customHeight="1">
      <c r="T812" s="18"/>
      <c r="AB812" s="18"/>
    </row>
    <row r="813" ht="15.75" customHeight="1">
      <c r="T813" s="18"/>
      <c r="AB813" s="18"/>
    </row>
    <row r="814" ht="15.75" customHeight="1">
      <c r="T814" s="18"/>
      <c r="AB814" s="18"/>
    </row>
    <row r="815" ht="15.75" customHeight="1">
      <c r="T815" s="18"/>
      <c r="AB815" s="18"/>
    </row>
    <row r="816" ht="15.75" customHeight="1">
      <c r="T816" s="18"/>
      <c r="AB816" s="18"/>
    </row>
    <row r="817" ht="15.75" customHeight="1">
      <c r="T817" s="18"/>
      <c r="AB817" s="18"/>
    </row>
    <row r="818" ht="15.75" customHeight="1">
      <c r="T818" s="18"/>
      <c r="AB818" s="18"/>
    </row>
    <row r="819" ht="15.75" customHeight="1">
      <c r="T819" s="18"/>
      <c r="AB819" s="18"/>
    </row>
    <row r="820" ht="15.75" customHeight="1">
      <c r="T820" s="18"/>
      <c r="AB820" s="18"/>
    </row>
    <row r="821" ht="15.75" customHeight="1">
      <c r="T821" s="18"/>
      <c r="AB821" s="18"/>
    </row>
    <row r="822" ht="15.75" customHeight="1">
      <c r="T822" s="18"/>
      <c r="AB822" s="18"/>
    </row>
    <row r="823" ht="15.75" customHeight="1">
      <c r="T823" s="18"/>
      <c r="AB823" s="18"/>
    </row>
    <row r="824" ht="15.75" customHeight="1">
      <c r="T824" s="18"/>
      <c r="AB824" s="18"/>
    </row>
    <row r="825" ht="15.75" customHeight="1">
      <c r="T825" s="18"/>
      <c r="AB825" s="18"/>
    </row>
    <row r="826" ht="15.75" customHeight="1">
      <c r="T826" s="18"/>
      <c r="AB826" s="18"/>
    </row>
    <row r="827" ht="15.75" customHeight="1">
      <c r="T827" s="18"/>
      <c r="AB827" s="18"/>
    </row>
    <row r="828" ht="15.75" customHeight="1">
      <c r="T828" s="18"/>
      <c r="AB828" s="18"/>
    </row>
    <row r="829" ht="15.75" customHeight="1">
      <c r="T829" s="18"/>
      <c r="AB829" s="18"/>
    </row>
    <row r="830" ht="15.75" customHeight="1">
      <c r="T830" s="18"/>
      <c r="AB830" s="18"/>
    </row>
    <row r="831" ht="15.75" customHeight="1">
      <c r="T831" s="18"/>
      <c r="AB831" s="18"/>
    </row>
    <row r="832" ht="15.75" customHeight="1">
      <c r="T832" s="18"/>
      <c r="AB832" s="18"/>
    </row>
    <row r="833" ht="15.75" customHeight="1">
      <c r="T833" s="18"/>
      <c r="AB833" s="18"/>
    </row>
    <row r="834" ht="15.75" customHeight="1">
      <c r="T834" s="18"/>
      <c r="AB834" s="18"/>
    </row>
    <row r="835" ht="15.75" customHeight="1">
      <c r="T835" s="18"/>
      <c r="AB835" s="18"/>
    </row>
    <row r="836" ht="15.75" customHeight="1">
      <c r="T836" s="18"/>
      <c r="AB836" s="18"/>
    </row>
    <row r="837" ht="15.75" customHeight="1">
      <c r="T837" s="18"/>
      <c r="AB837" s="18"/>
    </row>
    <row r="838" ht="15.75" customHeight="1">
      <c r="T838" s="18"/>
      <c r="AB838" s="18"/>
    </row>
    <row r="839" ht="15.75" customHeight="1">
      <c r="T839" s="18"/>
      <c r="AB839" s="18"/>
    </row>
    <row r="840" ht="15.75" customHeight="1">
      <c r="T840" s="18"/>
      <c r="AB840" s="18"/>
    </row>
    <row r="841" ht="15.75" customHeight="1">
      <c r="T841" s="18"/>
      <c r="AB841" s="18"/>
    </row>
    <row r="842" ht="15.75" customHeight="1">
      <c r="T842" s="18"/>
      <c r="AB842" s="18"/>
    </row>
    <row r="843" ht="15.75" customHeight="1">
      <c r="T843" s="18"/>
      <c r="AB843" s="18"/>
    </row>
    <row r="844" ht="15.75" customHeight="1">
      <c r="T844" s="18"/>
      <c r="AB844" s="18"/>
    </row>
    <row r="845" ht="15.75" customHeight="1">
      <c r="T845" s="18"/>
      <c r="AB845" s="18"/>
    </row>
    <row r="846" ht="15.75" customHeight="1">
      <c r="T846" s="18"/>
      <c r="AB846" s="18"/>
    </row>
    <row r="847" ht="15.75" customHeight="1">
      <c r="T847" s="18"/>
      <c r="AB847" s="18"/>
    </row>
    <row r="848" ht="15.75" customHeight="1">
      <c r="T848" s="18"/>
      <c r="AB848" s="18"/>
    </row>
    <row r="849" ht="15.75" customHeight="1">
      <c r="T849" s="18"/>
      <c r="AB849" s="18"/>
    </row>
    <row r="850" ht="15.75" customHeight="1">
      <c r="T850" s="18"/>
      <c r="AB850" s="18"/>
    </row>
    <row r="851" ht="15.75" customHeight="1">
      <c r="T851" s="18"/>
      <c r="AB851" s="18"/>
    </row>
    <row r="852" ht="15.75" customHeight="1">
      <c r="T852" s="18"/>
      <c r="AB852" s="18"/>
    </row>
    <row r="853" ht="15.75" customHeight="1">
      <c r="T853" s="18"/>
      <c r="AB853" s="18"/>
    </row>
    <row r="854" ht="15.75" customHeight="1">
      <c r="T854" s="18"/>
      <c r="AB854" s="18"/>
    </row>
    <row r="855" ht="15.75" customHeight="1">
      <c r="T855" s="18"/>
      <c r="AB855" s="18"/>
    </row>
    <row r="856" ht="15.75" customHeight="1">
      <c r="T856" s="18"/>
      <c r="AB856" s="18"/>
    </row>
    <row r="857" ht="15.75" customHeight="1">
      <c r="T857" s="18"/>
      <c r="AB857" s="18"/>
    </row>
    <row r="858" ht="15.75" customHeight="1">
      <c r="T858" s="18"/>
      <c r="AB858" s="18"/>
    </row>
    <row r="859" ht="15.75" customHeight="1">
      <c r="T859" s="18"/>
      <c r="AB859" s="18"/>
    </row>
    <row r="860" ht="15.75" customHeight="1">
      <c r="T860" s="18"/>
      <c r="AB860" s="18"/>
    </row>
    <row r="861" ht="15.75" customHeight="1">
      <c r="T861" s="18"/>
      <c r="AB861" s="18"/>
    </row>
    <row r="862" ht="15.75" customHeight="1">
      <c r="T862" s="18"/>
      <c r="AB862" s="18"/>
    </row>
    <row r="863" ht="15.75" customHeight="1">
      <c r="T863" s="18"/>
      <c r="AB863" s="18"/>
    </row>
    <row r="864" ht="15.75" customHeight="1">
      <c r="T864" s="18"/>
      <c r="AB864" s="18"/>
    </row>
    <row r="865" ht="15.75" customHeight="1">
      <c r="T865" s="18"/>
      <c r="AB865" s="18"/>
    </row>
    <row r="866" ht="15.75" customHeight="1">
      <c r="T866" s="18"/>
      <c r="AB866" s="18"/>
    </row>
    <row r="867" ht="15.75" customHeight="1">
      <c r="T867" s="18"/>
      <c r="AB867" s="18"/>
    </row>
    <row r="868" ht="15.75" customHeight="1">
      <c r="T868" s="18"/>
      <c r="AB868" s="18"/>
    </row>
    <row r="869" ht="15.75" customHeight="1">
      <c r="T869" s="18"/>
      <c r="AB869" s="18"/>
    </row>
    <row r="870" ht="15.75" customHeight="1">
      <c r="T870" s="18"/>
      <c r="AB870" s="18"/>
    </row>
    <row r="871" ht="15.75" customHeight="1">
      <c r="T871" s="18"/>
      <c r="AB871" s="18"/>
    </row>
    <row r="872" ht="15.75" customHeight="1">
      <c r="T872" s="18"/>
      <c r="AB872" s="18"/>
    </row>
    <row r="873" ht="15.75" customHeight="1">
      <c r="T873" s="18"/>
      <c r="AB873" s="18"/>
    </row>
    <row r="874" ht="15.75" customHeight="1">
      <c r="T874" s="18"/>
      <c r="AB874" s="18"/>
    </row>
    <row r="875" ht="15.75" customHeight="1">
      <c r="T875" s="18"/>
      <c r="AB875" s="18"/>
    </row>
    <row r="876" ht="15.75" customHeight="1">
      <c r="T876" s="18"/>
      <c r="AB876" s="18"/>
    </row>
    <row r="877" ht="15.75" customHeight="1">
      <c r="T877" s="18"/>
      <c r="AB877" s="18"/>
    </row>
    <row r="878" ht="15.75" customHeight="1">
      <c r="T878" s="18"/>
      <c r="AB878" s="18"/>
    </row>
    <row r="879" ht="15.75" customHeight="1">
      <c r="T879" s="18"/>
      <c r="AB879" s="18"/>
    </row>
    <row r="880" ht="15.75" customHeight="1">
      <c r="T880" s="18"/>
      <c r="AB880" s="18"/>
    </row>
    <row r="881" ht="15.75" customHeight="1">
      <c r="T881" s="18"/>
      <c r="AB881" s="18"/>
    </row>
    <row r="882" ht="15.75" customHeight="1">
      <c r="T882" s="18"/>
      <c r="AB882" s="18"/>
    </row>
    <row r="883" ht="15.75" customHeight="1">
      <c r="T883" s="18"/>
      <c r="AB883" s="18"/>
    </row>
    <row r="884" ht="15.75" customHeight="1">
      <c r="T884" s="18"/>
      <c r="AB884" s="18"/>
    </row>
    <row r="885" ht="15.75" customHeight="1">
      <c r="T885" s="18"/>
      <c r="AB885" s="18"/>
    </row>
    <row r="886" ht="15.75" customHeight="1">
      <c r="T886" s="18"/>
      <c r="AB886" s="18"/>
    </row>
    <row r="887" ht="15.75" customHeight="1">
      <c r="T887" s="18"/>
      <c r="AB887" s="18"/>
    </row>
    <row r="888" ht="15.75" customHeight="1">
      <c r="T888" s="18"/>
      <c r="AB888" s="18"/>
    </row>
    <row r="889" ht="15.75" customHeight="1">
      <c r="T889" s="18"/>
      <c r="AB889" s="18"/>
    </row>
    <row r="890" ht="15.75" customHeight="1">
      <c r="T890" s="18"/>
      <c r="AB890" s="18"/>
    </row>
    <row r="891" ht="15.75" customHeight="1">
      <c r="T891" s="18"/>
      <c r="AB891" s="18"/>
    </row>
    <row r="892" ht="15.75" customHeight="1">
      <c r="T892" s="18"/>
      <c r="AB892" s="18"/>
    </row>
    <row r="893" ht="15.75" customHeight="1">
      <c r="T893" s="18"/>
      <c r="AB893" s="18"/>
    </row>
    <row r="894" ht="15.75" customHeight="1">
      <c r="T894" s="18"/>
      <c r="AB894" s="18"/>
    </row>
    <row r="895" ht="15.75" customHeight="1">
      <c r="T895" s="18"/>
      <c r="AB895" s="18"/>
    </row>
    <row r="896" ht="15.75" customHeight="1">
      <c r="T896" s="18"/>
      <c r="AB896" s="18"/>
    </row>
    <row r="897" ht="15.75" customHeight="1">
      <c r="T897" s="18"/>
      <c r="AB897" s="18"/>
    </row>
    <row r="898" ht="15.75" customHeight="1">
      <c r="T898" s="18"/>
      <c r="AB898" s="18"/>
    </row>
    <row r="899" ht="15.75" customHeight="1">
      <c r="T899" s="18"/>
      <c r="AB899" s="18"/>
    </row>
    <row r="900" ht="15.75" customHeight="1">
      <c r="T900" s="18"/>
      <c r="AB900" s="18"/>
    </row>
    <row r="901" ht="15.75" customHeight="1">
      <c r="T901" s="18"/>
      <c r="AB901" s="18"/>
    </row>
    <row r="902" ht="15.75" customHeight="1">
      <c r="T902" s="18"/>
      <c r="AB902" s="18"/>
    </row>
    <row r="903" ht="15.75" customHeight="1">
      <c r="T903" s="18"/>
      <c r="AB903" s="18"/>
    </row>
    <row r="904" ht="15.75" customHeight="1">
      <c r="T904" s="18"/>
      <c r="AB904" s="18"/>
    </row>
    <row r="905" ht="15.75" customHeight="1">
      <c r="T905" s="18"/>
      <c r="AB905" s="18"/>
    </row>
    <row r="906" ht="15.75" customHeight="1">
      <c r="T906" s="18"/>
      <c r="AB906" s="18"/>
    </row>
    <row r="907" ht="15.75" customHeight="1">
      <c r="T907" s="18"/>
      <c r="AB907" s="18"/>
    </row>
    <row r="908" ht="15.75" customHeight="1">
      <c r="T908" s="18"/>
      <c r="AB908" s="18"/>
    </row>
    <row r="909" ht="15.75" customHeight="1">
      <c r="T909" s="18"/>
      <c r="AB909" s="18"/>
    </row>
    <row r="910" ht="15.75" customHeight="1">
      <c r="T910" s="18"/>
      <c r="AB910" s="18"/>
    </row>
    <row r="911" ht="15.75" customHeight="1">
      <c r="T911" s="18"/>
      <c r="AB911" s="18"/>
    </row>
    <row r="912" ht="15.75" customHeight="1">
      <c r="T912" s="18"/>
      <c r="AB912" s="18"/>
    </row>
    <row r="913" ht="15.75" customHeight="1">
      <c r="T913" s="18"/>
      <c r="AB913" s="18"/>
    </row>
    <row r="914" ht="15.75" customHeight="1">
      <c r="T914" s="18"/>
      <c r="AB914" s="18"/>
    </row>
    <row r="915" ht="15.75" customHeight="1">
      <c r="T915" s="18"/>
      <c r="AB915" s="18"/>
    </row>
    <row r="916" ht="15.75" customHeight="1">
      <c r="T916" s="18"/>
      <c r="AB916" s="18"/>
    </row>
    <row r="917" ht="15.75" customHeight="1">
      <c r="T917" s="18"/>
      <c r="AB917" s="18"/>
    </row>
    <row r="918" ht="15.75" customHeight="1">
      <c r="T918" s="18"/>
      <c r="AB918" s="18"/>
    </row>
    <row r="919" ht="15.75" customHeight="1">
      <c r="T919" s="18"/>
      <c r="AB919" s="18"/>
    </row>
    <row r="920" ht="15.75" customHeight="1">
      <c r="T920" s="18"/>
      <c r="AB920" s="18"/>
    </row>
    <row r="921" ht="15.75" customHeight="1">
      <c r="T921" s="18"/>
      <c r="AB921" s="18"/>
    </row>
    <row r="922" ht="15.75" customHeight="1">
      <c r="T922" s="18"/>
      <c r="AB922" s="18"/>
    </row>
    <row r="923" ht="15.75" customHeight="1">
      <c r="T923" s="18"/>
      <c r="AB923" s="18"/>
    </row>
    <row r="924" ht="15.75" customHeight="1">
      <c r="T924" s="18"/>
      <c r="AB924" s="18"/>
    </row>
    <row r="925" ht="15.75" customHeight="1">
      <c r="T925" s="18"/>
      <c r="AB925" s="18"/>
    </row>
    <row r="926" ht="15.75" customHeight="1">
      <c r="T926" s="18"/>
      <c r="AB926" s="18"/>
    </row>
    <row r="927" ht="15.75" customHeight="1">
      <c r="T927" s="18"/>
      <c r="AB927" s="18"/>
    </row>
    <row r="928" ht="15.75" customHeight="1">
      <c r="T928" s="18"/>
      <c r="AB928" s="18"/>
    </row>
    <row r="929" ht="15.75" customHeight="1">
      <c r="T929" s="18"/>
      <c r="AB929" s="18"/>
    </row>
    <row r="930" ht="15.75" customHeight="1">
      <c r="T930" s="18"/>
      <c r="AB930" s="18"/>
    </row>
    <row r="931" ht="15.75" customHeight="1">
      <c r="T931" s="18"/>
      <c r="AB931" s="18"/>
    </row>
    <row r="932" ht="15.75" customHeight="1">
      <c r="T932" s="18"/>
      <c r="AB932" s="18"/>
    </row>
    <row r="933" ht="15.75" customHeight="1">
      <c r="T933" s="18"/>
      <c r="AB933" s="18"/>
    </row>
    <row r="934" ht="15.75" customHeight="1">
      <c r="T934" s="18"/>
      <c r="AB934" s="18"/>
    </row>
    <row r="935" ht="15.75" customHeight="1">
      <c r="T935" s="18"/>
      <c r="AB935" s="18"/>
    </row>
    <row r="936" ht="15.75" customHeight="1">
      <c r="T936" s="18"/>
      <c r="AB936" s="18"/>
    </row>
    <row r="937" ht="15.75" customHeight="1">
      <c r="T937" s="18"/>
      <c r="AB937" s="18"/>
    </row>
    <row r="938" ht="15.75" customHeight="1">
      <c r="T938" s="18"/>
      <c r="AB938" s="18"/>
    </row>
    <row r="939" ht="15.75" customHeight="1">
      <c r="T939" s="18"/>
      <c r="AB939" s="18"/>
    </row>
    <row r="940" ht="15.75" customHeight="1">
      <c r="T940" s="18"/>
      <c r="AB940" s="18"/>
    </row>
    <row r="941" ht="15.75" customHeight="1">
      <c r="T941" s="18"/>
      <c r="AB941" s="18"/>
    </row>
    <row r="942" ht="15.75" customHeight="1">
      <c r="T942" s="18"/>
      <c r="AB942" s="18"/>
    </row>
    <row r="943" ht="15.75" customHeight="1">
      <c r="T943" s="18"/>
      <c r="AB943" s="18"/>
    </row>
    <row r="944" ht="15.75" customHeight="1">
      <c r="T944" s="18"/>
      <c r="AB944" s="18"/>
    </row>
    <row r="945" ht="15.75" customHeight="1">
      <c r="T945" s="18"/>
      <c r="AB945" s="18"/>
    </row>
    <row r="946" ht="15.75" customHeight="1">
      <c r="T946" s="18"/>
      <c r="AB946" s="18"/>
    </row>
    <row r="947" ht="15.75" customHeight="1">
      <c r="T947" s="18"/>
      <c r="AB947" s="18"/>
    </row>
    <row r="948" ht="15.75" customHeight="1">
      <c r="T948" s="18"/>
      <c r="AB948" s="18"/>
    </row>
    <row r="949" ht="15.75" customHeight="1">
      <c r="T949" s="18"/>
      <c r="AB949" s="18"/>
    </row>
    <row r="950" ht="15.75" customHeight="1">
      <c r="T950" s="18"/>
      <c r="AB950" s="18"/>
    </row>
    <row r="951" ht="15.75" customHeight="1">
      <c r="T951" s="18"/>
      <c r="AB951" s="18"/>
    </row>
    <row r="952" ht="15.75" customHeight="1">
      <c r="T952" s="18"/>
      <c r="AB952" s="18"/>
    </row>
    <row r="953" ht="15.75" customHeight="1">
      <c r="T953" s="18"/>
      <c r="AB953" s="18"/>
    </row>
    <row r="954" ht="15.75" customHeight="1">
      <c r="T954" s="18"/>
      <c r="AB954" s="18"/>
    </row>
    <row r="955" ht="15.75" customHeight="1">
      <c r="T955" s="18"/>
      <c r="AB955" s="18"/>
    </row>
    <row r="956" ht="15.75" customHeight="1">
      <c r="T956" s="18"/>
      <c r="AB956" s="18"/>
    </row>
    <row r="957" ht="15.75" customHeight="1">
      <c r="T957" s="18"/>
      <c r="AB957" s="18"/>
    </row>
    <row r="958" ht="15.75" customHeight="1">
      <c r="T958" s="18"/>
      <c r="AB958" s="18"/>
    </row>
    <row r="959" ht="15.75" customHeight="1">
      <c r="T959" s="18"/>
      <c r="AB959" s="18"/>
    </row>
    <row r="960" ht="15.75" customHeight="1">
      <c r="T960" s="18"/>
      <c r="AB960" s="18"/>
    </row>
    <row r="961" ht="15.75" customHeight="1">
      <c r="T961" s="18"/>
      <c r="AB961" s="18"/>
    </row>
    <row r="962" ht="15.75" customHeight="1">
      <c r="T962" s="18"/>
      <c r="AB962" s="18"/>
    </row>
    <row r="963" ht="15.75" customHeight="1">
      <c r="T963" s="18"/>
      <c r="AB963" s="18"/>
    </row>
    <row r="964" ht="15.75" customHeight="1">
      <c r="T964" s="18"/>
      <c r="AB964" s="18"/>
    </row>
    <row r="965" ht="15.75" customHeight="1">
      <c r="T965" s="18"/>
      <c r="AB965" s="18"/>
    </row>
    <row r="966" ht="15.75" customHeight="1">
      <c r="T966" s="18"/>
      <c r="AB966" s="18"/>
    </row>
    <row r="967" ht="15.75" customHeight="1">
      <c r="T967" s="18"/>
      <c r="AB967" s="18"/>
    </row>
    <row r="968" ht="15.75" customHeight="1">
      <c r="T968" s="18"/>
      <c r="AB968" s="18"/>
    </row>
    <row r="969" ht="15.75" customHeight="1">
      <c r="T969" s="18"/>
      <c r="AB969" s="18"/>
    </row>
    <row r="970" ht="15.75" customHeight="1">
      <c r="T970" s="18"/>
      <c r="AB970" s="18"/>
    </row>
    <row r="971" ht="15.75" customHeight="1">
      <c r="T971" s="18"/>
      <c r="AB971" s="18"/>
    </row>
    <row r="972" ht="15.75" customHeight="1">
      <c r="T972" s="18"/>
      <c r="AB972" s="18"/>
    </row>
    <row r="973" ht="15.75" customHeight="1">
      <c r="T973" s="18"/>
      <c r="AB973" s="18"/>
    </row>
    <row r="974" ht="15.75" customHeight="1">
      <c r="T974" s="18"/>
      <c r="AB974" s="18"/>
    </row>
    <row r="975" ht="15.75" customHeight="1">
      <c r="T975" s="18"/>
      <c r="AB975" s="18"/>
    </row>
    <row r="976" ht="15.75" customHeight="1">
      <c r="T976" s="18"/>
      <c r="AB976" s="18"/>
    </row>
    <row r="977" ht="15.75" customHeight="1">
      <c r="T977" s="18"/>
      <c r="AB977" s="18"/>
    </row>
    <row r="978" ht="15.75" customHeight="1">
      <c r="T978" s="18"/>
      <c r="AB978" s="18"/>
    </row>
    <row r="979" ht="15.75" customHeight="1">
      <c r="T979" s="18"/>
      <c r="AB979" s="18"/>
    </row>
    <row r="980" ht="15.75" customHeight="1">
      <c r="T980" s="18"/>
      <c r="AB980" s="18"/>
    </row>
    <row r="981" ht="15.75" customHeight="1">
      <c r="T981" s="18"/>
      <c r="AB981" s="18"/>
    </row>
    <row r="982" ht="15.75" customHeight="1">
      <c r="T982" s="18"/>
      <c r="AB982" s="18"/>
    </row>
    <row r="983" ht="15.75" customHeight="1">
      <c r="T983" s="18"/>
      <c r="AB983" s="18"/>
    </row>
    <row r="984" ht="15.75" customHeight="1">
      <c r="T984" s="18"/>
      <c r="AB984" s="18"/>
    </row>
    <row r="985" ht="15.75" customHeight="1">
      <c r="T985" s="18"/>
      <c r="AB985" s="18"/>
    </row>
    <row r="986" ht="15.75" customHeight="1">
      <c r="T986" s="18"/>
      <c r="AB986" s="18"/>
    </row>
    <row r="987" ht="15.75" customHeight="1">
      <c r="T987" s="18"/>
      <c r="AB987" s="18"/>
    </row>
    <row r="988" ht="15.75" customHeight="1">
      <c r="T988" s="18"/>
      <c r="AB988" s="18"/>
    </row>
    <row r="989" ht="15.75" customHeight="1">
      <c r="T989" s="18"/>
      <c r="AB989" s="18"/>
    </row>
    <row r="990" ht="15.75" customHeight="1">
      <c r="T990" s="18"/>
      <c r="AB990" s="18"/>
    </row>
    <row r="991" ht="15.75" customHeight="1">
      <c r="T991" s="18"/>
      <c r="AB991" s="18"/>
    </row>
    <row r="992" ht="15.75" customHeight="1">
      <c r="T992" s="18"/>
      <c r="AB992" s="18"/>
    </row>
    <row r="993" ht="15.75" customHeight="1">
      <c r="T993" s="18"/>
      <c r="AB993" s="18"/>
    </row>
    <row r="994" ht="15.75" customHeight="1">
      <c r="T994" s="18"/>
      <c r="AB994" s="18"/>
    </row>
    <row r="995" ht="15.75" customHeight="1">
      <c r="T995" s="18"/>
      <c r="AB995" s="18"/>
    </row>
    <row r="996" ht="15.75" customHeight="1">
      <c r="T996" s="18"/>
      <c r="AB996" s="18"/>
    </row>
    <row r="997" ht="15.75" customHeight="1">
      <c r="T997" s="18"/>
      <c r="AB997" s="18"/>
    </row>
    <row r="998" ht="15.75" customHeight="1">
      <c r="T998" s="18"/>
      <c r="AB998" s="18"/>
    </row>
    <row r="999" ht="15.75" customHeight="1">
      <c r="T999" s="18"/>
      <c r="AB999" s="18"/>
    </row>
    <row r="1000" ht="15.75" customHeight="1">
      <c r="T1000" s="18"/>
      <c r="AB1000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