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me\Downloads\"/>
    </mc:Choice>
  </mc:AlternateContent>
  <xr:revisionPtr revIDLastSave="0" documentId="13_ncr:1_{570EB470-4D50-405D-AEEB-DB9F0D95EA5E}" xr6:coauthVersionLast="47" xr6:coauthVersionMax="47" xr10:uidLastSave="{00000000-0000-0000-0000-000000000000}"/>
  <bookViews>
    <workbookView xWindow="-110" yWindow="-110" windowWidth="19420" windowHeight="11500" activeTab="7" xr2:uid="{5A3E0602-0839-4D03-9A3A-362587638125}"/>
  </bookViews>
  <sheets>
    <sheet name="Task 1" sheetId="14" r:id="rId1"/>
    <sheet name="Biden" sheetId="2" r:id="rId2"/>
    <sheet name="Task 2b" sheetId="17" r:id="rId3"/>
    <sheet name="Trump" sheetId="3" r:id="rId4"/>
    <sheet name="Task 2a" sheetId="15" r:id="rId5"/>
    <sheet name="Obama" sheetId="1" r:id="rId6"/>
    <sheet name="GWBush" sheetId="4" r:id="rId7"/>
    <sheet name="PEW" sheetId="13" r:id="rId8"/>
  </sheets>
  <calcPr calcId="191029"/>
  <pivotCaches>
    <pivotCache cacheId="4" r:id="rId9"/>
    <pivotCache cacheId="15" r:id="rId10"/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3" l="1"/>
  <c r="I51" i="13"/>
  <c r="H52" i="13"/>
  <c r="H51" i="13"/>
  <c r="H54" i="13"/>
  <c r="J46" i="13"/>
  <c r="I46" i="13"/>
  <c r="H46" i="13"/>
  <c r="J45" i="13"/>
  <c r="J44" i="13"/>
  <c r="I45" i="13"/>
  <c r="I44" i="13"/>
  <c r="H45" i="13"/>
  <c r="H44" i="13"/>
  <c r="H30" i="13"/>
  <c r="H26" i="13"/>
  <c r="H24" i="13"/>
  <c r="I21" i="13"/>
  <c r="I20" i="13"/>
  <c r="H21" i="13"/>
  <c r="H20" i="13"/>
  <c r="J15" i="13"/>
  <c r="I15" i="13"/>
  <c r="H15" i="13"/>
  <c r="J14" i="13"/>
  <c r="J13" i="13"/>
  <c r="I14" i="13"/>
  <c r="H14" i="13"/>
  <c r="H13" i="13"/>
  <c r="I13" i="13"/>
  <c r="H141" i="3"/>
  <c r="H14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2" i="3"/>
  <c r="H417" i="1"/>
  <c r="H419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3" i="1"/>
  <c r="F4" i="1"/>
  <c r="F5" i="1"/>
  <c r="F6" i="1"/>
  <c r="F7" i="1"/>
  <c r="F8" i="1"/>
  <c r="F9" i="1"/>
  <c r="F10" i="1"/>
  <c r="F11" i="1"/>
  <c r="F12" i="1"/>
  <c r="F13" i="1"/>
  <c r="F2" i="1"/>
  <c r="Q18" i="14"/>
  <c r="Q17" i="14"/>
  <c r="L18" i="14"/>
  <c r="L17" i="14"/>
  <c r="G18" i="14"/>
  <c r="G17" i="14"/>
  <c r="B18" i="14"/>
  <c r="B17" i="14"/>
</calcChain>
</file>

<file path=xl/sharedStrings.xml><?xml version="1.0" encoding="utf-8"?>
<sst xmlns="http://schemas.openxmlformats.org/spreadsheetml/2006/main" count="3641" uniqueCount="79">
  <si>
    <t>Start Date</t>
  </si>
  <si>
    <t>End Date</t>
  </si>
  <si>
    <t>Approving</t>
  </si>
  <si>
    <t>Disapproving</t>
  </si>
  <si>
    <t>Unsure/NoData</t>
  </si>
  <si>
    <t>12/1/2/021</t>
  </si>
  <si>
    <t>Republican</t>
  </si>
  <si>
    <t>partyln</t>
  </si>
  <si>
    <t>sex</t>
  </si>
  <si>
    <t>Q3a</t>
  </si>
  <si>
    <t>Q4</t>
  </si>
  <si>
    <t>Democratic</t>
  </si>
  <si>
    <t>Male</t>
  </si>
  <si>
    <t>Having a close relationship to Germany</t>
  </si>
  <si>
    <t>Female</t>
  </si>
  <si>
    <t>Having a close relationship to Russia</t>
  </si>
  <si>
    <t>EDUCATION</t>
  </si>
  <si>
    <t>Low-educated</t>
  </si>
  <si>
    <t>High-educated</t>
  </si>
  <si>
    <t>Unlikely</t>
  </si>
  <si>
    <t>Likely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</si>
  <si>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</si>
  <si>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</si>
  <si>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</si>
  <si>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</si>
  <si>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</si>
  <si>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</si>
  <si>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</si>
  <si>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</si>
  <si>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</si>
  <si>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</si>
  <si>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</si>
  <si>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</si>
  <si>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</si>
  <si>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</si>
  <si>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Biden</t>
  </si>
  <si>
    <t>Trump</t>
  </si>
  <si>
    <t>obama</t>
  </si>
  <si>
    <t>GWBush</t>
  </si>
  <si>
    <t>Upper Limit</t>
  </si>
  <si>
    <t>Lower limit</t>
  </si>
  <si>
    <t>UL</t>
  </si>
  <si>
    <t>LL</t>
  </si>
  <si>
    <t>widest</t>
  </si>
  <si>
    <t>narrowest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</si>
  <si>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</si>
  <si>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</si>
  <si>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</si>
  <si>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</si>
  <si>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</si>
  <si>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</si>
  <si>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</si>
  <si>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</si>
  <si>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</si>
  <si>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</si>
  <si>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</si>
  <si>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</si>
  <si>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Row Labels</t>
  </si>
  <si>
    <t>Grand Total</t>
  </si>
  <si>
    <t>Count of sex</t>
  </si>
  <si>
    <t>Column Labels</t>
  </si>
  <si>
    <t>Observed</t>
  </si>
  <si>
    <t>Expected</t>
  </si>
  <si>
    <t>(0-E)^2/E</t>
  </si>
  <si>
    <t>X^2</t>
  </si>
  <si>
    <t>DF</t>
  </si>
  <si>
    <t>P-VALUE</t>
  </si>
  <si>
    <t>NO OF ROWS</t>
  </si>
  <si>
    <t>NO OF CLOUMNS</t>
  </si>
  <si>
    <t>Q</t>
  </si>
  <si>
    <t xml:space="preserve">Cramer’s V value </t>
  </si>
  <si>
    <t>TASK 3</t>
  </si>
  <si>
    <t>TASK 4</t>
  </si>
  <si>
    <t>Count of partyln</t>
  </si>
  <si>
    <t>Republic</t>
  </si>
  <si>
    <t>(O-E)^2/E</t>
  </si>
  <si>
    <t>xsquared</t>
  </si>
  <si>
    <t>degree of freedom(df)(row-1*column-1)</t>
  </si>
  <si>
    <t>Confidence Level(90.0%)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</si>
</sst>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111111"/>
      <name val="Arial"/>
      <family val="2"/>
    </font>
    <font>
      <sz val="7"/>
      <color rgb="FF11111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2" xfId="0" applyBorder="1"/>
    <xf numFmtId="0" fontId="4" fillId="0" borderId="3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4" xfId="0" applyFont="1" applyFill="1" applyBorder="1"/>
    <xf numFmtId="0" fontId="1" fillId="0" borderId="1" xfId="0" applyFont="1" applyBorder="1"/>
    <xf numFmtId="0" fontId="0" fillId="0" borderId="1" xfId="0" applyBorder="1"/>
    <xf numFmtId="0" fontId="4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Meghana Boyapati" refreshedDate="44992.687336574076" createdVersion="8" refreshedVersion="8" minRefreshableVersion="3" recordCount="685" xr:uid="{73EF4649-1C18-4DB5-AA91-9C7FFB644C7D}">
  <cacheSource type="worksheet">
    <worksheetSource ref="C1:D686" sheet="PEW"/>
  </cacheSource>
  <cacheFields count="2">
    <cacheField name="sex" numFmtId="0">
      <sharedItems count="2">
        <s v="Female"/>
        <s v="Male"/>
      </sharedItems>
    </cacheField>
    <cacheField name="Q3a" numFmtId="0">
      <sharedItems count="2">
        <s v="Having a close relationship to Germany"/>
        <s v="Having a close relationship to Russ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Meghana Boyapati" refreshedDate="44992.715273842594" createdVersion="8" refreshedVersion="8" minRefreshableVersion="3" recordCount="685" xr:uid="{46E3E144-859C-4B69-8C2F-000AE73772AC}">
  <cacheSource type="worksheet">
    <worksheetSource ref="B1:E686" sheet="PEW"/>
  </cacheSource>
  <cacheFields count="4">
    <cacheField name="partyln" numFmtId="0">
      <sharedItems count="2">
        <s v="Democratic"/>
        <s v="Republican"/>
      </sharedItems>
    </cacheField>
    <cacheField name="sex" numFmtId="0">
      <sharedItems/>
    </cacheField>
    <cacheField name="Q3a" numFmtId="0">
      <sharedItems/>
    </cacheField>
    <cacheField name="Q4" numFmtId="0">
      <sharedItems count="2">
        <s v="Likely"/>
        <s v="Unlike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wit" refreshedDate="44992.516450115741" createdVersion="8" refreshedVersion="8" minRefreshableVersion="3" recordCount="685" xr:uid="{651B7C7C-F3D0-488E-A73C-826F0C87EDDA}">
  <cacheSource type="worksheet">
    <worksheetSource ref="A1:E686" sheet="PEW"/>
  </cacheSource>
  <cacheFields count="5">
    <cacheField name="EDUCATION" numFmtId="0">
      <sharedItems count="2">
        <s v="High-educated"/>
        <s v="Low-educated"/>
      </sharedItems>
    </cacheField>
    <cacheField name="partyln" numFmtId="0">
      <sharedItems count="2">
        <s v="Democratic"/>
        <s v="Republican"/>
      </sharedItems>
    </cacheField>
    <cacheField name="sex" numFmtId="0">
      <sharedItems count="2">
        <s v="Female"/>
        <s v="Male"/>
      </sharedItems>
    </cacheField>
    <cacheField name="Q3a" numFmtId="0">
      <sharedItems count="2">
        <s v="Having a close relationship to Germany"/>
        <s v="Having a close relationship to Russia"/>
      </sharedItems>
    </cacheField>
    <cacheField name="Q4" numFmtId="0">
      <sharedItems count="2">
        <s v="Likely"/>
        <s v="Unlike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5"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5">
  <r>
    <x v="0"/>
    <s v="Female"/>
    <s v="Having a close relationship to Germany"/>
    <x v="0"/>
  </r>
  <r>
    <x v="0"/>
    <s v="Female"/>
    <s v="Having a close relationship to Germany"/>
    <x v="1"/>
  </r>
  <r>
    <x v="1"/>
    <s v="Female"/>
    <s v="Having a close relationship to Germany"/>
    <x v="0"/>
  </r>
  <r>
    <x v="0"/>
    <s v="Female"/>
    <s v="Having a close relationship to Germany"/>
    <x v="1"/>
  </r>
  <r>
    <x v="1"/>
    <s v="Female"/>
    <s v="Having a close relationship to Germany"/>
    <x v="0"/>
  </r>
  <r>
    <x v="1"/>
    <s v="Male"/>
    <s v="Having a close relationship to Germany"/>
    <x v="1"/>
  </r>
  <r>
    <x v="0"/>
    <s v="Female"/>
    <s v="Having a close relationship to Germany"/>
    <x v="0"/>
  </r>
  <r>
    <x v="1"/>
    <s v="Female"/>
    <s v="Having a close relationship to Germany"/>
    <x v="1"/>
  </r>
  <r>
    <x v="0"/>
    <s v="Male"/>
    <s v="Having a close relationship to Germany"/>
    <x v="0"/>
  </r>
  <r>
    <x v="1"/>
    <s v="Male"/>
    <s v="Having a close relationship to Germany"/>
    <x v="1"/>
  </r>
  <r>
    <x v="1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1"/>
    <s v="Female"/>
    <s v="Having a close relationship to Germany"/>
    <x v="0"/>
  </r>
  <r>
    <x v="1"/>
    <s v="Fe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1"/>
    <s v="Female"/>
    <s v="Having a close relationship to Germany"/>
    <x v="0"/>
  </r>
  <r>
    <x v="1"/>
    <s v="Female"/>
    <s v="Having a close relationship to Germany"/>
    <x v="0"/>
  </r>
  <r>
    <x v="0"/>
    <s v="Female"/>
    <s v="Having a close relationship to Germany"/>
    <x v="0"/>
  </r>
  <r>
    <x v="1"/>
    <s v="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1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1"/>
    <s v="Male"/>
    <s v="Having a close relationship to Germany"/>
    <x v="0"/>
  </r>
  <r>
    <x v="1"/>
    <s v="Female"/>
    <s v="Having a close relationship to Germany"/>
    <x v="0"/>
  </r>
  <r>
    <x v="1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1"/>
    <s v="Female"/>
    <s v="Having a close relationship to Germany"/>
    <x v="0"/>
  </r>
  <r>
    <x v="0"/>
    <s v="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1"/>
    <s v="Female"/>
    <s v="Having a close relationship to Germany"/>
    <x v="0"/>
  </r>
  <r>
    <x v="0"/>
    <s v="Fe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0"/>
    <s v="Female"/>
    <s v="Having a close relationship to Germany"/>
    <x v="0"/>
  </r>
  <r>
    <x v="1"/>
    <s v="Male"/>
    <s v="Having a close relationship to Germany"/>
    <x v="0"/>
  </r>
  <r>
    <x v="0"/>
    <s v="Fe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0"/>
    <s v="Male"/>
    <s v="Having a close relationship to Germany"/>
    <x v="0"/>
  </r>
  <r>
    <x v="1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1"/>
    <s v="Male"/>
    <s v="Having a close relationship to Germany"/>
    <x v="0"/>
  </r>
  <r>
    <x v="1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1"/>
    <s v="Male"/>
    <s v="Having a close relationship to Germany"/>
    <x v="0"/>
  </r>
  <r>
    <x v="0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0"/>
    <s v="Fe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0"/>
    <s v="Female"/>
    <s v="Having a close relationship to Germany"/>
    <x v="0"/>
  </r>
  <r>
    <x v="1"/>
    <s v="Male"/>
    <s v="Having a close relationship to Germany"/>
    <x v="0"/>
  </r>
  <r>
    <x v="1"/>
    <s v="Fe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1"/>
    <s v="Male"/>
    <s v="Having a close relationship to Germany"/>
    <x v="0"/>
  </r>
  <r>
    <x v="0"/>
    <s v="Female"/>
    <s v="Having a close relationship to Germany"/>
    <x v="0"/>
  </r>
  <r>
    <x v="1"/>
    <s v="Fe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1"/>
    <s v="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0"/>
    <s v="Fe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0"/>
    <s v="Male"/>
    <s v="Having a close relationship to Germany"/>
    <x v="0"/>
  </r>
  <r>
    <x v="1"/>
    <s v="Female"/>
    <s v="Having a close relationship to Germany"/>
    <x v="0"/>
  </r>
  <r>
    <x v="1"/>
    <s v="Female"/>
    <s v="Having a close relationship to Germany"/>
    <x v="0"/>
  </r>
  <r>
    <x v="0"/>
    <s v="Female"/>
    <s v="Having a close relationship to Germany"/>
    <x v="0"/>
  </r>
  <r>
    <x v="1"/>
    <s v="Female"/>
    <s v="Having a close relationship to Germany"/>
    <x v="0"/>
  </r>
  <r>
    <x v="1"/>
    <s v="Female"/>
    <s v="Having a close relationship to Germany"/>
    <x v="0"/>
  </r>
  <r>
    <x v="0"/>
    <s v="Male"/>
    <s v="Having a close relationship to Germany"/>
    <x v="0"/>
  </r>
  <r>
    <x v="1"/>
    <s v="Male"/>
    <s v="Having a close relationship to Germany"/>
    <x v="0"/>
  </r>
  <r>
    <x v="0"/>
    <s v="Female"/>
    <s v="Having a close relationship to Germany"/>
    <x v="0"/>
  </r>
  <r>
    <x v="1"/>
    <s v="Male"/>
    <s v="Having a close relationship to Germany"/>
    <x v="0"/>
  </r>
  <r>
    <x v="1"/>
    <s v="Fe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1"/>
    <s v="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1"/>
    <s v="Female"/>
    <s v="Having a close relationship to Germany"/>
    <x v="0"/>
  </r>
  <r>
    <x v="1"/>
    <s v="Female"/>
    <s v="Having a close relationship to Germany"/>
    <x v="0"/>
  </r>
  <r>
    <x v="1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1"/>
    <s v="Female"/>
    <s v="Having a close relationship to Germany"/>
    <x v="0"/>
  </r>
  <r>
    <x v="0"/>
    <s v="Female"/>
    <s v="Having a close relationship to Germany"/>
    <x v="0"/>
  </r>
  <r>
    <x v="1"/>
    <s v="Female"/>
    <s v="Having a close relationship to Germany"/>
    <x v="0"/>
  </r>
  <r>
    <x v="0"/>
    <s v="Male"/>
    <s v="Having a close relationship to Germany"/>
    <x v="0"/>
  </r>
  <r>
    <x v="1"/>
    <s v="Male"/>
    <s v="Having a close relationship to Germany"/>
    <x v="0"/>
  </r>
  <r>
    <x v="1"/>
    <s v="Female"/>
    <s v="Having a close relationship to Germany"/>
    <x v="0"/>
  </r>
  <r>
    <x v="1"/>
    <s v="Female"/>
    <s v="Having a close relationship to Germany"/>
    <x v="0"/>
  </r>
  <r>
    <x v="1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1"/>
    <s v="Fe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1"/>
    <s v="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1"/>
    <s v="Female"/>
    <s v="Having a close relationship to Germany"/>
    <x v="0"/>
  </r>
  <r>
    <x v="1"/>
    <s v="Female"/>
    <s v="Having a close relationship to Germany"/>
    <x v="0"/>
  </r>
  <r>
    <x v="0"/>
    <s v="Fe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1"/>
    <s v="Fe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1"/>
    <s v="Male"/>
    <s v="Having a close relationship to Germany"/>
    <x v="0"/>
  </r>
  <r>
    <x v="0"/>
    <s v="Female"/>
    <s v="Having a close relationship to Germany"/>
    <x v="0"/>
  </r>
  <r>
    <x v="1"/>
    <s v="Male"/>
    <s v="Having a close relationship to Germany"/>
    <x v="0"/>
  </r>
  <r>
    <x v="1"/>
    <s v="Female"/>
    <s v="Having a close relationship to Germany"/>
    <x v="0"/>
  </r>
  <r>
    <x v="1"/>
    <s v="Female"/>
    <s v="Having a close relationship to Germany"/>
    <x v="0"/>
  </r>
  <r>
    <x v="0"/>
    <s v="Male"/>
    <s v="Having a close relationship to Germany"/>
    <x v="0"/>
  </r>
  <r>
    <x v="1"/>
    <s v="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0"/>
    <s v="Fe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0"/>
    <s v="Female"/>
    <s v="Having a close relationship to Germany"/>
    <x v="0"/>
  </r>
  <r>
    <x v="1"/>
    <s v="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0"/>
    <s v="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0"/>
    <s v="Male"/>
    <s v="Having a close relationship to Germany"/>
    <x v="0"/>
  </r>
  <r>
    <x v="0"/>
    <s v="Female"/>
    <s v="Having a close relationship to Germany"/>
    <x v="0"/>
  </r>
  <r>
    <x v="1"/>
    <s v="Female"/>
    <s v="Having a close relationship to Germany"/>
    <x v="0"/>
  </r>
  <r>
    <x v="0"/>
    <s v="Fe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0"/>
    <s v="Male"/>
    <s v="Having a close relationship to Germany"/>
    <x v="0"/>
  </r>
  <r>
    <x v="1"/>
    <s v="Fe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1"/>
    <s v="Female"/>
    <s v="Having a close relationship to Germany"/>
    <x v="0"/>
  </r>
  <r>
    <x v="0"/>
    <s v="Male"/>
    <s v="Having a close relationship to Germany"/>
    <x v="0"/>
  </r>
  <r>
    <x v="1"/>
    <s v="Female"/>
    <s v="Having a close relationship to Germany"/>
    <x v="0"/>
  </r>
  <r>
    <x v="0"/>
    <s v="Female"/>
    <s v="Having a close relationship to Germany"/>
    <x v="0"/>
  </r>
  <r>
    <x v="1"/>
    <s v="Female"/>
    <s v="Having a close relationship to Germany"/>
    <x v="0"/>
  </r>
  <r>
    <x v="0"/>
    <s v="Male"/>
    <s v="Having a close relationship to Germany"/>
    <x v="0"/>
  </r>
  <r>
    <x v="0"/>
    <s v="Male"/>
    <s v="Having a close relationship to Germany"/>
    <x v="0"/>
  </r>
  <r>
    <x v="1"/>
    <s v="Fe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Fe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Fe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Fe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Female"/>
    <s v="Having a close relationship to Germany"/>
    <x v="0"/>
  </r>
  <r>
    <x v="1"/>
    <s v="Fe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Male"/>
    <s v="Having a close relationship to Germany"/>
    <x v="0"/>
  </r>
  <r>
    <x v="1"/>
    <s v="Female"/>
    <s v="Having a close relationship to Germany"/>
    <x v="0"/>
  </r>
  <r>
    <x v="0"/>
    <s v="Female"/>
    <s v="Having a close relationship to Russia"/>
    <x v="0"/>
  </r>
  <r>
    <x v="0"/>
    <s v="Female"/>
    <s v="Having a close relationship to Russia"/>
    <x v="0"/>
  </r>
  <r>
    <x v="0"/>
    <s v="Female"/>
    <s v="Having a close relationship to Russia"/>
    <x v="0"/>
  </r>
  <r>
    <x v="0"/>
    <s v="Male"/>
    <s v="Having a close relationship to Russia"/>
    <x v="0"/>
  </r>
  <r>
    <x v="0"/>
    <s v="Female"/>
    <s v="Having a close relationship to Russia"/>
    <x v="0"/>
  </r>
  <r>
    <x v="0"/>
    <s v="Female"/>
    <s v="Having a close relationship to Russia"/>
    <x v="0"/>
  </r>
  <r>
    <x v="0"/>
    <s v="Female"/>
    <s v="Having a close relationship to Russia"/>
    <x v="0"/>
  </r>
  <r>
    <x v="0"/>
    <s v="Female"/>
    <s v="Having a close relationship to Russia"/>
    <x v="0"/>
  </r>
  <r>
    <x v="0"/>
    <s v="Male"/>
    <s v="Having a close relationship to Russia"/>
    <x v="0"/>
  </r>
  <r>
    <x v="0"/>
    <s v="Female"/>
    <s v="Having a close relationship to Russia"/>
    <x v="0"/>
  </r>
  <r>
    <x v="0"/>
    <s v="Female"/>
    <s v="Having a close relationship to Russia"/>
    <x v="0"/>
  </r>
  <r>
    <x v="0"/>
    <s v="Male"/>
    <s v="Having a close relationship to Russia"/>
    <x v="0"/>
  </r>
  <r>
    <x v="0"/>
    <s v="Male"/>
    <s v="Having a close relationship to Russia"/>
    <x v="0"/>
  </r>
  <r>
    <x v="0"/>
    <s v="Male"/>
    <s v="Having a close relationship to Russia"/>
    <x v="0"/>
  </r>
  <r>
    <x v="0"/>
    <s v="Male"/>
    <s v="Having a close relationship to Russia"/>
    <x v="0"/>
  </r>
  <r>
    <x v="0"/>
    <s v="Male"/>
    <s v="Having a close relationship to Russia"/>
    <x v="0"/>
  </r>
  <r>
    <x v="0"/>
    <s v="Female"/>
    <s v="Having a close relationship to Russia"/>
    <x v="0"/>
  </r>
  <r>
    <x v="0"/>
    <s v="Female"/>
    <s v="Having a close relationship to Russia"/>
    <x v="0"/>
  </r>
  <r>
    <x v="0"/>
    <s v="Female"/>
    <s v="Having a close relationship to Russia"/>
    <x v="0"/>
  </r>
  <r>
    <x v="0"/>
    <s v="Male"/>
    <s v="Having a close relationship to Russia"/>
    <x v="0"/>
  </r>
  <r>
    <x v="0"/>
    <s v="Male"/>
    <s v="Having a close relationship to Russia"/>
    <x v="0"/>
  </r>
  <r>
    <x v="0"/>
    <s v="Female"/>
    <s v="Having a close relationship to Russia"/>
    <x v="0"/>
  </r>
  <r>
    <x v="0"/>
    <s v="Female"/>
    <s v="Having a close relationship to Russia"/>
    <x v="0"/>
  </r>
  <r>
    <x v="0"/>
    <s v="Female"/>
    <s v="Having a close relationship to Russia"/>
    <x v="0"/>
  </r>
  <r>
    <x v="0"/>
    <s v="Male"/>
    <s v="Having a close relationship to Russia"/>
    <x v="0"/>
  </r>
  <r>
    <x v="0"/>
    <s v="Male"/>
    <s v="Having a close relationship to Russia"/>
    <x v="0"/>
  </r>
  <r>
    <x v="1"/>
    <s v="Female"/>
    <s v="Having a close relationship to Russia"/>
    <x v="0"/>
  </r>
  <r>
    <x v="1"/>
    <s v="Female"/>
    <s v="Having a close relationship to Russia"/>
    <x v="0"/>
  </r>
  <r>
    <x v="1"/>
    <s v="Male"/>
    <s v="Having a close relationship to Russia"/>
    <x v="0"/>
  </r>
  <r>
    <x v="0"/>
    <s v="Female"/>
    <s v="Having a close relationship to Russia"/>
    <x v="0"/>
  </r>
  <r>
    <x v="1"/>
    <s v="Female"/>
    <s v="Having a close relationship to Russia"/>
    <x v="0"/>
  </r>
  <r>
    <x v="0"/>
    <s v="Female"/>
    <s v="Having a close relationship to Russia"/>
    <x v="0"/>
  </r>
  <r>
    <x v="1"/>
    <s v="Female"/>
    <s v="Having a close relationship to Russia"/>
    <x v="0"/>
  </r>
  <r>
    <x v="0"/>
    <s v="Male"/>
    <s v="Having a close relationship to Russia"/>
    <x v="0"/>
  </r>
  <r>
    <x v="0"/>
    <s v="Male"/>
    <s v="Having a close relationship to Russia"/>
    <x v="0"/>
  </r>
  <r>
    <x v="1"/>
    <s v="Male"/>
    <s v="Having a close relationship to Russia"/>
    <x v="0"/>
  </r>
  <r>
    <x v="1"/>
    <s v="Male"/>
    <s v="Having a close relationship to Russia"/>
    <x v="0"/>
  </r>
  <r>
    <x v="1"/>
    <s v="Female"/>
    <s v="Having a close relationship to Russia"/>
    <x v="0"/>
  </r>
  <r>
    <x v="0"/>
    <s v="Female"/>
    <s v="Having a close relationship to Russia"/>
    <x v="0"/>
  </r>
  <r>
    <x v="1"/>
    <s v="Female"/>
    <s v="Having a close relationship to Russia"/>
    <x v="0"/>
  </r>
  <r>
    <x v="1"/>
    <s v="Male"/>
    <s v="Having a close relationship to Russia"/>
    <x v="0"/>
  </r>
  <r>
    <x v="1"/>
    <s v="Female"/>
    <s v="Having a close relationship to Russia"/>
    <x v="0"/>
  </r>
  <r>
    <x v="0"/>
    <s v="Male"/>
    <s v="Having a close relationship to Russia"/>
    <x v="0"/>
  </r>
  <r>
    <x v="0"/>
    <s v="Female"/>
    <s v="Having a close relationship to Russia"/>
    <x v="0"/>
  </r>
  <r>
    <x v="1"/>
    <s v="Male"/>
    <s v="Having a close relationship to Russia"/>
    <x v="0"/>
  </r>
  <r>
    <x v="0"/>
    <s v="Female"/>
    <s v="Having a close relationship to Russia"/>
    <x v="0"/>
  </r>
  <r>
    <x v="1"/>
    <s v="Male"/>
    <s v="Having a close relationship to Russia"/>
    <x v="0"/>
  </r>
  <r>
    <x v="0"/>
    <s v="Female"/>
    <s v="Having a close relationship to Russia"/>
    <x v="0"/>
  </r>
  <r>
    <x v="0"/>
    <s v="Male"/>
    <s v="Having a close relationship to Russia"/>
    <x v="0"/>
  </r>
  <r>
    <x v="1"/>
    <s v="Male"/>
    <s v="Having a close relationship to Russia"/>
    <x v="0"/>
  </r>
  <r>
    <x v="0"/>
    <s v="Male"/>
    <s v="Having a close relationship to Russia"/>
    <x v="0"/>
  </r>
  <r>
    <x v="1"/>
    <s v="Male"/>
    <s v="Having a close relationship to Russia"/>
    <x v="0"/>
  </r>
  <r>
    <x v="0"/>
    <s v="Male"/>
    <s v="Having a close relationship to Russia"/>
    <x v="0"/>
  </r>
  <r>
    <x v="1"/>
    <s v="Female"/>
    <s v="Having a close relationship to Russia"/>
    <x v="0"/>
  </r>
  <r>
    <x v="0"/>
    <s v="Male"/>
    <s v="Having a close relationship to Russia"/>
    <x v="0"/>
  </r>
  <r>
    <x v="0"/>
    <s v="Male"/>
    <s v="Having a close relationship to Russia"/>
    <x v="0"/>
  </r>
  <r>
    <x v="0"/>
    <s v="Male"/>
    <s v="Having a close relationship to Russia"/>
    <x v="0"/>
  </r>
  <r>
    <x v="1"/>
    <s v="Female"/>
    <s v="Having a close relationship to Russia"/>
    <x v="0"/>
  </r>
  <r>
    <x v="0"/>
    <s v="Male"/>
    <s v="Having a close relationship to Russia"/>
    <x v="0"/>
  </r>
  <r>
    <x v="1"/>
    <s v="Male"/>
    <s v="Having a close relationship to Russia"/>
    <x v="0"/>
  </r>
  <r>
    <x v="1"/>
    <s v="Male"/>
    <s v="Having a close relationship to Russia"/>
    <x v="0"/>
  </r>
  <r>
    <x v="0"/>
    <s v="Female"/>
    <s v="Having a close relationship to Russia"/>
    <x v="0"/>
  </r>
  <r>
    <x v="1"/>
    <s v="Female"/>
    <s v="Having a close relationship to Russia"/>
    <x v="0"/>
  </r>
  <r>
    <x v="1"/>
    <s v="Male"/>
    <s v="Having a close relationship to Russia"/>
    <x v="0"/>
  </r>
  <r>
    <x v="1"/>
    <s v="Female"/>
    <s v="Having a close relationship to Russia"/>
    <x v="0"/>
  </r>
  <r>
    <x v="1"/>
    <s v="Male"/>
    <s v="Having a close relationship to Russia"/>
    <x v="0"/>
  </r>
  <r>
    <x v="0"/>
    <s v="Male"/>
    <s v="Having a close relationship to Russia"/>
    <x v="0"/>
  </r>
  <r>
    <x v="0"/>
    <s v="Male"/>
    <s v="Having a close relationship to Russia"/>
    <x v="0"/>
  </r>
  <r>
    <x v="1"/>
    <s v="Female"/>
    <s v="Having a close relationship to Russia"/>
    <x v="0"/>
  </r>
  <r>
    <x v="0"/>
    <s v="Female"/>
    <s v="Having a close relationship to Russia"/>
    <x v="0"/>
  </r>
  <r>
    <x v="1"/>
    <s v="Male"/>
    <s v="Having a close relationship to Russia"/>
    <x v="0"/>
  </r>
  <r>
    <x v="1"/>
    <s v="Female"/>
    <s v="Having a close relationship to Russia"/>
    <x v="0"/>
  </r>
  <r>
    <x v="0"/>
    <s v="Female"/>
    <s v="Having a close relationship to Russia"/>
    <x v="0"/>
  </r>
  <r>
    <x v="1"/>
    <s v="Female"/>
    <s v="Having a close relationship to Russia"/>
    <x v="0"/>
  </r>
  <r>
    <x v="1"/>
    <s v="Male"/>
    <s v="Having a close relationship to Russia"/>
    <x v="0"/>
  </r>
  <r>
    <x v="0"/>
    <s v="Male"/>
    <s v="Having a close relationship to Russia"/>
    <x v="0"/>
  </r>
  <r>
    <x v="0"/>
    <s v="Male"/>
    <s v="Having a close relationship to Russia"/>
    <x v="0"/>
  </r>
  <r>
    <x v="0"/>
    <s v="Male"/>
    <s v="Having a close relationship to Russia"/>
    <x v="0"/>
  </r>
  <r>
    <x v="0"/>
    <s v="Female"/>
    <s v="Having a close relationship to Russia"/>
    <x v="0"/>
  </r>
  <r>
    <x v="1"/>
    <s v="Male"/>
    <s v="Having a close relationship to Russia"/>
    <x v="0"/>
  </r>
  <r>
    <x v="1"/>
    <s v="Male"/>
    <s v="Having a close relationship to Russia"/>
    <x v="0"/>
  </r>
  <r>
    <x v="0"/>
    <s v="Male"/>
    <s v="Having a close relationship to Russia"/>
    <x v="0"/>
  </r>
  <r>
    <x v="0"/>
    <s v="Male"/>
    <s v="Having a close relationship to Russia"/>
    <x v="0"/>
  </r>
  <r>
    <x v="1"/>
    <s v="Male"/>
    <s v="Having a close relationship to Russia"/>
    <x v="0"/>
  </r>
  <r>
    <x v="1"/>
    <s v="Female"/>
    <s v="Having a close relationship to Russia"/>
    <x v="0"/>
  </r>
  <r>
    <x v="1"/>
    <s v="Male"/>
    <s v="Having a close relationship to Russia"/>
    <x v="0"/>
  </r>
  <r>
    <x v="1"/>
    <s v="Male"/>
    <s v="Having a close relationship to Russia"/>
    <x v="0"/>
  </r>
  <r>
    <x v="1"/>
    <s v="Male"/>
    <s v="Having a close relationship to Russia"/>
    <x v="0"/>
  </r>
  <r>
    <x v="1"/>
    <s v="Female"/>
    <s v="Having a close relationship to Russia"/>
    <x v="0"/>
  </r>
  <r>
    <x v="1"/>
    <s v="Female"/>
    <s v="Having a close relationship to Russia"/>
    <x v="0"/>
  </r>
  <r>
    <x v="1"/>
    <s v="Male"/>
    <s v="Having a close relationship to Russia"/>
    <x v="0"/>
  </r>
  <r>
    <x v="1"/>
    <s v="Male"/>
    <s v="Having a close relationship to Russia"/>
    <x v="0"/>
  </r>
  <r>
    <x v="1"/>
    <s v="Female"/>
    <s v="Having a close relationship to Russia"/>
    <x v="0"/>
  </r>
  <r>
    <x v="1"/>
    <s v="Female"/>
    <s v="Having a close relationship to Russia"/>
    <x v="0"/>
  </r>
  <r>
    <x v="1"/>
    <s v="Female"/>
    <s v="Having a close relationship to Russia"/>
    <x v="0"/>
  </r>
  <r>
    <x v="1"/>
    <s v="Male"/>
    <s v="Having a close relationship to Russia"/>
    <x v="0"/>
  </r>
  <r>
    <x v="1"/>
    <s v="Female"/>
    <s v="Having a close relationship to Russia"/>
    <x v="0"/>
  </r>
  <r>
    <x v="1"/>
    <s v="Male"/>
    <s v="Having a close relationship to Russia"/>
    <x v="0"/>
  </r>
  <r>
    <x v="1"/>
    <s v="Male"/>
    <s v="Having a close relationship to Russia"/>
    <x v="0"/>
  </r>
  <r>
    <x v="1"/>
    <s v="Male"/>
    <s v="Having a close relationship to Russia"/>
    <x v="0"/>
  </r>
  <r>
    <x v="1"/>
    <s v="Female"/>
    <s v="Having a close relationship to Russia"/>
    <x v="0"/>
  </r>
  <r>
    <x v="1"/>
    <s v="Female"/>
    <s v="Having a close relationship to Russia"/>
    <x v="0"/>
  </r>
  <r>
    <x v="1"/>
    <s v="Male"/>
    <s v="Having a close relationship to Russia"/>
    <x v="0"/>
  </r>
  <r>
    <x v="1"/>
    <s v="Female"/>
    <s v="Having a close relationship to Russia"/>
    <x v="0"/>
  </r>
  <r>
    <x v="1"/>
    <s v="Male"/>
    <s v="Having a close relationship to Russia"/>
    <x v="0"/>
  </r>
  <r>
    <x v="1"/>
    <s v="Female"/>
    <s v="Having a close relationship to Russia"/>
    <x v="0"/>
  </r>
  <r>
    <x v="0"/>
    <s v="Female"/>
    <s v="Having a close relationship to Germany"/>
    <x v="0"/>
  </r>
  <r>
    <x v="0"/>
    <s v="Female"/>
    <s v="Having a close relationship to Russia"/>
    <x v="0"/>
  </r>
  <r>
    <x v="1"/>
    <s v="Male"/>
    <s v="Having a close relationship to Germany"/>
    <x v="0"/>
  </r>
  <r>
    <x v="1"/>
    <s v="Male"/>
    <s v="Having a close relationship to Russia"/>
    <x v="0"/>
  </r>
  <r>
    <x v="0"/>
    <s v="Male"/>
    <s v="Having a close relationship to Germany"/>
    <x v="0"/>
  </r>
  <r>
    <x v="0"/>
    <s v="Male"/>
    <s v="Having a close relationship to Germany"/>
    <x v="1"/>
  </r>
  <r>
    <x v="0"/>
    <s v="Male"/>
    <s v="Having a close relationship to Germany"/>
    <x v="1"/>
  </r>
  <r>
    <x v="0"/>
    <s v="Male"/>
    <s v="Having a close relationship to Germany"/>
    <x v="1"/>
  </r>
  <r>
    <x v="0"/>
    <s v="Female"/>
    <s v="Having a close relationship to Germany"/>
    <x v="1"/>
  </r>
  <r>
    <x v="0"/>
    <s v="Female"/>
    <s v="Having a close relationship to Germany"/>
    <x v="1"/>
  </r>
  <r>
    <x v="0"/>
    <s v="Female"/>
    <s v="Having a close relationship to Germany"/>
    <x v="1"/>
  </r>
  <r>
    <x v="0"/>
    <s v="Fe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0"/>
    <s v="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0"/>
    <s v="Fe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0"/>
    <s v="Male"/>
    <s v="Having a close relationship to Germany"/>
    <x v="1"/>
  </r>
  <r>
    <x v="0"/>
    <s v="Male"/>
    <s v="Having a close relationship to Germany"/>
    <x v="1"/>
  </r>
  <r>
    <x v="0"/>
    <s v="Male"/>
    <s v="Having a close relationship to Germany"/>
    <x v="1"/>
  </r>
  <r>
    <x v="0"/>
    <s v="Fe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0"/>
    <s v="Male"/>
    <s v="Having a close relationship to Germany"/>
    <x v="1"/>
  </r>
  <r>
    <x v="0"/>
    <s v="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0"/>
    <s v="Female"/>
    <s v="Having a close relationship to Germany"/>
    <x v="1"/>
  </r>
  <r>
    <x v="0"/>
    <s v="Female"/>
    <s v="Having a close relationship to Germany"/>
    <x v="1"/>
  </r>
  <r>
    <x v="0"/>
    <s v="Female"/>
    <s v="Having a close relationship to Germany"/>
    <x v="1"/>
  </r>
  <r>
    <x v="0"/>
    <s v="Female"/>
    <s v="Having a close relationship to Germany"/>
    <x v="1"/>
  </r>
  <r>
    <x v="0"/>
    <s v="Fe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0"/>
    <s v="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0"/>
    <s v="Male"/>
    <s v="Having a close relationship to Germany"/>
    <x v="1"/>
  </r>
  <r>
    <x v="0"/>
    <s v="Fe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1"/>
    <s v="Female"/>
    <s v="Having a close relationship to Germany"/>
    <x v="1"/>
  </r>
  <r>
    <x v="1"/>
    <s v="Male"/>
    <s v="Having a close relationship to Germany"/>
    <x v="1"/>
  </r>
  <r>
    <x v="0"/>
    <s v="Male"/>
    <s v="Having a close relationship to Germany"/>
    <x v="1"/>
  </r>
  <r>
    <x v="1"/>
    <s v="Female"/>
    <s v="Having a close relationship to Germany"/>
    <x v="1"/>
  </r>
  <r>
    <x v="0"/>
    <s v="Male"/>
    <s v="Having a close relationship to Germany"/>
    <x v="1"/>
  </r>
  <r>
    <x v="0"/>
    <s v="Male"/>
    <s v="Having a close relationship to Germany"/>
    <x v="1"/>
  </r>
  <r>
    <x v="1"/>
    <s v="Female"/>
    <s v="Having a close relationship to Germany"/>
    <x v="1"/>
  </r>
  <r>
    <x v="0"/>
    <s v="Fe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0"/>
    <s v="Male"/>
    <s v="Having a close relationship to Germany"/>
    <x v="1"/>
  </r>
  <r>
    <x v="0"/>
    <s v="Male"/>
    <s v="Having a close relationship to Germany"/>
    <x v="1"/>
  </r>
  <r>
    <x v="1"/>
    <s v="Fe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1"/>
    <s v="Male"/>
    <s v="Having a close relationship to Germany"/>
    <x v="1"/>
  </r>
  <r>
    <x v="0"/>
    <s v="Male"/>
    <s v="Having a close relationship to Germany"/>
    <x v="1"/>
  </r>
  <r>
    <x v="1"/>
    <s v="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1"/>
    <s v="Male"/>
    <s v="Having a close relationship to Germany"/>
    <x v="1"/>
  </r>
  <r>
    <x v="0"/>
    <s v="Male"/>
    <s v="Having a close relationship to Germany"/>
    <x v="1"/>
  </r>
  <r>
    <x v="1"/>
    <s v="Male"/>
    <s v="Having a close relationship to Germany"/>
    <x v="1"/>
  </r>
  <r>
    <x v="0"/>
    <s v="Male"/>
    <s v="Having a close relationship to Germany"/>
    <x v="1"/>
  </r>
  <r>
    <x v="0"/>
    <s v="Male"/>
    <s v="Having a close relationship to Germany"/>
    <x v="1"/>
  </r>
  <r>
    <x v="1"/>
    <s v="Male"/>
    <s v="Having a close relationship to Germany"/>
    <x v="1"/>
  </r>
  <r>
    <x v="0"/>
    <s v="Male"/>
    <s v="Having a close relationship to Germany"/>
    <x v="1"/>
  </r>
  <r>
    <x v="0"/>
    <s v="Female"/>
    <s v="Having a close relationship to Germany"/>
    <x v="1"/>
  </r>
  <r>
    <x v="1"/>
    <s v="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0"/>
    <s v="Female"/>
    <s v="Having a close relationship to Germany"/>
    <x v="1"/>
  </r>
  <r>
    <x v="0"/>
    <s v="Fe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1"/>
    <s v="Male"/>
    <s v="Having a close relationship to Germany"/>
    <x v="1"/>
  </r>
  <r>
    <x v="0"/>
    <s v="Female"/>
    <s v="Having a close relationship to Germany"/>
    <x v="1"/>
  </r>
  <r>
    <x v="1"/>
    <s v="Male"/>
    <s v="Having a close relationship to Germany"/>
    <x v="1"/>
  </r>
  <r>
    <x v="0"/>
    <s v="Male"/>
    <s v="Having a close relationship to Germany"/>
    <x v="1"/>
  </r>
  <r>
    <x v="0"/>
    <s v="Male"/>
    <s v="Having a close relationship to Germany"/>
    <x v="1"/>
  </r>
  <r>
    <x v="1"/>
    <s v="Male"/>
    <s v="Having a close relationship to Germany"/>
    <x v="1"/>
  </r>
  <r>
    <x v="0"/>
    <s v="Male"/>
    <s v="Having a close relationship to Germany"/>
    <x v="1"/>
  </r>
  <r>
    <x v="0"/>
    <s v="Male"/>
    <s v="Having a close relationship to Germany"/>
    <x v="1"/>
  </r>
  <r>
    <x v="1"/>
    <s v="Female"/>
    <s v="Having a close relationship to Germany"/>
    <x v="1"/>
  </r>
  <r>
    <x v="1"/>
    <s v="Male"/>
    <s v="Having a close relationship to Germany"/>
    <x v="1"/>
  </r>
  <r>
    <x v="1"/>
    <s v="Female"/>
    <s v="Having a close relationship to Germany"/>
    <x v="1"/>
  </r>
  <r>
    <x v="1"/>
    <s v="Male"/>
    <s v="Having a close relationship to Germany"/>
    <x v="1"/>
  </r>
  <r>
    <x v="1"/>
    <s v="Female"/>
    <s v="Having a close relationship to Germany"/>
    <x v="1"/>
  </r>
  <r>
    <x v="0"/>
    <s v="Female"/>
    <s v="Having a close relationship to Germany"/>
    <x v="1"/>
  </r>
  <r>
    <x v="0"/>
    <s v="Female"/>
    <s v="Having a close relationship to Germany"/>
    <x v="1"/>
  </r>
  <r>
    <x v="1"/>
    <s v="Female"/>
    <s v="Having a close relationship to Germany"/>
    <x v="1"/>
  </r>
  <r>
    <x v="0"/>
    <s v="Female"/>
    <s v="Having a close relationship to Germany"/>
    <x v="1"/>
  </r>
  <r>
    <x v="1"/>
    <s v="Male"/>
    <s v="Having a close relationship to Germany"/>
    <x v="1"/>
  </r>
  <r>
    <x v="0"/>
    <s v="Fe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1"/>
    <s v="Fe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0"/>
    <s v="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0"/>
    <s v="Female"/>
    <s v="Having a close relationship to Germany"/>
    <x v="1"/>
  </r>
  <r>
    <x v="0"/>
    <s v="Female"/>
    <s v="Having a close relationship to Germany"/>
    <x v="1"/>
  </r>
  <r>
    <x v="1"/>
    <s v="Female"/>
    <s v="Having a close relationship to Germany"/>
    <x v="1"/>
  </r>
  <r>
    <x v="1"/>
    <s v="Male"/>
    <s v="Having a close relationship to Germany"/>
    <x v="1"/>
  </r>
  <r>
    <x v="0"/>
    <s v="Female"/>
    <s v="Having a close relationship to Germany"/>
    <x v="1"/>
  </r>
  <r>
    <x v="1"/>
    <s v="Female"/>
    <s v="Having a close relationship to Germany"/>
    <x v="1"/>
  </r>
  <r>
    <x v="1"/>
    <s v="Male"/>
    <s v="Having a close relationship to Germany"/>
    <x v="1"/>
  </r>
  <r>
    <x v="0"/>
    <s v="Female"/>
    <s v="Having a close relationship to Germany"/>
    <x v="1"/>
  </r>
  <r>
    <x v="1"/>
    <s v="Fe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1"/>
    <s v="Female"/>
    <s v="Having a close relationship to Germany"/>
    <x v="1"/>
  </r>
  <r>
    <x v="1"/>
    <s v="Female"/>
    <s v="Having a close relationship to Germany"/>
    <x v="1"/>
  </r>
  <r>
    <x v="1"/>
    <s v="Male"/>
    <s v="Having a close relationship to Germany"/>
    <x v="1"/>
  </r>
  <r>
    <x v="0"/>
    <s v="Female"/>
    <s v="Having a close relationship to Germany"/>
    <x v="1"/>
  </r>
  <r>
    <x v="1"/>
    <s v="Female"/>
    <s v="Having a close relationship to Germany"/>
    <x v="1"/>
  </r>
  <r>
    <x v="0"/>
    <s v="Female"/>
    <s v="Having a close relationship to Germany"/>
    <x v="1"/>
  </r>
  <r>
    <x v="1"/>
    <s v="Male"/>
    <s v="Having a close relationship to Germany"/>
    <x v="1"/>
  </r>
  <r>
    <x v="0"/>
    <s v="Female"/>
    <s v="Having a close relationship to Germany"/>
    <x v="1"/>
  </r>
  <r>
    <x v="0"/>
    <s v="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1"/>
    <s v="Female"/>
    <s v="Having a close relationship to Germany"/>
    <x v="1"/>
  </r>
  <r>
    <x v="1"/>
    <s v="Male"/>
    <s v="Having a close relationship to Germany"/>
    <x v="1"/>
  </r>
  <r>
    <x v="0"/>
    <s v="Male"/>
    <s v="Having a close relationship to Germany"/>
    <x v="1"/>
  </r>
  <r>
    <x v="0"/>
    <s v="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0"/>
    <s v="Female"/>
    <s v="Having a close relationship to Germany"/>
    <x v="1"/>
  </r>
  <r>
    <x v="1"/>
    <s v="Female"/>
    <s v="Having a close relationship to Germany"/>
    <x v="1"/>
  </r>
  <r>
    <x v="1"/>
    <s v="Female"/>
    <s v="Having a close relationship to Germany"/>
    <x v="1"/>
  </r>
  <r>
    <x v="0"/>
    <s v="Female"/>
    <s v="Having a close relationship to Germany"/>
    <x v="1"/>
  </r>
  <r>
    <x v="1"/>
    <s v="Fe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1"/>
    <s v="Female"/>
    <s v="Having a close relationship to Germany"/>
    <x v="1"/>
  </r>
  <r>
    <x v="1"/>
    <s v="Female"/>
    <s v="Having a close relationship to Germany"/>
    <x v="1"/>
  </r>
  <r>
    <x v="1"/>
    <s v="Female"/>
    <s v="Having a close relationship to Germany"/>
    <x v="1"/>
  </r>
  <r>
    <x v="0"/>
    <s v="Female"/>
    <s v="Having a close relationship to Germany"/>
    <x v="1"/>
  </r>
  <r>
    <x v="1"/>
    <s v="Female"/>
    <s v="Having a close relationship to Germany"/>
    <x v="1"/>
  </r>
  <r>
    <x v="1"/>
    <s v="Female"/>
    <s v="Having a close relationship to Germany"/>
    <x v="1"/>
  </r>
  <r>
    <x v="1"/>
    <s v="Male"/>
    <s v="Having a close relationship to Germany"/>
    <x v="1"/>
  </r>
  <r>
    <x v="1"/>
    <s v="Fe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1"/>
    <s v="Female"/>
    <s v="Having a close relationship to Germany"/>
    <x v="1"/>
  </r>
  <r>
    <x v="1"/>
    <s v="Fe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1"/>
    <s v="Female"/>
    <s v="Having a close relationship to Germany"/>
    <x v="1"/>
  </r>
  <r>
    <x v="1"/>
    <s v="Male"/>
    <s v="Having a close relationship to Germany"/>
    <x v="1"/>
  </r>
  <r>
    <x v="1"/>
    <s v="Female"/>
    <s v="Having a close relationship to Germany"/>
    <x v="1"/>
  </r>
  <r>
    <x v="1"/>
    <s v="Fe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1"/>
    <s v="Female"/>
    <s v="Having a close relationship to Germany"/>
    <x v="1"/>
  </r>
  <r>
    <x v="1"/>
    <s v="Male"/>
    <s v="Having a close relationship to Germany"/>
    <x v="1"/>
  </r>
  <r>
    <x v="1"/>
    <s v="Female"/>
    <s v="Having a close relationship to Germany"/>
    <x v="1"/>
  </r>
  <r>
    <x v="1"/>
    <s v="Fe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1"/>
    <s v="Male"/>
    <s v="Having a close relationship to Germany"/>
    <x v="1"/>
  </r>
  <r>
    <x v="1"/>
    <s v="Female"/>
    <s v="Having a close relationship to Germany"/>
    <x v="1"/>
  </r>
  <r>
    <x v="1"/>
    <s v="Female"/>
    <s v="Having a close relationship to Germany"/>
    <x v="1"/>
  </r>
  <r>
    <x v="0"/>
    <s v="Female"/>
    <s v="Having a close relationship to Russia"/>
    <x v="1"/>
  </r>
  <r>
    <x v="0"/>
    <s v="Male"/>
    <s v="Having a close relationship to Russia"/>
    <x v="1"/>
  </r>
  <r>
    <x v="0"/>
    <s v="Male"/>
    <s v="Having a close relationship to Russia"/>
    <x v="1"/>
  </r>
  <r>
    <x v="0"/>
    <s v="Male"/>
    <s v="Having a close relationship to Russia"/>
    <x v="1"/>
  </r>
  <r>
    <x v="0"/>
    <s v="Male"/>
    <s v="Having a close relationship to Russia"/>
    <x v="1"/>
  </r>
  <r>
    <x v="0"/>
    <s v="Female"/>
    <s v="Having a close relationship to Russia"/>
    <x v="1"/>
  </r>
  <r>
    <x v="0"/>
    <s v="Male"/>
    <s v="Having a close relationship to Russia"/>
    <x v="1"/>
  </r>
  <r>
    <x v="0"/>
    <s v="Female"/>
    <s v="Having a close relationship to Russia"/>
    <x v="1"/>
  </r>
  <r>
    <x v="0"/>
    <s v="Male"/>
    <s v="Having a close relationship to Russia"/>
    <x v="1"/>
  </r>
  <r>
    <x v="0"/>
    <s v="Female"/>
    <s v="Having a close relationship to Russia"/>
    <x v="1"/>
  </r>
  <r>
    <x v="0"/>
    <s v="Female"/>
    <s v="Having a close relationship to Russia"/>
    <x v="1"/>
  </r>
  <r>
    <x v="0"/>
    <s v="Female"/>
    <s v="Having a close relationship to Russia"/>
    <x v="1"/>
  </r>
  <r>
    <x v="0"/>
    <s v="Female"/>
    <s v="Having a close relationship to Russia"/>
    <x v="1"/>
  </r>
  <r>
    <x v="0"/>
    <s v="Female"/>
    <s v="Having a close relationship to Russia"/>
    <x v="1"/>
  </r>
  <r>
    <x v="1"/>
    <s v="Female"/>
    <s v="Having a close relationship to Russia"/>
    <x v="1"/>
  </r>
  <r>
    <x v="0"/>
    <s v="Male"/>
    <s v="Having a close relationship to Russia"/>
    <x v="1"/>
  </r>
  <r>
    <x v="0"/>
    <s v="Female"/>
    <s v="Having a close relationship to Russia"/>
    <x v="1"/>
  </r>
  <r>
    <x v="1"/>
    <s v="Male"/>
    <s v="Having a close relationship to Russia"/>
    <x v="1"/>
  </r>
  <r>
    <x v="1"/>
    <s v="Male"/>
    <s v="Having a close relationship to Russia"/>
    <x v="1"/>
  </r>
  <r>
    <x v="1"/>
    <s v="Female"/>
    <s v="Having a close relationship to Russia"/>
    <x v="1"/>
  </r>
  <r>
    <x v="0"/>
    <s v="Male"/>
    <s v="Having a close relationship to Russia"/>
    <x v="1"/>
  </r>
  <r>
    <x v="0"/>
    <s v="Female"/>
    <s v="Having a close relationship to Russia"/>
    <x v="1"/>
  </r>
  <r>
    <x v="0"/>
    <s v="Female"/>
    <s v="Having a close relationship to Russia"/>
    <x v="1"/>
  </r>
  <r>
    <x v="1"/>
    <s v="Male"/>
    <s v="Having a close relationship to Russia"/>
    <x v="1"/>
  </r>
  <r>
    <x v="1"/>
    <s v="Male"/>
    <s v="Having a close relationship to Russia"/>
    <x v="1"/>
  </r>
  <r>
    <x v="0"/>
    <s v="Female"/>
    <s v="Having a close relationship to Russia"/>
    <x v="1"/>
  </r>
  <r>
    <x v="0"/>
    <s v="Male"/>
    <s v="Having a close relationship to Russia"/>
    <x v="1"/>
  </r>
  <r>
    <x v="1"/>
    <s v="Female"/>
    <s v="Having a close relationship to Russia"/>
    <x v="1"/>
  </r>
  <r>
    <x v="1"/>
    <s v="Male"/>
    <s v="Having a close relationship to Russia"/>
    <x v="1"/>
  </r>
  <r>
    <x v="0"/>
    <s v="Male"/>
    <s v="Having a close relationship to Russia"/>
    <x v="1"/>
  </r>
  <r>
    <x v="0"/>
    <s v="Female"/>
    <s v="Having a close relationship to Russia"/>
    <x v="1"/>
  </r>
  <r>
    <x v="0"/>
    <s v="Male"/>
    <s v="Having a close relationship to Russia"/>
    <x v="1"/>
  </r>
  <r>
    <x v="1"/>
    <s v="Female"/>
    <s v="Having a close relationship to Russia"/>
    <x v="1"/>
  </r>
  <r>
    <x v="1"/>
    <s v="Female"/>
    <s v="Having a close relationship to Russia"/>
    <x v="1"/>
  </r>
  <r>
    <x v="0"/>
    <s v="Male"/>
    <s v="Having a close relationship to Russia"/>
    <x v="1"/>
  </r>
  <r>
    <x v="0"/>
    <s v="Female"/>
    <s v="Having a close relationship to Russia"/>
    <x v="1"/>
  </r>
  <r>
    <x v="1"/>
    <s v="Male"/>
    <s v="Having a close relationship to Russia"/>
    <x v="1"/>
  </r>
  <r>
    <x v="1"/>
    <s v="Male"/>
    <s v="Having a close relationship to Russia"/>
    <x v="1"/>
  </r>
  <r>
    <x v="0"/>
    <s v="Female"/>
    <s v="Having a close relationship to Russia"/>
    <x v="1"/>
  </r>
  <r>
    <x v="1"/>
    <s v="Male"/>
    <s v="Having a close relationship to Russia"/>
    <x v="1"/>
  </r>
  <r>
    <x v="1"/>
    <s v="Male"/>
    <s v="Having a close relationship to Russia"/>
    <x v="1"/>
  </r>
  <r>
    <x v="1"/>
    <s v="Male"/>
    <s v="Having a close relationship to Russia"/>
    <x v="1"/>
  </r>
  <r>
    <x v="0"/>
    <s v="Female"/>
    <s v="Having a close relationship to Russia"/>
    <x v="1"/>
  </r>
  <r>
    <x v="1"/>
    <s v="Male"/>
    <s v="Having a close relationship to Russia"/>
    <x v="1"/>
  </r>
  <r>
    <x v="0"/>
    <s v="Female"/>
    <s v="Having a close relationship to Russia"/>
    <x v="1"/>
  </r>
  <r>
    <x v="0"/>
    <s v="Female"/>
    <s v="Having a close relationship to Russia"/>
    <x v="1"/>
  </r>
  <r>
    <x v="1"/>
    <s v="Male"/>
    <s v="Having a close relationship to Russia"/>
    <x v="1"/>
  </r>
  <r>
    <x v="0"/>
    <s v="Female"/>
    <s v="Having a close relationship to Russia"/>
    <x v="1"/>
  </r>
  <r>
    <x v="1"/>
    <s v="Female"/>
    <s v="Having a close relationship to Russia"/>
    <x v="1"/>
  </r>
  <r>
    <x v="0"/>
    <s v="Female"/>
    <s v="Having a close relationship to Russia"/>
    <x v="1"/>
  </r>
  <r>
    <x v="1"/>
    <s v="Male"/>
    <s v="Having a close relationship to Russia"/>
    <x v="1"/>
  </r>
  <r>
    <x v="0"/>
    <s v="Female"/>
    <s v="Having a close relationship to Russia"/>
    <x v="1"/>
  </r>
  <r>
    <x v="0"/>
    <s v="Male"/>
    <s v="Having a close relationship to Russia"/>
    <x v="1"/>
  </r>
  <r>
    <x v="1"/>
    <s v="Male"/>
    <s v="Having a close relationship to Russia"/>
    <x v="1"/>
  </r>
  <r>
    <x v="1"/>
    <s v="Male"/>
    <s v="Having a close relationship to Russia"/>
    <x v="1"/>
  </r>
  <r>
    <x v="0"/>
    <s v="Male"/>
    <s v="Having a close relationship to Russia"/>
    <x v="1"/>
  </r>
  <r>
    <x v="1"/>
    <s v="Female"/>
    <s v="Having a close relationship to Russia"/>
    <x v="1"/>
  </r>
  <r>
    <x v="1"/>
    <s v="Female"/>
    <s v="Having a close relationship to Russia"/>
    <x v="1"/>
  </r>
  <r>
    <x v="0"/>
    <s v="Female"/>
    <s v="Having a close relationship to Russia"/>
    <x v="1"/>
  </r>
  <r>
    <x v="1"/>
    <s v="Male"/>
    <s v="Having a close relationship to Russia"/>
    <x v="1"/>
  </r>
  <r>
    <x v="0"/>
    <s v="Male"/>
    <s v="Having a close relationship to Russia"/>
    <x v="1"/>
  </r>
  <r>
    <x v="1"/>
    <s v="Female"/>
    <s v="Having a close relationship to Russia"/>
    <x v="1"/>
  </r>
  <r>
    <x v="1"/>
    <s v="Male"/>
    <s v="Having a close relationship to Russia"/>
    <x v="1"/>
  </r>
  <r>
    <x v="0"/>
    <s v="Male"/>
    <s v="Having a close relationship to Russia"/>
    <x v="1"/>
  </r>
  <r>
    <x v="1"/>
    <s v="Male"/>
    <s v="Having a close relationship to Russia"/>
    <x v="1"/>
  </r>
  <r>
    <x v="1"/>
    <s v="Female"/>
    <s v="Having a close relationship to Russia"/>
    <x v="1"/>
  </r>
  <r>
    <x v="1"/>
    <s v="Male"/>
    <s v="Having a close relationship to Russia"/>
    <x v="1"/>
  </r>
  <r>
    <x v="1"/>
    <s v="Female"/>
    <s v="Having a close relationship to Russia"/>
    <x v="1"/>
  </r>
  <r>
    <x v="1"/>
    <s v="Female"/>
    <s v="Having a close relationship to Russia"/>
    <x v="1"/>
  </r>
  <r>
    <x v="1"/>
    <s v="Male"/>
    <s v="Having a close relationship to Russia"/>
    <x v="1"/>
  </r>
  <r>
    <x v="1"/>
    <s v="Male"/>
    <s v="Having a close relationship to Russia"/>
    <x v="1"/>
  </r>
  <r>
    <x v="1"/>
    <s v="Male"/>
    <s v="Having a close relationship to Russia"/>
    <x v="1"/>
  </r>
  <r>
    <x v="1"/>
    <s v="Male"/>
    <s v="Having a close relationship to Russia"/>
    <x v="1"/>
  </r>
  <r>
    <x v="1"/>
    <s v="Female"/>
    <s v="Having a close relationship to Russia"/>
    <x v="1"/>
  </r>
  <r>
    <x v="1"/>
    <s v="Male"/>
    <s v="Having a close relationship to Russia"/>
    <x v="1"/>
  </r>
  <r>
    <x v="1"/>
    <s v="Male"/>
    <s v="Having a close relationship to Russia"/>
    <x v="1"/>
  </r>
  <r>
    <x v="1"/>
    <s v="Male"/>
    <s v="Having a close relationship to Russia"/>
    <x v="1"/>
  </r>
  <r>
    <x v="1"/>
    <s v="Female"/>
    <s v="Having a close relationship to Russia"/>
    <x v="1"/>
  </r>
  <r>
    <x v="0"/>
    <s v="Male"/>
    <s v="Having a close relationship to Russia"/>
    <x v="1"/>
  </r>
  <r>
    <x v="1"/>
    <s v="Female"/>
    <s v="Having a close relationship to Germany"/>
    <x v="1"/>
  </r>
  <r>
    <x v="0"/>
    <s v="Female"/>
    <s v="Having a close relationship to Russia"/>
    <x v="1"/>
  </r>
  <r>
    <x v="0"/>
    <s v="Female"/>
    <s v="Having a close relationship to Russia"/>
    <x v="1"/>
  </r>
  <r>
    <x v="0"/>
    <s v="Female"/>
    <s v="Having a close relationship to Germany"/>
    <x v="1"/>
  </r>
  <r>
    <x v="0"/>
    <s v="Female"/>
    <s v="Having a close relationship to Russia"/>
    <x v="1"/>
  </r>
  <r>
    <x v="1"/>
    <s v="Female"/>
    <s v="Having a close relationship to Germany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5">
  <r>
    <x v="0"/>
    <x v="0"/>
    <x v="0"/>
    <x v="0"/>
    <x v="0"/>
  </r>
  <r>
    <x v="1"/>
    <x v="0"/>
    <x v="0"/>
    <x v="0"/>
    <x v="1"/>
  </r>
  <r>
    <x v="1"/>
    <x v="1"/>
    <x v="0"/>
    <x v="0"/>
    <x v="0"/>
  </r>
  <r>
    <x v="1"/>
    <x v="0"/>
    <x v="0"/>
    <x v="0"/>
    <x v="1"/>
  </r>
  <r>
    <x v="1"/>
    <x v="1"/>
    <x v="0"/>
    <x v="0"/>
    <x v="0"/>
  </r>
  <r>
    <x v="1"/>
    <x v="1"/>
    <x v="1"/>
    <x v="0"/>
    <x v="1"/>
  </r>
  <r>
    <x v="1"/>
    <x v="0"/>
    <x v="0"/>
    <x v="0"/>
    <x v="0"/>
  </r>
  <r>
    <x v="1"/>
    <x v="1"/>
    <x v="0"/>
    <x v="0"/>
    <x v="1"/>
  </r>
  <r>
    <x v="0"/>
    <x v="0"/>
    <x v="1"/>
    <x v="0"/>
    <x v="0"/>
  </r>
  <r>
    <x v="0"/>
    <x v="1"/>
    <x v="1"/>
    <x v="0"/>
    <x v="1"/>
  </r>
  <r>
    <x v="1"/>
    <x v="1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0"/>
    <x v="1"/>
    <x v="0"/>
    <x v="0"/>
    <x v="0"/>
  </r>
  <r>
    <x v="0"/>
    <x v="1"/>
    <x v="0"/>
    <x v="0"/>
    <x v="0"/>
  </r>
  <r>
    <x v="1"/>
    <x v="0"/>
    <x v="1"/>
    <x v="0"/>
    <x v="0"/>
  </r>
  <r>
    <x v="0"/>
    <x v="0"/>
    <x v="1"/>
    <x v="0"/>
    <x v="0"/>
  </r>
  <r>
    <x v="0"/>
    <x v="0"/>
    <x v="0"/>
    <x v="0"/>
    <x v="0"/>
  </r>
  <r>
    <x v="1"/>
    <x v="1"/>
    <x v="0"/>
    <x v="0"/>
    <x v="0"/>
  </r>
  <r>
    <x v="1"/>
    <x v="1"/>
    <x v="0"/>
    <x v="0"/>
    <x v="0"/>
  </r>
  <r>
    <x v="0"/>
    <x v="0"/>
    <x v="0"/>
    <x v="0"/>
    <x v="0"/>
  </r>
  <r>
    <x v="0"/>
    <x v="1"/>
    <x v="1"/>
    <x v="0"/>
    <x v="0"/>
  </r>
  <r>
    <x v="0"/>
    <x v="0"/>
    <x v="1"/>
    <x v="0"/>
    <x v="0"/>
  </r>
  <r>
    <x v="0"/>
    <x v="0"/>
    <x v="1"/>
    <x v="0"/>
    <x v="0"/>
  </r>
  <r>
    <x v="0"/>
    <x v="1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0"/>
    <x v="0"/>
    <x v="0"/>
    <x v="0"/>
  </r>
  <r>
    <x v="0"/>
    <x v="0"/>
    <x v="0"/>
    <x v="0"/>
    <x v="0"/>
  </r>
  <r>
    <x v="0"/>
    <x v="1"/>
    <x v="0"/>
    <x v="0"/>
    <x v="0"/>
  </r>
  <r>
    <x v="0"/>
    <x v="0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0"/>
    <x v="0"/>
    <x v="0"/>
    <x v="0"/>
  </r>
  <r>
    <x v="0"/>
    <x v="1"/>
    <x v="0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1"/>
    <x v="0"/>
    <x v="0"/>
  </r>
  <r>
    <x v="0"/>
    <x v="0"/>
    <x v="1"/>
    <x v="0"/>
    <x v="0"/>
  </r>
  <r>
    <x v="0"/>
    <x v="1"/>
    <x v="0"/>
    <x v="0"/>
    <x v="0"/>
  </r>
  <r>
    <x v="0"/>
    <x v="0"/>
    <x v="0"/>
    <x v="0"/>
    <x v="0"/>
  </r>
  <r>
    <x v="0"/>
    <x v="0"/>
    <x v="1"/>
    <x v="0"/>
    <x v="0"/>
  </r>
  <r>
    <x v="0"/>
    <x v="1"/>
    <x v="1"/>
    <x v="0"/>
    <x v="0"/>
  </r>
  <r>
    <x v="0"/>
    <x v="1"/>
    <x v="0"/>
    <x v="0"/>
    <x v="0"/>
  </r>
  <r>
    <x v="0"/>
    <x v="0"/>
    <x v="0"/>
    <x v="0"/>
    <x v="0"/>
  </r>
  <r>
    <x v="0"/>
    <x v="0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0"/>
    <x v="0"/>
    <x v="0"/>
    <x v="0"/>
  </r>
  <r>
    <x v="0"/>
    <x v="0"/>
    <x v="0"/>
    <x v="0"/>
    <x v="0"/>
  </r>
  <r>
    <x v="0"/>
    <x v="1"/>
    <x v="1"/>
    <x v="0"/>
    <x v="0"/>
  </r>
  <r>
    <x v="0"/>
    <x v="0"/>
    <x v="1"/>
    <x v="0"/>
    <x v="0"/>
  </r>
  <r>
    <x v="0"/>
    <x v="1"/>
    <x v="1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0"/>
    <x v="1"/>
    <x v="0"/>
    <x v="0"/>
  </r>
  <r>
    <x v="0"/>
    <x v="0"/>
    <x v="1"/>
    <x v="0"/>
    <x v="0"/>
  </r>
  <r>
    <x v="0"/>
    <x v="1"/>
    <x v="0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1"/>
    <x v="1"/>
    <x v="0"/>
    <x v="0"/>
  </r>
  <r>
    <x v="0"/>
    <x v="0"/>
    <x v="0"/>
    <x v="0"/>
    <x v="0"/>
  </r>
  <r>
    <x v="0"/>
    <x v="1"/>
    <x v="0"/>
    <x v="0"/>
    <x v="0"/>
  </r>
  <r>
    <x v="0"/>
    <x v="0"/>
    <x v="1"/>
    <x v="0"/>
    <x v="0"/>
  </r>
  <r>
    <x v="0"/>
    <x v="0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1"/>
    <x v="0"/>
    <x v="0"/>
  </r>
  <r>
    <x v="0"/>
    <x v="0"/>
    <x v="1"/>
    <x v="0"/>
    <x v="0"/>
  </r>
  <r>
    <x v="0"/>
    <x v="0"/>
    <x v="0"/>
    <x v="0"/>
    <x v="0"/>
  </r>
  <r>
    <x v="0"/>
    <x v="1"/>
    <x v="0"/>
    <x v="0"/>
    <x v="0"/>
  </r>
  <r>
    <x v="0"/>
    <x v="1"/>
    <x v="1"/>
    <x v="0"/>
    <x v="0"/>
  </r>
  <r>
    <x v="0"/>
    <x v="0"/>
    <x v="1"/>
    <x v="0"/>
    <x v="0"/>
  </r>
  <r>
    <x v="0"/>
    <x v="1"/>
    <x v="0"/>
    <x v="0"/>
    <x v="0"/>
  </r>
  <r>
    <x v="1"/>
    <x v="1"/>
    <x v="0"/>
    <x v="0"/>
    <x v="0"/>
  </r>
  <r>
    <x v="1"/>
    <x v="0"/>
    <x v="0"/>
    <x v="0"/>
    <x v="0"/>
  </r>
  <r>
    <x v="1"/>
    <x v="1"/>
    <x v="0"/>
    <x v="0"/>
    <x v="0"/>
  </r>
  <r>
    <x v="1"/>
    <x v="1"/>
    <x v="0"/>
    <x v="0"/>
    <x v="0"/>
  </r>
  <r>
    <x v="1"/>
    <x v="0"/>
    <x v="1"/>
    <x v="0"/>
    <x v="0"/>
  </r>
  <r>
    <x v="1"/>
    <x v="1"/>
    <x v="1"/>
    <x v="0"/>
    <x v="0"/>
  </r>
  <r>
    <x v="1"/>
    <x v="0"/>
    <x v="0"/>
    <x v="0"/>
    <x v="0"/>
  </r>
  <r>
    <x v="1"/>
    <x v="1"/>
    <x v="1"/>
    <x v="0"/>
    <x v="0"/>
  </r>
  <r>
    <x v="1"/>
    <x v="1"/>
    <x v="0"/>
    <x v="0"/>
    <x v="0"/>
  </r>
  <r>
    <x v="1"/>
    <x v="0"/>
    <x v="1"/>
    <x v="0"/>
    <x v="0"/>
  </r>
  <r>
    <x v="1"/>
    <x v="0"/>
    <x v="0"/>
    <x v="0"/>
    <x v="0"/>
  </r>
  <r>
    <x v="1"/>
    <x v="1"/>
    <x v="1"/>
    <x v="0"/>
    <x v="0"/>
  </r>
  <r>
    <x v="1"/>
    <x v="0"/>
    <x v="0"/>
    <x v="0"/>
    <x v="0"/>
  </r>
  <r>
    <x v="1"/>
    <x v="0"/>
    <x v="1"/>
    <x v="0"/>
    <x v="0"/>
  </r>
  <r>
    <x v="1"/>
    <x v="1"/>
    <x v="1"/>
    <x v="0"/>
    <x v="0"/>
  </r>
  <r>
    <x v="1"/>
    <x v="1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1"/>
    <x v="0"/>
    <x v="0"/>
    <x v="0"/>
  </r>
  <r>
    <x v="1"/>
    <x v="1"/>
    <x v="0"/>
    <x v="0"/>
    <x v="0"/>
  </r>
  <r>
    <x v="1"/>
    <x v="1"/>
    <x v="0"/>
    <x v="0"/>
    <x v="0"/>
  </r>
  <r>
    <x v="1"/>
    <x v="0"/>
    <x v="0"/>
    <x v="0"/>
    <x v="0"/>
  </r>
  <r>
    <x v="1"/>
    <x v="0"/>
    <x v="0"/>
    <x v="0"/>
    <x v="0"/>
  </r>
  <r>
    <x v="1"/>
    <x v="1"/>
    <x v="0"/>
    <x v="0"/>
    <x v="0"/>
  </r>
  <r>
    <x v="1"/>
    <x v="0"/>
    <x v="0"/>
    <x v="0"/>
    <x v="0"/>
  </r>
  <r>
    <x v="1"/>
    <x v="1"/>
    <x v="0"/>
    <x v="0"/>
    <x v="0"/>
  </r>
  <r>
    <x v="1"/>
    <x v="0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0"/>
    <x v="0"/>
    <x v="0"/>
  </r>
  <r>
    <x v="1"/>
    <x v="0"/>
    <x v="0"/>
    <x v="0"/>
    <x v="0"/>
  </r>
  <r>
    <x v="1"/>
    <x v="0"/>
    <x v="1"/>
    <x v="0"/>
    <x v="0"/>
  </r>
  <r>
    <x v="1"/>
    <x v="1"/>
    <x v="0"/>
    <x v="0"/>
    <x v="0"/>
  </r>
  <r>
    <x v="1"/>
    <x v="1"/>
    <x v="1"/>
    <x v="0"/>
    <x v="0"/>
  </r>
  <r>
    <x v="1"/>
    <x v="1"/>
    <x v="0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1"/>
    <x v="0"/>
    <x v="0"/>
    <x v="0"/>
  </r>
  <r>
    <x v="0"/>
    <x v="0"/>
    <x v="1"/>
    <x v="0"/>
    <x v="0"/>
  </r>
  <r>
    <x v="0"/>
    <x v="0"/>
    <x v="0"/>
    <x v="0"/>
    <x v="0"/>
  </r>
  <r>
    <x v="0"/>
    <x v="1"/>
    <x v="0"/>
    <x v="0"/>
    <x v="0"/>
  </r>
  <r>
    <x v="0"/>
    <x v="1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0"/>
    <x v="1"/>
    <x v="0"/>
    <x v="0"/>
  </r>
  <r>
    <x v="0"/>
    <x v="1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1"/>
    <x v="1"/>
    <x v="0"/>
    <x v="0"/>
  </r>
  <r>
    <x v="0"/>
    <x v="1"/>
    <x v="1"/>
    <x v="0"/>
    <x v="0"/>
  </r>
  <r>
    <x v="0"/>
    <x v="0"/>
    <x v="1"/>
    <x v="0"/>
    <x v="0"/>
  </r>
  <r>
    <x v="0"/>
    <x v="0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1"/>
    <x v="0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0"/>
    <x v="1"/>
    <x v="0"/>
    <x v="0"/>
  </r>
  <r>
    <x v="0"/>
    <x v="0"/>
    <x v="0"/>
    <x v="0"/>
    <x v="0"/>
  </r>
  <r>
    <x v="1"/>
    <x v="1"/>
    <x v="0"/>
    <x v="0"/>
    <x v="0"/>
  </r>
  <r>
    <x v="1"/>
    <x v="0"/>
    <x v="0"/>
    <x v="0"/>
    <x v="0"/>
  </r>
  <r>
    <x v="1"/>
    <x v="1"/>
    <x v="0"/>
    <x v="0"/>
    <x v="0"/>
  </r>
  <r>
    <x v="1"/>
    <x v="1"/>
    <x v="1"/>
    <x v="0"/>
    <x v="0"/>
  </r>
  <r>
    <x v="1"/>
    <x v="0"/>
    <x v="1"/>
    <x v="0"/>
    <x v="0"/>
  </r>
  <r>
    <x v="1"/>
    <x v="1"/>
    <x v="0"/>
    <x v="0"/>
    <x v="0"/>
  </r>
  <r>
    <x v="1"/>
    <x v="0"/>
    <x v="1"/>
    <x v="0"/>
    <x v="0"/>
  </r>
  <r>
    <x v="1"/>
    <x v="0"/>
    <x v="1"/>
    <x v="0"/>
    <x v="0"/>
  </r>
  <r>
    <x v="1"/>
    <x v="1"/>
    <x v="0"/>
    <x v="0"/>
    <x v="0"/>
  </r>
  <r>
    <x v="0"/>
    <x v="0"/>
    <x v="1"/>
    <x v="0"/>
    <x v="0"/>
  </r>
  <r>
    <x v="0"/>
    <x v="1"/>
    <x v="0"/>
    <x v="0"/>
    <x v="0"/>
  </r>
  <r>
    <x v="0"/>
    <x v="0"/>
    <x v="0"/>
    <x v="0"/>
    <x v="0"/>
  </r>
  <r>
    <x v="1"/>
    <x v="1"/>
    <x v="0"/>
    <x v="0"/>
    <x v="0"/>
  </r>
  <r>
    <x v="1"/>
    <x v="0"/>
    <x v="1"/>
    <x v="0"/>
    <x v="0"/>
  </r>
  <r>
    <x v="1"/>
    <x v="0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0"/>
    <x v="0"/>
    <x v="0"/>
    <x v="1"/>
    <x v="0"/>
  </r>
  <r>
    <x v="0"/>
    <x v="0"/>
    <x v="0"/>
    <x v="1"/>
    <x v="0"/>
  </r>
  <r>
    <x v="0"/>
    <x v="0"/>
    <x v="0"/>
    <x v="1"/>
    <x v="0"/>
  </r>
  <r>
    <x v="0"/>
    <x v="0"/>
    <x v="1"/>
    <x v="1"/>
    <x v="0"/>
  </r>
  <r>
    <x v="0"/>
    <x v="0"/>
    <x v="0"/>
    <x v="1"/>
    <x v="0"/>
  </r>
  <r>
    <x v="1"/>
    <x v="0"/>
    <x v="0"/>
    <x v="1"/>
    <x v="0"/>
  </r>
  <r>
    <x v="1"/>
    <x v="0"/>
    <x v="0"/>
    <x v="1"/>
    <x v="0"/>
  </r>
  <r>
    <x v="1"/>
    <x v="0"/>
    <x v="0"/>
    <x v="1"/>
    <x v="0"/>
  </r>
  <r>
    <x v="1"/>
    <x v="0"/>
    <x v="1"/>
    <x v="1"/>
    <x v="0"/>
  </r>
  <r>
    <x v="1"/>
    <x v="0"/>
    <x v="0"/>
    <x v="1"/>
    <x v="0"/>
  </r>
  <r>
    <x v="1"/>
    <x v="0"/>
    <x v="0"/>
    <x v="1"/>
    <x v="0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0"/>
    <x v="0"/>
    <x v="1"/>
    <x v="1"/>
    <x v="0"/>
  </r>
  <r>
    <x v="0"/>
    <x v="0"/>
    <x v="0"/>
    <x v="1"/>
    <x v="0"/>
  </r>
  <r>
    <x v="1"/>
    <x v="0"/>
    <x v="0"/>
    <x v="1"/>
    <x v="0"/>
  </r>
  <r>
    <x v="1"/>
    <x v="0"/>
    <x v="0"/>
    <x v="1"/>
    <x v="0"/>
  </r>
  <r>
    <x v="1"/>
    <x v="0"/>
    <x v="1"/>
    <x v="1"/>
    <x v="0"/>
  </r>
  <r>
    <x v="1"/>
    <x v="0"/>
    <x v="1"/>
    <x v="1"/>
    <x v="0"/>
  </r>
  <r>
    <x v="1"/>
    <x v="0"/>
    <x v="0"/>
    <x v="1"/>
    <x v="0"/>
  </r>
  <r>
    <x v="1"/>
    <x v="0"/>
    <x v="0"/>
    <x v="1"/>
    <x v="0"/>
  </r>
  <r>
    <x v="1"/>
    <x v="0"/>
    <x v="0"/>
    <x v="1"/>
    <x v="0"/>
  </r>
  <r>
    <x v="1"/>
    <x v="0"/>
    <x v="1"/>
    <x v="1"/>
    <x v="0"/>
  </r>
  <r>
    <x v="0"/>
    <x v="0"/>
    <x v="1"/>
    <x v="1"/>
    <x v="0"/>
  </r>
  <r>
    <x v="1"/>
    <x v="1"/>
    <x v="0"/>
    <x v="1"/>
    <x v="0"/>
  </r>
  <r>
    <x v="0"/>
    <x v="1"/>
    <x v="0"/>
    <x v="1"/>
    <x v="0"/>
  </r>
  <r>
    <x v="0"/>
    <x v="1"/>
    <x v="1"/>
    <x v="1"/>
    <x v="0"/>
  </r>
  <r>
    <x v="0"/>
    <x v="0"/>
    <x v="0"/>
    <x v="1"/>
    <x v="0"/>
  </r>
  <r>
    <x v="0"/>
    <x v="1"/>
    <x v="0"/>
    <x v="1"/>
    <x v="0"/>
  </r>
  <r>
    <x v="0"/>
    <x v="0"/>
    <x v="0"/>
    <x v="1"/>
    <x v="0"/>
  </r>
  <r>
    <x v="0"/>
    <x v="1"/>
    <x v="0"/>
    <x v="1"/>
    <x v="0"/>
  </r>
  <r>
    <x v="0"/>
    <x v="0"/>
    <x v="1"/>
    <x v="1"/>
    <x v="0"/>
  </r>
  <r>
    <x v="0"/>
    <x v="0"/>
    <x v="1"/>
    <x v="1"/>
    <x v="0"/>
  </r>
  <r>
    <x v="0"/>
    <x v="1"/>
    <x v="1"/>
    <x v="1"/>
    <x v="0"/>
  </r>
  <r>
    <x v="0"/>
    <x v="1"/>
    <x v="1"/>
    <x v="1"/>
    <x v="0"/>
  </r>
  <r>
    <x v="0"/>
    <x v="1"/>
    <x v="0"/>
    <x v="1"/>
    <x v="0"/>
  </r>
  <r>
    <x v="1"/>
    <x v="0"/>
    <x v="0"/>
    <x v="1"/>
    <x v="0"/>
  </r>
  <r>
    <x v="1"/>
    <x v="1"/>
    <x v="0"/>
    <x v="1"/>
    <x v="0"/>
  </r>
  <r>
    <x v="1"/>
    <x v="1"/>
    <x v="1"/>
    <x v="1"/>
    <x v="0"/>
  </r>
  <r>
    <x v="1"/>
    <x v="1"/>
    <x v="0"/>
    <x v="1"/>
    <x v="0"/>
  </r>
  <r>
    <x v="1"/>
    <x v="0"/>
    <x v="1"/>
    <x v="1"/>
    <x v="0"/>
  </r>
  <r>
    <x v="1"/>
    <x v="0"/>
    <x v="0"/>
    <x v="1"/>
    <x v="0"/>
  </r>
  <r>
    <x v="1"/>
    <x v="1"/>
    <x v="1"/>
    <x v="1"/>
    <x v="0"/>
  </r>
  <r>
    <x v="1"/>
    <x v="0"/>
    <x v="0"/>
    <x v="1"/>
    <x v="0"/>
  </r>
  <r>
    <x v="1"/>
    <x v="1"/>
    <x v="1"/>
    <x v="1"/>
    <x v="0"/>
  </r>
  <r>
    <x v="1"/>
    <x v="0"/>
    <x v="0"/>
    <x v="1"/>
    <x v="0"/>
  </r>
  <r>
    <x v="1"/>
    <x v="0"/>
    <x v="1"/>
    <x v="1"/>
    <x v="0"/>
  </r>
  <r>
    <x v="1"/>
    <x v="1"/>
    <x v="1"/>
    <x v="1"/>
    <x v="0"/>
  </r>
  <r>
    <x v="1"/>
    <x v="0"/>
    <x v="1"/>
    <x v="1"/>
    <x v="0"/>
  </r>
  <r>
    <x v="1"/>
    <x v="1"/>
    <x v="1"/>
    <x v="1"/>
    <x v="0"/>
  </r>
  <r>
    <x v="1"/>
    <x v="0"/>
    <x v="1"/>
    <x v="1"/>
    <x v="0"/>
  </r>
  <r>
    <x v="1"/>
    <x v="1"/>
    <x v="0"/>
    <x v="1"/>
    <x v="0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1"/>
    <x v="1"/>
    <x v="0"/>
    <x v="1"/>
    <x v="0"/>
  </r>
  <r>
    <x v="1"/>
    <x v="0"/>
    <x v="1"/>
    <x v="1"/>
    <x v="0"/>
  </r>
  <r>
    <x v="1"/>
    <x v="1"/>
    <x v="1"/>
    <x v="1"/>
    <x v="0"/>
  </r>
  <r>
    <x v="1"/>
    <x v="1"/>
    <x v="1"/>
    <x v="1"/>
    <x v="0"/>
  </r>
  <r>
    <x v="0"/>
    <x v="0"/>
    <x v="0"/>
    <x v="1"/>
    <x v="0"/>
  </r>
  <r>
    <x v="0"/>
    <x v="1"/>
    <x v="0"/>
    <x v="1"/>
    <x v="0"/>
  </r>
  <r>
    <x v="0"/>
    <x v="1"/>
    <x v="1"/>
    <x v="1"/>
    <x v="0"/>
  </r>
  <r>
    <x v="0"/>
    <x v="1"/>
    <x v="0"/>
    <x v="1"/>
    <x v="0"/>
  </r>
  <r>
    <x v="0"/>
    <x v="1"/>
    <x v="1"/>
    <x v="1"/>
    <x v="0"/>
  </r>
  <r>
    <x v="0"/>
    <x v="0"/>
    <x v="1"/>
    <x v="1"/>
    <x v="0"/>
  </r>
  <r>
    <x v="0"/>
    <x v="0"/>
    <x v="1"/>
    <x v="1"/>
    <x v="0"/>
  </r>
  <r>
    <x v="0"/>
    <x v="1"/>
    <x v="0"/>
    <x v="1"/>
    <x v="0"/>
  </r>
  <r>
    <x v="0"/>
    <x v="0"/>
    <x v="0"/>
    <x v="1"/>
    <x v="0"/>
  </r>
  <r>
    <x v="0"/>
    <x v="1"/>
    <x v="1"/>
    <x v="1"/>
    <x v="0"/>
  </r>
  <r>
    <x v="1"/>
    <x v="1"/>
    <x v="0"/>
    <x v="1"/>
    <x v="0"/>
  </r>
  <r>
    <x v="1"/>
    <x v="0"/>
    <x v="0"/>
    <x v="1"/>
    <x v="0"/>
  </r>
  <r>
    <x v="1"/>
    <x v="1"/>
    <x v="0"/>
    <x v="1"/>
    <x v="0"/>
  </r>
  <r>
    <x v="1"/>
    <x v="1"/>
    <x v="1"/>
    <x v="1"/>
    <x v="0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0"/>
    <x v="0"/>
    <x v="0"/>
    <x v="1"/>
    <x v="0"/>
  </r>
  <r>
    <x v="0"/>
    <x v="1"/>
    <x v="1"/>
    <x v="1"/>
    <x v="0"/>
  </r>
  <r>
    <x v="0"/>
    <x v="1"/>
    <x v="1"/>
    <x v="1"/>
    <x v="0"/>
  </r>
  <r>
    <x v="1"/>
    <x v="0"/>
    <x v="1"/>
    <x v="1"/>
    <x v="0"/>
  </r>
  <r>
    <x v="1"/>
    <x v="0"/>
    <x v="1"/>
    <x v="1"/>
    <x v="0"/>
  </r>
  <r>
    <x v="0"/>
    <x v="1"/>
    <x v="1"/>
    <x v="1"/>
    <x v="0"/>
  </r>
  <r>
    <x v="0"/>
    <x v="1"/>
    <x v="0"/>
    <x v="1"/>
    <x v="0"/>
  </r>
  <r>
    <x v="0"/>
    <x v="1"/>
    <x v="1"/>
    <x v="1"/>
    <x v="0"/>
  </r>
  <r>
    <x v="0"/>
    <x v="1"/>
    <x v="1"/>
    <x v="1"/>
    <x v="0"/>
  </r>
  <r>
    <x v="0"/>
    <x v="1"/>
    <x v="1"/>
    <x v="1"/>
    <x v="0"/>
  </r>
  <r>
    <x v="1"/>
    <x v="1"/>
    <x v="0"/>
    <x v="1"/>
    <x v="0"/>
  </r>
  <r>
    <x v="1"/>
    <x v="1"/>
    <x v="0"/>
    <x v="1"/>
    <x v="0"/>
  </r>
  <r>
    <x v="1"/>
    <x v="1"/>
    <x v="1"/>
    <x v="1"/>
    <x v="0"/>
  </r>
  <r>
    <x v="1"/>
    <x v="1"/>
    <x v="1"/>
    <x v="1"/>
    <x v="0"/>
  </r>
  <r>
    <x v="1"/>
    <x v="1"/>
    <x v="0"/>
    <x v="1"/>
    <x v="0"/>
  </r>
  <r>
    <x v="1"/>
    <x v="1"/>
    <x v="0"/>
    <x v="1"/>
    <x v="0"/>
  </r>
  <r>
    <x v="0"/>
    <x v="1"/>
    <x v="0"/>
    <x v="1"/>
    <x v="0"/>
  </r>
  <r>
    <x v="0"/>
    <x v="1"/>
    <x v="1"/>
    <x v="1"/>
    <x v="0"/>
  </r>
  <r>
    <x v="1"/>
    <x v="1"/>
    <x v="0"/>
    <x v="1"/>
    <x v="0"/>
  </r>
  <r>
    <x v="1"/>
    <x v="1"/>
    <x v="1"/>
    <x v="1"/>
    <x v="0"/>
  </r>
  <r>
    <x v="1"/>
    <x v="1"/>
    <x v="1"/>
    <x v="1"/>
    <x v="0"/>
  </r>
  <r>
    <x v="1"/>
    <x v="1"/>
    <x v="1"/>
    <x v="1"/>
    <x v="0"/>
  </r>
  <r>
    <x v="1"/>
    <x v="1"/>
    <x v="0"/>
    <x v="1"/>
    <x v="0"/>
  </r>
  <r>
    <x v="1"/>
    <x v="1"/>
    <x v="0"/>
    <x v="1"/>
    <x v="0"/>
  </r>
  <r>
    <x v="1"/>
    <x v="1"/>
    <x v="1"/>
    <x v="1"/>
    <x v="0"/>
  </r>
  <r>
    <x v="1"/>
    <x v="1"/>
    <x v="0"/>
    <x v="1"/>
    <x v="0"/>
  </r>
  <r>
    <x v="1"/>
    <x v="1"/>
    <x v="1"/>
    <x v="1"/>
    <x v="0"/>
  </r>
  <r>
    <x v="1"/>
    <x v="1"/>
    <x v="0"/>
    <x v="1"/>
    <x v="0"/>
  </r>
  <r>
    <x v="1"/>
    <x v="0"/>
    <x v="0"/>
    <x v="0"/>
    <x v="0"/>
  </r>
  <r>
    <x v="0"/>
    <x v="0"/>
    <x v="0"/>
    <x v="1"/>
    <x v="0"/>
  </r>
  <r>
    <x v="1"/>
    <x v="1"/>
    <x v="1"/>
    <x v="0"/>
    <x v="0"/>
  </r>
  <r>
    <x v="0"/>
    <x v="1"/>
    <x v="1"/>
    <x v="1"/>
    <x v="0"/>
  </r>
  <r>
    <x v="0"/>
    <x v="0"/>
    <x v="1"/>
    <x v="0"/>
    <x v="0"/>
  </r>
  <r>
    <x v="0"/>
    <x v="0"/>
    <x v="1"/>
    <x v="0"/>
    <x v="1"/>
  </r>
  <r>
    <x v="0"/>
    <x v="0"/>
    <x v="1"/>
    <x v="0"/>
    <x v="1"/>
  </r>
  <r>
    <x v="0"/>
    <x v="0"/>
    <x v="1"/>
    <x v="0"/>
    <x v="1"/>
  </r>
  <r>
    <x v="0"/>
    <x v="0"/>
    <x v="0"/>
    <x v="0"/>
    <x v="1"/>
  </r>
  <r>
    <x v="0"/>
    <x v="0"/>
    <x v="0"/>
    <x v="0"/>
    <x v="1"/>
  </r>
  <r>
    <x v="0"/>
    <x v="0"/>
    <x v="0"/>
    <x v="0"/>
    <x v="1"/>
  </r>
  <r>
    <x v="0"/>
    <x v="0"/>
    <x v="0"/>
    <x v="0"/>
    <x v="1"/>
  </r>
  <r>
    <x v="0"/>
    <x v="0"/>
    <x v="0"/>
    <x v="0"/>
    <x v="1"/>
  </r>
  <r>
    <x v="0"/>
    <x v="0"/>
    <x v="1"/>
    <x v="0"/>
    <x v="1"/>
  </r>
  <r>
    <x v="0"/>
    <x v="0"/>
    <x v="0"/>
    <x v="0"/>
    <x v="1"/>
  </r>
  <r>
    <x v="0"/>
    <x v="0"/>
    <x v="1"/>
    <x v="0"/>
    <x v="1"/>
  </r>
  <r>
    <x v="0"/>
    <x v="0"/>
    <x v="1"/>
    <x v="0"/>
    <x v="1"/>
  </r>
  <r>
    <x v="0"/>
    <x v="0"/>
    <x v="0"/>
    <x v="0"/>
    <x v="1"/>
  </r>
  <r>
    <x v="0"/>
    <x v="0"/>
    <x v="1"/>
    <x v="0"/>
    <x v="1"/>
  </r>
  <r>
    <x v="0"/>
    <x v="0"/>
    <x v="0"/>
    <x v="0"/>
    <x v="1"/>
  </r>
  <r>
    <x v="0"/>
    <x v="0"/>
    <x v="0"/>
    <x v="0"/>
    <x v="1"/>
  </r>
  <r>
    <x v="1"/>
    <x v="0"/>
    <x v="1"/>
    <x v="0"/>
    <x v="1"/>
  </r>
  <r>
    <x v="1"/>
    <x v="0"/>
    <x v="1"/>
    <x v="0"/>
    <x v="1"/>
  </r>
  <r>
    <x v="1"/>
    <x v="0"/>
    <x v="1"/>
    <x v="0"/>
    <x v="1"/>
  </r>
  <r>
    <x v="1"/>
    <x v="0"/>
    <x v="1"/>
    <x v="0"/>
    <x v="1"/>
  </r>
  <r>
    <x v="1"/>
    <x v="0"/>
    <x v="0"/>
    <x v="0"/>
    <x v="1"/>
  </r>
  <r>
    <x v="1"/>
    <x v="0"/>
    <x v="0"/>
    <x v="0"/>
    <x v="1"/>
  </r>
  <r>
    <x v="1"/>
    <x v="0"/>
    <x v="1"/>
    <x v="0"/>
    <x v="1"/>
  </r>
  <r>
    <x v="1"/>
    <x v="0"/>
    <x v="1"/>
    <x v="0"/>
    <x v="1"/>
  </r>
  <r>
    <x v="1"/>
    <x v="0"/>
    <x v="1"/>
    <x v="0"/>
    <x v="1"/>
  </r>
  <r>
    <x v="0"/>
    <x v="0"/>
    <x v="0"/>
    <x v="0"/>
    <x v="1"/>
  </r>
  <r>
    <x v="0"/>
    <x v="0"/>
    <x v="1"/>
    <x v="0"/>
    <x v="1"/>
  </r>
  <r>
    <x v="0"/>
    <x v="0"/>
    <x v="0"/>
    <x v="0"/>
    <x v="1"/>
  </r>
  <r>
    <x v="1"/>
    <x v="0"/>
    <x v="1"/>
    <x v="0"/>
    <x v="1"/>
  </r>
  <r>
    <x v="1"/>
    <x v="0"/>
    <x v="0"/>
    <x v="0"/>
    <x v="1"/>
  </r>
  <r>
    <x v="1"/>
    <x v="0"/>
    <x v="0"/>
    <x v="0"/>
    <x v="1"/>
  </r>
  <r>
    <x v="1"/>
    <x v="0"/>
    <x v="0"/>
    <x v="0"/>
    <x v="1"/>
  </r>
  <r>
    <x v="1"/>
    <x v="0"/>
    <x v="0"/>
    <x v="0"/>
    <x v="1"/>
  </r>
  <r>
    <x v="0"/>
    <x v="0"/>
    <x v="0"/>
    <x v="0"/>
    <x v="1"/>
  </r>
  <r>
    <x v="1"/>
    <x v="0"/>
    <x v="0"/>
    <x v="0"/>
    <x v="1"/>
  </r>
  <r>
    <x v="1"/>
    <x v="0"/>
    <x v="1"/>
    <x v="0"/>
    <x v="1"/>
  </r>
  <r>
    <x v="1"/>
    <x v="0"/>
    <x v="1"/>
    <x v="0"/>
    <x v="1"/>
  </r>
  <r>
    <x v="1"/>
    <x v="0"/>
    <x v="0"/>
    <x v="0"/>
    <x v="1"/>
  </r>
  <r>
    <x v="1"/>
    <x v="0"/>
    <x v="1"/>
    <x v="0"/>
    <x v="1"/>
  </r>
  <r>
    <x v="1"/>
    <x v="0"/>
    <x v="0"/>
    <x v="0"/>
    <x v="1"/>
  </r>
  <r>
    <x v="0"/>
    <x v="0"/>
    <x v="1"/>
    <x v="0"/>
    <x v="1"/>
  </r>
  <r>
    <x v="0"/>
    <x v="0"/>
    <x v="1"/>
    <x v="0"/>
    <x v="1"/>
  </r>
  <r>
    <x v="0"/>
    <x v="0"/>
    <x v="0"/>
    <x v="0"/>
    <x v="1"/>
  </r>
  <r>
    <x v="0"/>
    <x v="1"/>
    <x v="1"/>
    <x v="0"/>
    <x v="1"/>
  </r>
  <r>
    <x v="0"/>
    <x v="1"/>
    <x v="1"/>
    <x v="0"/>
    <x v="1"/>
  </r>
  <r>
    <x v="0"/>
    <x v="1"/>
    <x v="1"/>
    <x v="0"/>
    <x v="1"/>
  </r>
  <r>
    <x v="0"/>
    <x v="1"/>
    <x v="0"/>
    <x v="0"/>
    <x v="1"/>
  </r>
  <r>
    <x v="0"/>
    <x v="1"/>
    <x v="1"/>
    <x v="0"/>
    <x v="1"/>
  </r>
  <r>
    <x v="0"/>
    <x v="0"/>
    <x v="1"/>
    <x v="0"/>
    <x v="1"/>
  </r>
  <r>
    <x v="0"/>
    <x v="1"/>
    <x v="0"/>
    <x v="0"/>
    <x v="1"/>
  </r>
  <r>
    <x v="0"/>
    <x v="0"/>
    <x v="1"/>
    <x v="0"/>
    <x v="1"/>
  </r>
  <r>
    <x v="0"/>
    <x v="0"/>
    <x v="1"/>
    <x v="0"/>
    <x v="1"/>
  </r>
  <r>
    <x v="0"/>
    <x v="1"/>
    <x v="0"/>
    <x v="0"/>
    <x v="1"/>
  </r>
  <r>
    <x v="0"/>
    <x v="0"/>
    <x v="0"/>
    <x v="0"/>
    <x v="1"/>
  </r>
  <r>
    <x v="0"/>
    <x v="1"/>
    <x v="1"/>
    <x v="0"/>
    <x v="1"/>
  </r>
  <r>
    <x v="0"/>
    <x v="1"/>
    <x v="1"/>
    <x v="0"/>
    <x v="1"/>
  </r>
  <r>
    <x v="0"/>
    <x v="0"/>
    <x v="1"/>
    <x v="0"/>
    <x v="1"/>
  </r>
  <r>
    <x v="0"/>
    <x v="0"/>
    <x v="1"/>
    <x v="0"/>
    <x v="1"/>
  </r>
  <r>
    <x v="0"/>
    <x v="1"/>
    <x v="0"/>
    <x v="0"/>
    <x v="1"/>
  </r>
  <r>
    <x v="0"/>
    <x v="0"/>
    <x v="0"/>
    <x v="0"/>
    <x v="1"/>
  </r>
  <r>
    <x v="0"/>
    <x v="0"/>
    <x v="1"/>
    <x v="0"/>
    <x v="1"/>
  </r>
  <r>
    <x v="0"/>
    <x v="1"/>
    <x v="1"/>
    <x v="0"/>
    <x v="1"/>
  </r>
  <r>
    <x v="0"/>
    <x v="0"/>
    <x v="1"/>
    <x v="0"/>
    <x v="1"/>
  </r>
  <r>
    <x v="0"/>
    <x v="1"/>
    <x v="1"/>
    <x v="0"/>
    <x v="1"/>
  </r>
  <r>
    <x v="0"/>
    <x v="0"/>
    <x v="0"/>
    <x v="0"/>
    <x v="1"/>
  </r>
  <r>
    <x v="0"/>
    <x v="0"/>
    <x v="1"/>
    <x v="0"/>
    <x v="1"/>
  </r>
  <r>
    <x v="0"/>
    <x v="1"/>
    <x v="1"/>
    <x v="0"/>
    <x v="1"/>
  </r>
  <r>
    <x v="0"/>
    <x v="0"/>
    <x v="1"/>
    <x v="0"/>
    <x v="1"/>
  </r>
  <r>
    <x v="0"/>
    <x v="1"/>
    <x v="1"/>
    <x v="0"/>
    <x v="1"/>
  </r>
  <r>
    <x v="0"/>
    <x v="0"/>
    <x v="1"/>
    <x v="0"/>
    <x v="1"/>
  </r>
  <r>
    <x v="0"/>
    <x v="0"/>
    <x v="1"/>
    <x v="0"/>
    <x v="1"/>
  </r>
  <r>
    <x v="0"/>
    <x v="1"/>
    <x v="1"/>
    <x v="0"/>
    <x v="1"/>
  </r>
  <r>
    <x v="0"/>
    <x v="0"/>
    <x v="1"/>
    <x v="0"/>
    <x v="1"/>
  </r>
  <r>
    <x v="0"/>
    <x v="0"/>
    <x v="0"/>
    <x v="0"/>
    <x v="1"/>
  </r>
  <r>
    <x v="0"/>
    <x v="1"/>
    <x v="1"/>
    <x v="0"/>
    <x v="1"/>
  </r>
  <r>
    <x v="0"/>
    <x v="0"/>
    <x v="0"/>
    <x v="0"/>
    <x v="1"/>
  </r>
  <r>
    <x v="0"/>
    <x v="0"/>
    <x v="1"/>
    <x v="0"/>
    <x v="1"/>
  </r>
  <r>
    <x v="0"/>
    <x v="1"/>
    <x v="1"/>
    <x v="0"/>
    <x v="1"/>
  </r>
  <r>
    <x v="0"/>
    <x v="1"/>
    <x v="1"/>
    <x v="0"/>
    <x v="1"/>
  </r>
  <r>
    <x v="0"/>
    <x v="0"/>
    <x v="0"/>
    <x v="0"/>
    <x v="1"/>
  </r>
  <r>
    <x v="0"/>
    <x v="0"/>
    <x v="0"/>
    <x v="0"/>
    <x v="1"/>
  </r>
  <r>
    <x v="0"/>
    <x v="1"/>
    <x v="1"/>
    <x v="0"/>
    <x v="1"/>
  </r>
  <r>
    <x v="0"/>
    <x v="1"/>
    <x v="1"/>
    <x v="0"/>
    <x v="1"/>
  </r>
  <r>
    <x v="0"/>
    <x v="0"/>
    <x v="0"/>
    <x v="0"/>
    <x v="1"/>
  </r>
  <r>
    <x v="0"/>
    <x v="0"/>
    <x v="1"/>
    <x v="0"/>
    <x v="1"/>
  </r>
  <r>
    <x v="0"/>
    <x v="1"/>
    <x v="1"/>
    <x v="0"/>
    <x v="1"/>
  </r>
  <r>
    <x v="0"/>
    <x v="0"/>
    <x v="0"/>
    <x v="0"/>
    <x v="1"/>
  </r>
  <r>
    <x v="0"/>
    <x v="1"/>
    <x v="1"/>
    <x v="0"/>
    <x v="1"/>
  </r>
  <r>
    <x v="0"/>
    <x v="0"/>
    <x v="1"/>
    <x v="0"/>
    <x v="1"/>
  </r>
  <r>
    <x v="0"/>
    <x v="0"/>
    <x v="1"/>
    <x v="0"/>
    <x v="1"/>
  </r>
  <r>
    <x v="0"/>
    <x v="1"/>
    <x v="1"/>
    <x v="0"/>
    <x v="1"/>
  </r>
  <r>
    <x v="0"/>
    <x v="0"/>
    <x v="1"/>
    <x v="0"/>
    <x v="1"/>
  </r>
  <r>
    <x v="0"/>
    <x v="0"/>
    <x v="1"/>
    <x v="0"/>
    <x v="1"/>
  </r>
  <r>
    <x v="0"/>
    <x v="1"/>
    <x v="0"/>
    <x v="0"/>
    <x v="1"/>
  </r>
  <r>
    <x v="1"/>
    <x v="1"/>
    <x v="1"/>
    <x v="0"/>
    <x v="1"/>
  </r>
  <r>
    <x v="1"/>
    <x v="1"/>
    <x v="0"/>
    <x v="0"/>
    <x v="1"/>
  </r>
  <r>
    <x v="1"/>
    <x v="1"/>
    <x v="1"/>
    <x v="0"/>
    <x v="1"/>
  </r>
  <r>
    <x v="1"/>
    <x v="1"/>
    <x v="0"/>
    <x v="0"/>
    <x v="1"/>
  </r>
  <r>
    <x v="1"/>
    <x v="0"/>
    <x v="0"/>
    <x v="0"/>
    <x v="1"/>
  </r>
  <r>
    <x v="1"/>
    <x v="0"/>
    <x v="0"/>
    <x v="0"/>
    <x v="1"/>
  </r>
  <r>
    <x v="1"/>
    <x v="1"/>
    <x v="0"/>
    <x v="0"/>
    <x v="1"/>
  </r>
  <r>
    <x v="1"/>
    <x v="0"/>
    <x v="0"/>
    <x v="0"/>
    <x v="1"/>
  </r>
  <r>
    <x v="1"/>
    <x v="1"/>
    <x v="1"/>
    <x v="0"/>
    <x v="1"/>
  </r>
  <r>
    <x v="1"/>
    <x v="0"/>
    <x v="0"/>
    <x v="0"/>
    <x v="1"/>
  </r>
  <r>
    <x v="1"/>
    <x v="1"/>
    <x v="1"/>
    <x v="0"/>
    <x v="1"/>
  </r>
  <r>
    <x v="1"/>
    <x v="1"/>
    <x v="1"/>
    <x v="0"/>
    <x v="1"/>
  </r>
  <r>
    <x v="1"/>
    <x v="1"/>
    <x v="0"/>
    <x v="0"/>
    <x v="1"/>
  </r>
  <r>
    <x v="1"/>
    <x v="0"/>
    <x v="0"/>
    <x v="0"/>
    <x v="1"/>
  </r>
  <r>
    <x v="1"/>
    <x v="0"/>
    <x v="1"/>
    <x v="0"/>
    <x v="1"/>
  </r>
  <r>
    <x v="1"/>
    <x v="0"/>
    <x v="1"/>
    <x v="0"/>
    <x v="1"/>
  </r>
  <r>
    <x v="1"/>
    <x v="1"/>
    <x v="1"/>
    <x v="0"/>
    <x v="1"/>
  </r>
  <r>
    <x v="1"/>
    <x v="1"/>
    <x v="1"/>
    <x v="0"/>
    <x v="1"/>
  </r>
  <r>
    <x v="1"/>
    <x v="0"/>
    <x v="0"/>
    <x v="0"/>
    <x v="1"/>
  </r>
  <r>
    <x v="1"/>
    <x v="0"/>
    <x v="1"/>
    <x v="0"/>
    <x v="1"/>
  </r>
  <r>
    <x v="1"/>
    <x v="0"/>
    <x v="0"/>
    <x v="0"/>
    <x v="1"/>
  </r>
  <r>
    <x v="1"/>
    <x v="0"/>
    <x v="0"/>
    <x v="0"/>
    <x v="1"/>
  </r>
  <r>
    <x v="1"/>
    <x v="1"/>
    <x v="0"/>
    <x v="0"/>
    <x v="1"/>
  </r>
  <r>
    <x v="1"/>
    <x v="1"/>
    <x v="1"/>
    <x v="0"/>
    <x v="1"/>
  </r>
  <r>
    <x v="1"/>
    <x v="0"/>
    <x v="0"/>
    <x v="0"/>
    <x v="1"/>
  </r>
  <r>
    <x v="1"/>
    <x v="1"/>
    <x v="0"/>
    <x v="0"/>
    <x v="1"/>
  </r>
  <r>
    <x v="1"/>
    <x v="1"/>
    <x v="1"/>
    <x v="0"/>
    <x v="1"/>
  </r>
  <r>
    <x v="1"/>
    <x v="0"/>
    <x v="0"/>
    <x v="0"/>
    <x v="1"/>
  </r>
  <r>
    <x v="0"/>
    <x v="1"/>
    <x v="0"/>
    <x v="0"/>
    <x v="1"/>
  </r>
  <r>
    <x v="0"/>
    <x v="0"/>
    <x v="0"/>
    <x v="0"/>
    <x v="1"/>
  </r>
  <r>
    <x v="0"/>
    <x v="0"/>
    <x v="1"/>
    <x v="0"/>
    <x v="1"/>
  </r>
  <r>
    <x v="0"/>
    <x v="1"/>
    <x v="0"/>
    <x v="0"/>
    <x v="1"/>
  </r>
  <r>
    <x v="0"/>
    <x v="1"/>
    <x v="0"/>
    <x v="0"/>
    <x v="1"/>
  </r>
  <r>
    <x v="0"/>
    <x v="1"/>
    <x v="1"/>
    <x v="0"/>
    <x v="1"/>
  </r>
  <r>
    <x v="0"/>
    <x v="0"/>
    <x v="0"/>
    <x v="0"/>
    <x v="1"/>
  </r>
  <r>
    <x v="0"/>
    <x v="1"/>
    <x v="0"/>
    <x v="0"/>
    <x v="1"/>
  </r>
  <r>
    <x v="0"/>
    <x v="0"/>
    <x v="0"/>
    <x v="0"/>
    <x v="1"/>
  </r>
  <r>
    <x v="0"/>
    <x v="1"/>
    <x v="1"/>
    <x v="0"/>
    <x v="1"/>
  </r>
  <r>
    <x v="0"/>
    <x v="0"/>
    <x v="0"/>
    <x v="0"/>
    <x v="1"/>
  </r>
  <r>
    <x v="0"/>
    <x v="0"/>
    <x v="1"/>
    <x v="0"/>
    <x v="1"/>
  </r>
  <r>
    <x v="0"/>
    <x v="1"/>
    <x v="1"/>
    <x v="0"/>
    <x v="1"/>
  </r>
  <r>
    <x v="0"/>
    <x v="1"/>
    <x v="1"/>
    <x v="0"/>
    <x v="1"/>
  </r>
  <r>
    <x v="0"/>
    <x v="1"/>
    <x v="0"/>
    <x v="0"/>
    <x v="1"/>
  </r>
  <r>
    <x v="0"/>
    <x v="1"/>
    <x v="1"/>
    <x v="0"/>
    <x v="1"/>
  </r>
  <r>
    <x v="0"/>
    <x v="0"/>
    <x v="1"/>
    <x v="0"/>
    <x v="1"/>
  </r>
  <r>
    <x v="0"/>
    <x v="0"/>
    <x v="1"/>
    <x v="0"/>
    <x v="1"/>
  </r>
  <r>
    <x v="0"/>
    <x v="1"/>
    <x v="1"/>
    <x v="0"/>
    <x v="1"/>
  </r>
  <r>
    <x v="0"/>
    <x v="1"/>
    <x v="1"/>
    <x v="0"/>
    <x v="1"/>
  </r>
  <r>
    <x v="0"/>
    <x v="0"/>
    <x v="0"/>
    <x v="0"/>
    <x v="1"/>
  </r>
  <r>
    <x v="0"/>
    <x v="1"/>
    <x v="0"/>
    <x v="0"/>
    <x v="1"/>
  </r>
  <r>
    <x v="0"/>
    <x v="1"/>
    <x v="0"/>
    <x v="0"/>
    <x v="1"/>
  </r>
  <r>
    <x v="1"/>
    <x v="0"/>
    <x v="0"/>
    <x v="0"/>
    <x v="1"/>
  </r>
  <r>
    <x v="1"/>
    <x v="1"/>
    <x v="0"/>
    <x v="0"/>
    <x v="1"/>
  </r>
  <r>
    <x v="1"/>
    <x v="1"/>
    <x v="1"/>
    <x v="0"/>
    <x v="1"/>
  </r>
  <r>
    <x v="1"/>
    <x v="1"/>
    <x v="1"/>
    <x v="0"/>
    <x v="1"/>
  </r>
  <r>
    <x v="0"/>
    <x v="1"/>
    <x v="0"/>
    <x v="0"/>
    <x v="1"/>
  </r>
  <r>
    <x v="1"/>
    <x v="1"/>
    <x v="0"/>
    <x v="0"/>
    <x v="1"/>
  </r>
  <r>
    <x v="1"/>
    <x v="1"/>
    <x v="0"/>
    <x v="0"/>
    <x v="1"/>
  </r>
  <r>
    <x v="0"/>
    <x v="0"/>
    <x v="0"/>
    <x v="0"/>
    <x v="1"/>
  </r>
  <r>
    <x v="0"/>
    <x v="1"/>
    <x v="0"/>
    <x v="0"/>
    <x v="1"/>
  </r>
  <r>
    <x v="0"/>
    <x v="1"/>
    <x v="0"/>
    <x v="0"/>
    <x v="1"/>
  </r>
  <r>
    <x v="0"/>
    <x v="1"/>
    <x v="1"/>
    <x v="0"/>
    <x v="1"/>
  </r>
  <r>
    <x v="0"/>
    <x v="1"/>
    <x v="0"/>
    <x v="0"/>
    <x v="1"/>
  </r>
  <r>
    <x v="0"/>
    <x v="1"/>
    <x v="1"/>
    <x v="0"/>
    <x v="1"/>
  </r>
  <r>
    <x v="0"/>
    <x v="1"/>
    <x v="1"/>
    <x v="0"/>
    <x v="1"/>
  </r>
  <r>
    <x v="0"/>
    <x v="1"/>
    <x v="1"/>
    <x v="0"/>
    <x v="1"/>
  </r>
  <r>
    <x v="0"/>
    <x v="1"/>
    <x v="0"/>
    <x v="0"/>
    <x v="1"/>
  </r>
  <r>
    <x v="1"/>
    <x v="1"/>
    <x v="0"/>
    <x v="0"/>
    <x v="1"/>
  </r>
  <r>
    <x v="1"/>
    <x v="1"/>
    <x v="1"/>
    <x v="0"/>
    <x v="1"/>
  </r>
  <r>
    <x v="1"/>
    <x v="1"/>
    <x v="1"/>
    <x v="0"/>
    <x v="1"/>
  </r>
  <r>
    <x v="1"/>
    <x v="1"/>
    <x v="0"/>
    <x v="0"/>
    <x v="1"/>
  </r>
  <r>
    <x v="1"/>
    <x v="1"/>
    <x v="1"/>
    <x v="0"/>
    <x v="1"/>
  </r>
  <r>
    <x v="1"/>
    <x v="1"/>
    <x v="0"/>
    <x v="0"/>
    <x v="1"/>
  </r>
  <r>
    <x v="1"/>
    <x v="1"/>
    <x v="0"/>
    <x v="0"/>
    <x v="1"/>
  </r>
  <r>
    <x v="0"/>
    <x v="1"/>
    <x v="1"/>
    <x v="0"/>
    <x v="1"/>
  </r>
  <r>
    <x v="0"/>
    <x v="1"/>
    <x v="1"/>
    <x v="0"/>
    <x v="1"/>
  </r>
  <r>
    <x v="0"/>
    <x v="1"/>
    <x v="1"/>
    <x v="0"/>
    <x v="1"/>
  </r>
  <r>
    <x v="0"/>
    <x v="1"/>
    <x v="0"/>
    <x v="0"/>
    <x v="1"/>
  </r>
  <r>
    <x v="0"/>
    <x v="1"/>
    <x v="1"/>
    <x v="0"/>
    <x v="1"/>
  </r>
  <r>
    <x v="0"/>
    <x v="1"/>
    <x v="0"/>
    <x v="0"/>
    <x v="1"/>
  </r>
  <r>
    <x v="1"/>
    <x v="1"/>
    <x v="0"/>
    <x v="0"/>
    <x v="1"/>
  </r>
  <r>
    <x v="1"/>
    <x v="1"/>
    <x v="1"/>
    <x v="0"/>
    <x v="1"/>
  </r>
  <r>
    <x v="1"/>
    <x v="1"/>
    <x v="1"/>
    <x v="0"/>
    <x v="1"/>
  </r>
  <r>
    <x v="1"/>
    <x v="1"/>
    <x v="1"/>
    <x v="0"/>
    <x v="1"/>
  </r>
  <r>
    <x v="1"/>
    <x v="1"/>
    <x v="0"/>
    <x v="0"/>
    <x v="1"/>
  </r>
  <r>
    <x v="1"/>
    <x v="1"/>
    <x v="0"/>
    <x v="0"/>
    <x v="1"/>
  </r>
  <r>
    <x v="0"/>
    <x v="0"/>
    <x v="0"/>
    <x v="1"/>
    <x v="1"/>
  </r>
  <r>
    <x v="0"/>
    <x v="0"/>
    <x v="1"/>
    <x v="1"/>
    <x v="1"/>
  </r>
  <r>
    <x v="0"/>
    <x v="0"/>
    <x v="1"/>
    <x v="1"/>
    <x v="1"/>
  </r>
  <r>
    <x v="0"/>
    <x v="0"/>
    <x v="1"/>
    <x v="1"/>
    <x v="1"/>
  </r>
  <r>
    <x v="1"/>
    <x v="0"/>
    <x v="1"/>
    <x v="1"/>
    <x v="1"/>
  </r>
  <r>
    <x v="1"/>
    <x v="0"/>
    <x v="0"/>
    <x v="1"/>
    <x v="1"/>
  </r>
  <r>
    <x v="1"/>
    <x v="0"/>
    <x v="1"/>
    <x v="1"/>
    <x v="1"/>
  </r>
  <r>
    <x v="0"/>
    <x v="0"/>
    <x v="0"/>
    <x v="1"/>
    <x v="1"/>
  </r>
  <r>
    <x v="1"/>
    <x v="0"/>
    <x v="1"/>
    <x v="1"/>
    <x v="1"/>
  </r>
  <r>
    <x v="1"/>
    <x v="0"/>
    <x v="0"/>
    <x v="1"/>
    <x v="1"/>
  </r>
  <r>
    <x v="1"/>
    <x v="0"/>
    <x v="0"/>
    <x v="1"/>
    <x v="1"/>
  </r>
  <r>
    <x v="1"/>
    <x v="0"/>
    <x v="0"/>
    <x v="1"/>
    <x v="1"/>
  </r>
  <r>
    <x v="1"/>
    <x v="0"/>
    <x v="0"/>
    <x v="1"/>
    <x v="1"/>
  </r>
  <r>
    <x v="0"/>
    <x v="0"/>
    <x v="0"/>
    <x v="1"/>
    <x v="1"/>
  </r>
  <r>
    <x v="0"/>
    <x v="1"/>
    <x v="0"/>
    <x v="1"/>
    <x v="1"/>
  </r>
  <r>
    <x v="0"/>
    <x v="0"/>
    <x v="1"/>
    <x v="1"/>
    <x v="1"/>
  </r>
  <r>
    <x v="0"/>
    <x v="0"/>
    <x v="0"/>
    <x v="1"/>
    <x v="1"/>
  </r>
  <r>
    <x v="0"/>
    <x v="1"/>
    <x v="1"/>
    <x v="1"/>
    <x v="1"/>
  </r>
  <r>
    <x v="0"/>
    <x v="1"/>
    <x v="1"/>
    <x v="1"/>
    <x v="1"/>
  </r>
  <r>
    <x v="0"/>
    <x v="1"/>
    <x v="0"/>
    <x v="1"/>
    <x v="1"/>
  </r>
  <r>
    <x v="0"/>
    <x v="0"/>
    <x v="1"/>
    <x v="1"/>
    <x v="1"/>
  </r>
  <r>
    <x v="0"/>
    <x v="0"/>
    <x v="0"/>
    <x v="1"/>
    <x v="1"/>
  </r>
  <r>
    <x v="0"/>
    <x v="0"/>
    <x v="0"/>
    <x v="1"/>
    <x v="1"/>
  </r>
  <r>
    <x v="0"/>
    <x v="1"/>
    <x v="1"/>
    <x v="1"/>
    <x v="1"/>
  </r>
  <r>
    <x v="0"/>
    <x v="1"/>
    <x v="1"/>
    <x v="1"/>
    <x v="1"/>
  </r>
  <r>
    <x v="0"/>
    <x v="0"/>
    <x v="0"/>
    <x v="1"/>
    <x v="1"/>
  </r>
  <r>
    <x v="0"/>
    <x v="0"/>
    <x v="1"/>
    <x v="1"/>
    <x v="1"/>
  </r>
  <r>
    <x v="0"/>
    <x v="1"/>
    <x v="0"/>
    <x v="1"/>
    <x v="1"/>
  </r>
  <r>
    <x v="0"/>
    <x v="1"/>
    <x v="1"/>
    <x v="1"/>
    <x v="1"/>
  </r>
  <r>
    <x v="0"/>
    <x v="0"/>
    <x v="1"/>
    <x v="1"/>
    <x v="1"/>
  </r>
  <r>
    <x v="0"/>
    <x v="0"/>
    <x v="0"/>
    <x v="1"/>
    <x v="1"/>
  </r>
  <r>
    <x v="0"/>
    <x v="0"/>
    <x v="1"/>
    <x v="1"/>
    <x v="1"/>
  </r>
  <r>
    <x v="0"/>
    <x v="1"/>
    <x v="0"/>
    <x v="1"/>
    <x v="1"/>
  </r>
  <r>
    <x v="0"/>
    <x v="1"/>
    <x v="0"/>
    <x v="1"/>
    <x v="1"/>
  </r>
  <r>
    <x v="1"/>
    <x v="0"/>
    <x v="1"/>
    <x v="1"/>
    <x v="1"/>
  </r>
  <r>
    <x v="1"/>
    <x v="0"/>
    <x v="0"/>
    <x v="1"/>
    <x v="1"/>
  </r>
  <r>
    <x v="1"/>
    <x v="1"/>
    <x v="1"/>
    <x v="1"/>
    <x v="1"/>
  </r>
  <r>
    <x v="1"/>
    <x v="1"/>
    <x v="1"/>
    <x v="1"/>
    <x v="1"/>
  </r>
  <r>
    <x v="1"/>
    <x v="0"/>
    <x v="0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0"/>
    <x v="0"/>
    <x v="1"/>
    <x v="1"/>
  </r>
  <r>
    <x v="1"/>
    <x v="1"/>
    <x v="1"/>
    <x v="1"/>
    <x v="1"/>
  </r>
  <r>
    <x v="1"/>
    <x v="0"/>
    <x v="0"/>
    <x v="1"/>
    <x v="1"/>
  </r>
  <r>
    <x v="1"/>
    <x v="0"/>
    <x v="0"/>
    <x v="1"/>
    <x v="1"/>
  </r>
  <r>
    <x v="1"/>
    <x v="1"/>
    <x v="1"/>
    <x v="1"/>
    <x v="1"/>
  </r>
  <r>
    <x v="0"/>
    <x v="0"/>
    <x v="0"/>
    <x v="1"/>
    <x v="1"/>
  </r>
  <r>
    <x v="0"/>
    <x v="1"/>
    <x v="0"/>
    <x v="1"/>
    <x v="1"/>
  </r>
  <r>
    <x v="0"/>
    <x v="0"/>
    <x v="0"/>
    <x v="1"/>
    <x v="1"/>
  </r>
  <r>
    <x v="0"/>
    <x v="1"/>
    <x v="1"/>
    <x v="1"/>
    <x v="1"/>
  </r>
  <r>
    <x v="0"/>
    <x v="0"/>
    <x v="0"/>
    <x v="1"/>
    <x v="1"/>
  </r>
  <r>
    <x v="0"/>
    <x v="0"/>
    <x v="1"/>
    <x v="1"/>
    <x v="1"/>
  </r>
  <r>
    <x v="0"/>
    <x v="1"/>
    <x v="1"/>
    <x v="1"/>
    <x v="1"/>
  </r>
  <r>
    <x v="1"/>
    <x v="1"/>
    <x v="1"/>
    <x v="1"/>
    <x v="1"/>
  </r>
  <r>
    <x v="1"/>
    <x v="0"/>
    <x v="1"/>
    <x v="1"/>
    <x v="1"/>
  </r>
  <r>
    <x v="1"/>
    <x v="1"/>
    <x v="0"/>
    <x v="1"/>
    <x v="1"/>
  </r>
  <r>
    <x v="1"/>
    <x v="1"/>
    <x v="0"/>
    <x v="1"/>
    <x v="1"/>
  </r>
  <r>
    <x v="1"/>
    <x v="0"/>
    <x v="0"/>
    <x v="1"/>
    <x v="1"/>
  </r>
  <r>
    <x v="1"/>
    <x v="1"/>
    <x v="1"/>
    <x v="1"/>
    <x v="1"/>
  </r>
  <r>
    <x v="1"/>
    <x v="0"/>
    <x v="1"/>
    <x v="1"/>
    <x v="1"/>
  </r>
  <r>
    <x v="1"/>
    <x v="1"/>
    <x v="0"/>
    <x v="1"/>
    <x v="1"/>
  </r>
  <r>
    <x v="1"/>
    <x v="1"/>
    <x v="1"/>
    <x v="1"/>
    <x v="1"/>
  </r>
  <r>
    <x v="1"/>
    <x v="0"/>
    <x v="1"/>
    <x v="1"/>
    <x v="1"/>
  </r>
  <r>
    <x v="1"/>
    <x v="1"/>
    <x v="1"/>
    <x v="1"/>
    <x v="1"/>
  </r>
  <r>
    <x v="0"/>
    <x v="1"/>
    <x v="0"/>
    <x v="1"/>
    <x v="1"/>
  </r>
  <r>
    <x v="0"/>
    <x v="1"/>
    <x v="1"/>
    <x v="1"/>
    <x v="1"/>
  </r>
  <r>
    <x v="1"/>
    <x v="1"/>
    <x v="0"/>
    <x v="1"/>
    <x v="1"/>
  </r>
  <r>
    <x v="1"/>
    <x v="1"/>
    <x v="0"/>
    <x v="1"/>
    <x v="1"/>
  </r>
  <r>
    <x v="0"/>
    <x v="1"/>
    <x v="1"/>
    <x v="1"/>
    <x v="1"/>
  </r>
  <r>
    <x v="0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0"/>
    <x v="1"/>
    <x v="1"/>
  </r>
  <r>
    <x v="1"/>
    <x v="1"/>
    <x v="1"/>
    <x v="1"/>
    <x v="1"/>
  </r>
  <r>
    <x v="1"/>
    <x v="1"/>
    <x v="1"/>
    <x v="1"/>
    <x v="1"/>
  </r>
  <r>
    <x v="0"/>
    <x v="1"/>
    <x v="1"/>
    <x v="1"/>
    <x v="1"/>
  </r>
  <r>
    <x v="1"/>
    <x v="1"/>
    <x v="0"/>
    <x v="1"/>
    <x v="1"/>
  </r>
  <r>
    <x v="0"/>
    <x v="0"/>
    <x v="1"/>
    <x v="1"/>
    <x v="1"/>
  </r>
  <r>
    <x v="0"/>
    <x v="1"/>
    <x v="0"/>
    <x v="0"/>
    <x v="1"/>
  </r>
  <r>
    <x v="0"/>
    <x v="0"/>
    <x v="0"/>
    <x v="1"/>
    <x v="1"/>
  </r>
  <r>
    <x v="1"/>
    <x v="0"/>
    <x v="0"/>
    <x v="1"/>
    <x v="1"/>
  </r>
  <r>
    <x v="0"/>
    <x v="0"/>
    <x v="0"/>
    <x v="0"/>
    <x v="1"/>
  </r>
  <r>
    <x v="1"/>
    <x v="0"/>
    <x v="0"/>
    <x v="1"/>
    <x v="1"/>
  </r>
  <r>
    <x v="1"/>
    <x v="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31D63-A823-49A5-8DB5-2521D4AD81B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8:J60" firstHeaderRow="1" firstDataRow="2" firstDataCol="1" rowPageCount="1" colPageCount="1"/>
  <pivotFields count="5">
    <pivotField axis="axisPage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Fields count="1">
    <field x="1"/>
  </colFields>
  <colItems count="3">
    <i>
      <x/>
    </i>
    <i>
      <x v="1"/>
    </i>
    <i t="grand">
      <x/>
    </i>
  </colItems>
  <pageFields count="1">
    <pageField fld="0" item="0" hier="-1"/>
  </pageFields>
  <dataFields count="1">
    <dataField name="Count of partyl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174F7-6455-467A-86B0-08C39CDFDB6F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7:J41" firstHeaderRow="1" firstDataRow="2" firstDataCol="1"/>
  <pivotFields count="4"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artyl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B1805-E2FC-4E85-B20C-A03707340A7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J9" firstHeaderRow="1" firstDataRow="2" firstDataCol="1"/>
  <pivotFields count="2">
    <pivotField axis="axisCol" dataField="1" multipleItemSelectionAllowe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e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84A8-B73C-4F8E-AAE5-4F7D4413D237}">
  <dimension ref="A1:Q20"/>
  <sheetViews>
    <sheetView topLeftCell="A10" workbookViewId="0">
      <selection activeCell="A21" sqref="A21"/>
    </sheetView>
  </sheetViews>
  <sheetFormatPr defaultRowHeight="14.5" x14ac:dyDescent="0.35"/>
  <cols>
    <col min="1" max="1" width="21.36328125" bestFit="1" customWidth="1"/>
    <col min="2" max="2" width="12.453125" bestFit="1" customWidth="1"/>
    <col min="6" max="6" width="21.36328125" bestFit="1" customWidth="1"/>
    <col min="7" max="7" width="11.81640625" bestFit="1" customWidth="1"/>
    <col min="11" max="11" width="21.36328125" bestFit="1" customWidth="1"/>
    <col min="12" max="12" width="11.81640625" bestFit="1" customWidth="1"/>
    <col min="16" max="16" width="21.36328125" bestFit="1" customWidth="1"/>
    <col min="17" max="17" width="12.453125" bestFit="1" customWidth="1"/>
  </cols>
  <sheetData>
    <row r="1" spans="1:17" x14ac:dyDescent="0.35">
      <c r="A1" s="6" t="s">
        <v>35</v>
      </c>
      <c r="B1" s="6"/>
      <c r="F1" s="6" t="s">
        <v>36</v>
      </c>
      <c r="G1" s="6"/>
      <c r="K1" s="6" t="s">
        <v>37</v>
      </c>
      <c r="L1" s="6"/>
      <c r="P1" s="6" t="s">
        <v>38</v>
      </c>
      <c r="Q1" s="6"/>
    </row>
    <row r="3" spans="1:17" x14ac:dyDescent="0.35">
      <c r="A3" t="s">
        <v>21</v>
      </c>
      <c r="B3">
        <v>45.5833333333333</v>
      </c>
      <c r="F3" t="s">
        <v>21</v>
      </c>
      <c r="G3">
        <v>40.382978723404257</v>
      </c>
      <c r="K3" t="s">
        <v>21</v>
      </c>
      <c r="L3">
        <v>47.9688995215311</v>
      </c>
      <c r="P3" t="s">
        <v>21</v>
      </c>
      <c r="Q3">
        <v>51.347517730496456</v>
      </c>
    </row>
    <row r="4" spans="1:17" x14ac:dyDescent="0.35">
      <c r="A4" t="s">
        <v>22</v>
      </c>
      <c r="B4">
        <v>1.3282284522084458</v>
      </c>
      <c r="F4" t="s">
        <v>22</v>
      </c>
      <c r="G4">
        <v>0.26260706302567549</v>
      </c>
      <c r="K4" t="s">
        <v>22</v>
      </c>
      <c r="L4">
        <v>0.26260731946190191</v>
      </c>
      <c r="P4" t="s">
        <v>22</v>
      </c>
      <c r="Q4">
        <v>0.94524605768461267</v>
      </c>
    </row>
    <row r="5" spans="1:17" x14ac:dyDescent="0.35">
      <c r="A5" t="s">
        <v>23</v>
      </c>
      <c r="B5">
        <v>42</v>
      </c>
      <c r="F5" t="s">
        <v>23</v>
      </c>
      <c r="G5">
        <v>40</v>
      </c>
      <c r="K5" t="s">
        <v>23</v>
      </c>
      <c r="L5">
        <v>47</v>
      </c>
      <c r="P5" t="s">
        <v>23</v>
      </c>
      <c r="Q5">
        <v>50.5</v>
      </c>
    </row>
    <row r="6" spans="1:17" x14ac:dyDescent="0.35">
      <c r="A6" t="s">
        <v>24</v>
      </c>
      <c r="B6">
        <v>41</v>
      </c>
      <c r="F6" t="s">
        <v>24</v>
      </c>
      <c r="G6">
        <v>38</v>
      </c>
      <c r="K6" t="s">
        <v>24</v>
      </c>
      <c r="L6">
        <v>46</v>
      </c>
      <c r="P6" t="s">
        <v>24</v>
      </c>
      <c r="Q6">
        <v>32</v>
      </c>
    </row>
    <row r="7" spans="1:17" x14ac:dyDescent="0.35">
      <c r="A7" t="s">
        <v>25</v>
      </c>
      <c r="B7">
        <v>6.506963939514729</v>
      </c>
      <c r="F7" t="s">
        <v>25</v>
      </c>
      <c r="G7">
        <v>3.1182861008391973</v>
      </c>
      <c r="K7" t="s">
        <v>25</v>
      </c>
      <c r="L7">
        <v>5.3690193304006213</v>
      </c>
      <c r="P7" t="s">
        <v>25</v>
      </c>
      <c r="Q7">
        <v>15.873380575613412</v>
      </c>
    </row>
    <row r="8" spans="1:17" x14ac:dyDescent="0.35">
      <c r="A8" t="s">
        <v>26</v>
      </c>
      <c r="B8">
        <v>42.340579710145036</v>
      </c>
      <c r="F8" t="s">
        <v>26</v>
      </c>
      <c r="G8">
        <v>9.7237082066869238</v>
      </c>
      <c r="K8" t="s">
        <v>26</v>
      </c>
      <c r="L8">
        <v>28.826368570215532</v>
      </c>
      <c r="P8" t="s">
        <v>26</v>
      </c>
      <c r="Q8">
        <v>251.9642108982612</v>
      </c>
    </row>
    <row r="9" spans="1:17" x14ac:dyDescent="0.35">
      <c r="A9" t="s">
        <v>27</v>
      </c>
      <c r="B9">
        <v>-1.0015540278534414</v>
      </c>
      <c r="F9" t="s">
        <v>27</v>
      </c>
      <c r="G9">
        <v>0.50759527902083112</v>
      </c>
      <c r="K9" t="s">
        <v>27</v>
      </c>
      <c r="L9">
        <v>1.6844237122121362</v>
      </c>
      <c r="P9" t="s">
        <v>27</v>
      </c>
      <c r="Q9">
        <v>-0.55888904554438001</v>
      </c>
    </row>
    <row r="10" spans="1:17" x14ac:dyDescent="0.35">
      <c r="A10" t="s">
        <v>28</v>
      </c>
      <c r="B10">
        <v>0.84237061039337369</v>
      </c>
      <c r="F10" t="s">
        <v>28</v>
      </c>
      <c r="G10">
        <v>0.68534491073948411</v>
      </c>
      <c r="K10" t="s">
        <v>28</v>
      </c>
      <c r="L10">
        <v>1.213709111449504</v>
      </c>
      <c r="P10" t="s">
        <v>28</v>
      </c>
      <c r="Q10">
        <v>0.45367094752557541</v>
      </c>
    </row>
    <row r="11" spans="1:17" x14ac:dyDescent="0.35">
      <c r="A11" t="s">
        <v>29</v>
      </c>
      <c r="B11">
        <v>19</v>
      </c>
      <c r="F11" t="s">
        <v>29</v>
      </c>
      <c r="G11">
        <v>15</v>
      </c>
      <c r="K11" t="s">
        <v>29</v>
      </c>
      <c r="L11">
        <v>27</v>
      </c>
      <c r="P11" t="s">
        <v>29</v>
      </c>
      <c r="Q11">
        <v>65</v>
      </c>
    </row>
    <row r="12" spans="1:17" x14ac:dyDescent="0.35">
      <c r="A12" t="s">
        <v>30</v>
      </c>
      <c r="B12">
        <v>38</v>
      </c>
      <c r="F12" t="s">
        <v>30</v>
      </c>
      <c r="G12">
        <v>34</v>
      </c>
      <c r="K12" t="s">
        <v>30</v>
      </c>
      <c r="L12">
        <v>40</v>
      </c>
      <c r="P12" t="s">
        <v>30</v>
      </c>
      <c r="Q12">
        <v>25</v>
      </c>
    </row>
    <row r="13" spans="1:17" x14ac:dyDescent="0.35">
      <c r="A13" t="s">
        <v>31</v>
      </c>
      <c r="B13">
        <v>57</v>
      </c>
      <c r="F13" t="s">
        <v>31</v>
      </c>
      <c r="G13">
        <v>49</v>
      </c>
      <c r="K13" t="s">
        <v>31</v>
      </c>
      <c r="L13">
        <v>67</v>
      </c>
      <c r="P13" t="s">
        <v>31</v>
      </c>
      <c r="Q13">
        <v>90</v>
      </c>
    </row>
    <row r="14" spans="1:17" x14ac:dyDescent="0.35">
      <c r="A14" t="s">
        <v>32</v>
      </c>
      <c r="B14">
        <v>1094</v>
      </c>
      <c r="F14" t="s">
        <v>32</v>
      </c>
      <c r="G14">
        <v>5694</v>
      </c>
      <c r="K14" t="s">
        <v>32</v>
      </c>
      <c r="L14">
        <v>20051</v>
      </c>
      <c r="P14" t="s">
        <v>32</v>
      </c>
      <c r="Q14">
        <v>14480</v>
      </c>
    </row>
    <row r="15" spans="1:17" x14ac:dyDescent="0.35">
      <c r="A15" t="s">
        <v>33</v>
      </c>
      <c r="B15">
        <v>24</v>
      </c>
      <c r="F15" t="s">
        <v>33</v>
      </c>
      <c r="G15">
        <v>141</v>
      </c>
      <c r="K15" t="s">
        <v>33</v>
      </c>
      <c r="L15">
        <v>418</v>
      </c>
      <c r="P15" t="s">
        <v>33</v>
      </c>
      <c r="Q15">
        <v>282</v>
      </c>
    </row>
    <row r="16" spans="1:17" ht="15" thickBot="1" x14ac:dyDescent="0.4">
      <c r="A16" s="5" t="s">
        <v>34</v>
      </c>
      <c r="B16" s="5">
        <v>2.7476498960361138</v>
      </c>
      <c r="F16" s="5" t="s">
        <v>34</v>
      </c>
      <c r="G16" s="5">
        <v>0.51918827076313923</v>
      </c>
      <c r="K16" s="5" t="s">
        <v>34</v>
      </c>
      <c r="L16" s="5">
        <v>0.51619910676764325</v>
      </c>
      <c r="P16" s="5" t="s">
        <v>34</v>
      </c>
      <c r="Q16" s="5">
        <v>1.8606621270866182</v>
      </c>
    </row>
    <row r="17" spans="1:17" x14ac:dyDescent="0.35">
      <c r="A17" t="s">
        <v>39</v>
      </c>
      <c r="B17">
        <f>B3+B16</f>
        <v>48.330983229369416</v>
      </c>
      <c r="F17" t="s">
        <v>41</v>
      </c>
      <c r="G17">
        <f>G3+G16</f>
        <v>40.902166994167395</v>
      </c>
      <c r="K17" t="s">
        <v>41</v>
      </c>
      <c r="L17">
        <f>L3+L16</f>
        <v>48.485098628298744</v>
      </c>
      <c r="P17" t="s">
        <v>41</v>
      </c>
      <c r="Q17">
        <f>Q3+Q16</f>
        <v>53.208179857583076</v>
      </c>
    </row>
    <row r="18" spans="1:17" x14ac:dyDescent="0.35">
      <c r="A18" t="s">
        <v>40</v>
      </c>
      <c r="B18">
        <f>B3-B16</f>
        <v>42.835683437297185</v>
      </c>
      <c r="F18" t="s">
        <v>42</v>
      </c>
      <c r="G18">
        <f>G3-G16</f>
        <v>39.863790452641119</v>
      </c>
      <c r="K18" t="s">
        <v>42</v>
      </c>
      <c r="L18">
        <f>L3-L16</f>
        <v>47.452700414763456</v>
      </c>
      <c r="P18" t="s">
        <v>42</v>
      </c>
      <c r="Q18">
        <f>Q3-Q16</f>
        <v>49.486855603409836</v>
      </c>
    </row>
    <row r="20" spans="1:17" x14ac:dyDescent="0.35">
      <c r="A20" t="s">
        <v>43</v>
      </c>
      <c r="F20" t="s">
        <v>44</v>
      </c>
      <c r="K20" t="s">
        <v>44</v>
      </c>
      <c r="P2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05BD-4D4B-408F-9B14-11B56F402102}">
  <dimension ref="A1:E25"/>
  <sheetViews>
    <sheetView workbookViewId="0">
      <selection activeCell="L8" sqref="L8"/>
    </sheetView>
  </sheetViews>
  <sheetFormatPr defaultRowHeight="14.5" x14ac:dyDescent="0.35"/>
  <cols>
    <col min="4" max="4" width="11.81640625" customWidth="1"/>
    <col min="5" max="5" width="18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44928</v>
      </c>
      <c r="B2" s="2">
        <v>44948</v>
      </c>
      <c r="C2" s="3">
        <v>41</v>
      </c>
      <c r="D2" s="3">
        <v>54</v>
      </c>
      <c r="E2" s="3">
        <v>4</v>
      </c>
    </row>
    <row r="3" spans="1:5" x14ac:dyDescent="0.35">
      <c r="A3" s="2">
        <v>44874</v>
      </c>
      <c r="B3" s="2">
        <v>44897</v>
      </c>
      <c r="C3" s="3">
        <v>40</v>
      </c>
      <c r="D3" s="3">
        <v>55</v>
      </c>
      <c r="E3" s="3">
        <v>5</v>
      </c>
    </row>
    <row r="4" spans="1:5" x14ac:dyDescent="0.35">
      <c r="A4" s="2">
        <v>44837</v>
      </c>
      <c r="B4" s="2">
        <v>44854</v>
      </c>
      <c r="C4" s="3">
        <v>40</v>
      </c>
      <c r="D4" s="3">
        <v>56</v>
      </c>
      <c r="E4" s="3">
        <v>4</v>
      </c>
    </row>
    <row r="5" spans="1:5" x14ac:dyDescent="0.35">
      <c r="A5" s="2">
        <v>44805</v>
      </c>
      <c r="B5" s="2">
        <v>44820</v>
      </c>
      <c r="C5" s="3">
        <v>42</v>
      </c>
      <c r="D5" s="3">
        <v>56</v>
      </c>
      <c r="E5" s="3">
        <v>2</v>
      </c>
    </row>
    <row r="6" spans="1:5" x14ac:dyDescent="0.35">
      <c r="A6" s="2">
        <v>44774</v>
      </c>
      <c r="B6" s="2">
        <v>44796</v>
      </c>
      <c r="C6" s="3">
        <v>44</v>
      </c>
      <c r="D6" s="3">
        <v>53</v>
      </c>
      <c r="E6" s="3">
        <v>3</v>
      </c>
    </row>
    <row r="7" spans="1:5" x14ac:dyDescent="0.35">
      <c r="A7" s="2">
        <v>44747</v>
      </c>
      <c r="B7" s="2">
        <v>44768</v>
      </c>
      <c r="C7" s="3">
        <v>38</v>
      </c>
      <c r="D7" s="3">
        <v>59</v>
      </c>
      <c r="E7" s="3">
        <v>3</v>
      </c>
    </row>
    <row r="8" spans="1:5" x14ac:dyDescent="0.35">
      <c r="A8" s="2">
        <v>44713</v>
      </c>
      <c r="B8" s="2">
        <v>44732</v>
      </c>
      <c r="C8" s="3">
        <v>41</v>
      </c>
      <c r="D8" s="3">
        <v>57</v>
      </c>
      <c r="E8" s="3">
        <v>3</v>
      </c>
    </row>
    <row r="9" spans="1:5" x14ac:dyDescent="0.35">
      <c r="A9" s="2">
        <v>44683</v>
      </c>
      <c r="B9" s="2">
        <v>44703</v>
      </c>
      <c r="C9" s="3">
        <v>41</v>
      </c>
      <c r="D9" s="3">
        <v>54</v>
      </c>
      <c r="E9" s="3">
        <v>5</v>
      </c>
    </row>
    <row r="10" spans="1:5" x14ac:dyDescent="0.35">
      <c r="A10" s="2">
        <v>44652</v>
      </c>
      <c r="B10" s="2">
        <v>44670</v>
      </c>
      <c r="C10" s="3">
        <v>41</v>
      </c>
      <c r="D10" s="3">
        <v>56</v>
      </c>
      <c r="E10" s="3">
        <v>3</v>
      </c>
    </row>
    <row r="11" spans="1:5" x14ac:dyDescent="0.35">
      <c r="A11" s="2">
        <v>44621</v>
      </c>
      <c r="B11" s="2">
        <v>44638</v>
      </c>
      <c r="C11" s="3">
        <v>42</v>
      </c>
      <c r="D11" s="3">
        <v>54</v>
      </c>
      <c r="E11" s="3">
        <v>4</v>
      </c>
    </row>
    <row r="12" spans="1:5" x14ac:dyDescent="0.35">
      <c r="A12" s="2">
        <v>44593</v>
      </c>
      <c r="B12" s="2">
        <v>44609</v>
      </c>
      <c r="C12" s="3">
        <v>41</v>
      </c>
      <c r="D12" s="3">
        <v>55</v>
      </c>
      <c r="E12" s="3">
        <v>4</v>
      </c>
    </row>
    <row r="13" spans="1:5" x14ac:dyDescent="0.35">
      <c r="A13" s="2">
        <v>44564</v>
      </c>
      <c r="B13" s="2">
        <v>44577</v>
      </c>
      <c r="C13" s="3">
        <v>40</v>
      </c>
      <c r="D13" s="3">
        <v>56</v>
      </c>
      <c r="E13" s="3">
        <v>4</v>
      </c>
    </row>
    <row r="14" spans="1:5" x14ac:dyDescent="0.35">
      <c r="A14" s="3" t="s">
        <v>5</v>
      </c>
      <c r="B14" s="2">
        <v>44546</v>
      </c>
      <c r="C14" s="3">
        <v>43</v>
      </c>
      <c r="D14" s="3">
        <v>51</v>
      </c>
      <c r="E14" s="3">
        <v>6</v>
      </c>
    </row>
    <row r="15" spans="1:5" x14ac:dyDescent="0.35">
      <c r="A15" s="2">
        <v>44501</v>
      </c>
      <c r="B15" s="2">
        <v>44516</v>
      </c>
      <c r="C15" s="3">
        <v>42</v>
      </c>
      <c r="D15" s="3">
        <v>55</v>
      </c>
      <c r="E15" s="3">
        <v>3</v>
      </c>
    </row>
    <row r="16" spans="1:5" x14ac:dyDescent="0.35">
      <c r="A16" s="2">
        <v>44470</v>
      </c>
      <c r="B16" s="2">
        <v>44488</v>
      </c>
      <c r="C16" s="3">
        <v>42</v>
      </c>
      <c r="D16" s="3">
        <v>52</v>
      </c>
      <c r="E16" s="3">
        <v>6</v>
      </c>
    </row>
    <row r="17" spans="1:5" x14ac:dyDescent="0.35">
      <c r="A17" s="2">
        <v>44440</v>
      </c>
      <c r="B17" s="2">
        <v>44456</v>
      </c>
      <c r="C17" s="3">
        <v>43</v>
      </c>
      <c r="D17" s="3">
        <v>55</v>
      </c>
      <c r="E17" s="3">
        <v>2</v>
      </c>
    </row>
    <row r="18" spans="1:5" x14ac:dyDescent="0.35">
      <c r="A18" s="2">
        <v>44410</v>
      </c>
      <c r="B18" s="2">
        <v>44425</v>
      </c>
      <c r="C18" s="3">
        <v>49</v>
      </c>
      <c r="D18" s="3">
        <v>48</v>
      </c>
      <c r="E18" s="3">
        <v>3</v>
      </c>
    </row>
    <row r="19" spans="1:5" x14ac:dyDescent="0.35">
      <c r="A19" s="2">
        <v>44383</v>
      </c>
      <c r="B19" s="2">
        <v>44398</v>
      </c>
      <c r="C19" s="3">
        <v>50</v>
      </c>
      <c r="D19" s="3">
        <v>45</v>
      </c>
      <c r="E19" s="3">
        <v>5</v>
      </c>
    </row>
    <row r="20" spans="1:5" x14ac:dyDescent="0.35">
      <c r="A20" s="2">
        <v>44348</v>
      </c>
      <c r="B20" s="2">
        <v>44365</v>
      </c>
      <c r="C20" s="3">
        <v>56</v>
      </c>
      <c r="D20" s="3">
        <v>42</v>
      </c>
      <c r="E20" s="3">
        <v>2</v>
      </c>
    </row>
    <row r="21" spans="1:5" x14ac:dyDescent="0.35">
      <c r="A21" s="2">
        <v>44319</v>
      </c>
      <c r="B21" s="2">
        <v>44334</v>
      </c>
      <c r="C21" s="3">
        <v>54</v>
      </c>
      <c r="D21" s="3">
        <v>40</v>
      </c>
      <c r="E21" s="3">
        <v>6</v>
      </c>
    </row>
    <row r="22" spans="1:5" x14ac:dyDescent="0.35">
      <c r="A22" s="2">
        <v>44287</v>
      </c>
      <c r="B22" s="2">
        <v>44307</v>
      </c>
      <c r="C22" s="3">
        <v>57</v>
      </c>
      <c r="D22" s="3">
        <v>40</v>
      </c>
      <c r="E22" s="3">
        <v>3</v>
      </c>
    </row>
    <row r="23" spans="1:5" x14ac:dyDescent="0.35">
      <c r="A23" s="2">
        <v>44256</v>
      </c>
      <c r="B23" s="2">
        <v>44270</v>
      </c>
      <c r="C23" s="3">
        <v>54</v>
      </c>
      <c r="D23" s="3">
        <v>42</v>
      </c>
      <c r="E23" s="3">
        <v>4</v>
      </c>
    </row>
    <row r="24" spans="1:5" x14ac:dyDescent="0.35">
      <c r="A24" s="2">
        <v>44230</v>
      </c>
      <c r="B24" s="2">
        <v>44245</v>
      </c>
      <c r="C24" s="3">
        <v>56</v>
      </c>
      <c r="D24" s="3">
        <v>40</v>
      </c>
      <c r="E24" s="3">
        <v>4</v>
      </c>
    </row>
    <row r="25" spans="1:5" x14ac:dyDescent="0.35">
      <c r="A25" s="2">
        <v>44217</v>
      </c>
      <c r="B25" s="2">
        <v>44229</v>
      </c>
      <c r="C25" s="3">
        <v>57</v>
      </c>
      <c r="D25" s="3">
        <v>37</v>
      </c>
      <c r="E25" s="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470A-3B4F-4059-AE6A-DCD23A9A6F37}">
  <dimension ref="A1:C13"/>
  <sheetViews>
    <sheetView workbookViewId="0">
      <selection activeCell="G16" sqref="G16"/>
    </sheetView>
  </sheetViews>
  <sheetFormatPr defaultRowHeight="14.5" x14ac:dyDescent="0.35"/>
  <cols>
    <col min="2" max="3" width="11.81640625" bestFit="1" customWidth="1"/>
  </cols>
  <sheetData>
    <row r="1" spans="1:3" x14ac:dyDescent="0.35">
      <c r="A1" t="s">
        <v>45</v>
      </c>
    </row>
    <row r="2" spans="1:3" ht="15" thickBot="1" x14ac:dyDescent="0.4"/>
    <row r="3" spans="1:3" x14ac:dyDescent="0.35">
      <c r="A3" s="9"/>
      <c r="B3" s="9" t="s">
        <v>46</v>
      </c>
      <c r="C3" s="9" t="s">
        <v>47</v>
      </c>
    </row>
    <row r="4" spans="1:3" x14ac:dyDescent="0.35">
      <c r="A4" s="7" t="s">
        <v>21</v>
      </c>
      <c r="B4" s="7">
        <v>42.94736842105263</v>
      </c>
      <c r="C4" s="7">
        <v>39.207317073170735</v>
      </c>
    </row>
    <row r="5" spans="1:3" x14ac:dyDescent="0.35">
      <c r="A5" s="7" t="s">
        <v>48</v>
      </c>
      <c r="B5" s="7">
        <v>12.375533428165019</v>
      </c>
      <c r="C5" s="7">
        <v>5.3762420957542894</v>
      </c>
    </row>
    <row r="6" spans="1:3" x14ac:dyDescent="0.35">
      <c r="A6" s="7" t="s">
        <v>49</v>
      </c>
      <c r="B6" s="7">
        <v>38</v>
      </c>
      <c r="C6" s="7">
        <v>82</v>
      </c>
    </row>
    <row r="7" spans="1:3" x14ac:dyDescent="0.35">
      <c r="A7" s="7" t="s">
        <v>50</v>
      </c>
      <c r="B7" s="7">
        <v>0</v>
      </c>
      <c r="C7" s="7"/>
    </row>
    <row r="8" spans="1:3" x14ac:dyDescent="0.35">
      <c r="A8" s="7" t="s">
        <v>51</v>
      </c>
      <c r="B8" s="7">
        <v>52</v>
      </c>
      <c r="C8" s="7"/>
    </row>
    <row r="9" spans="1:3" x14ac:dyDescent="0.35">
      <c r="A9" s="7" t="s">
        <v>52</v>
      </c>
      <c r="B9" s="7">
        <v>5.9794086761426453</v>
      </c>
      <c r="C9" s="7"/>
    </row>
    <row r="10" spans="1:3" x14ac:dyDescent="0.35">
      <c r="A10" s="7" t="s">
        <v>53</v>
      </c>
      <c r="B10" s="7">
        <v>1.0375403086041982E-7</v>
      </c>
      <c r="C10" s="7"/>
    </row>
    <row r="11" spans="1:3" x14ac:dyDescent="0.35">
      <c r="A11" s="7" t="s">
        <v>54</v>
      </c>
      <c r="B11" s="7">
        <v>2.4002246914183822</v>
      </c>
      <c r="C11" s="7"/>
    </row>
    <row r="12" spans="1:3" x14ac:dyDescent="0.35">
      <c r="A12" s="7" t="s">
        <v>55</v>
      </c>
      <c r="B12" s="7">
        <v>2.0750806172083964E-7</v>
      </c>
      <c r="C12" s="7"/>
    </row>
    <row r="13" spans="1:3" ht="15" thickBot="1" x14ac:dyDescent="0.4">
      <c r="A13" s="8" t="s">
        <v>56</v>
      </c>
      <c r="B13" s="8">
        <v>2.6737336306472206</v>
      </c>
      <c r="C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88CC-3832-433E-9009-32986A4ECE1F}">
  <dimension ref="A1:H142"/>
  <sheetViews>
    <sheetView topLeftCell="A2" workbookViewId="0">
      <selection activeCell="H141" sqref="H141"/>
    </sheetView>
  </sheetViews>
  <sheetFormatPr defaultRowHeight="14.5" x14ac:dyDescent="0.35"/>
  <cols>
    <col min="2" max="2" width="7.1796875" bestFit="1" customWidth="1"/>
    <col min="3" max="3" width="7.26953125" bestFit="1" customWidth="1"/>
    <col min="4" max="4" width="14" customWidth="1"/>
    <col min="5" max="5" width="18.17968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5">
      <c r="A2" s="2">
        <v>44200</v>
      </c>
      <c r="B2" s="2">
        <v>44211</v>
      </c>
      <c r="C2" s="3">
        <v>34</v>
      </c>
      <c r="D2" s="3">
        <v>62</v>
      </c>
      <c r="E2" s="3">
        <v>4</v>
      </c>
      <c r="F2">
        <f>_xlfn.DAYS(B2,A2)</f>
        <v>11</v>
      </c>
    </row>
    <row r="3" spans="1:6" x14ac:dyDescent="0.35">
      <c r="A3" s="2">
        <v>44166</v>
      </c>
      <c r="B3" s="2">
        <v>44182</v>
      </c>
      <c r="C3" s="3">
        <v>39</v>
      </c>
      <c r="D3" s="3">
        <v>57</v>
      </c>
      <c r="E3" s="3">
        <v>4</v>
      </c>
      <c r="F3">
        <f t="shared" ref="F3:F66" si="0">_xlfn.DAYS(B3,A3)</f>
        <v>16</v>
      </c>
    </row>
    <row r="4" spans="1:6" x14ac:dyDescent="0.35">
      <c r="A4" s="2">
        <v>44140</v>
      </c>
      <c r="B4" s="2">
        <v>44154</v>
      </c>
      <c r="C4" s="3">
        <v>43</v>
      </c>
      <c r="D4" s="3">
        <v>55</v>
      </c>
      <c r="E4" s="3">
        <v>2</v>
      </c>
      <c r="F4">
        <f t="shared" si="0"/>
        <v>14</v>
      </c>
    </row>
    <row r="5" spans="1:6" x14ac:dyDescent="0.35">
      <c r="A5" s="2">
        <v>44120</v>
      </c>
      <c r="B5" s="2">
        <v>44131</v>
      </c>
      <c r="C5" s="3">
        <v>46</v>
      </c>
      <c r="D5" s="3">
        <v>52</v>
      </c>
      <c r="E5" s="3">
        <v>2</v>
      </c>
      <c r="F5">
        <f t="shared" si="0"/>
        <v>11</v>
      </c>
    </row>
    <row r="6" spans="1:6" x14ac:dyDescent="0.35">
      <c r="A6" s="2">
        <v>44104</v>
      </c>
      <c r="B6" s="2">
        <v>44119</v>
      </c>
      <c r="C6" s="3">
        <v>43</v>
      </c>
      <c r="D6" s="3">
        <v>55</v>
      </c>
      <c r="E6" s="3">
        <v>2</v>
      </c>
      <c r="F6">
        <f t="shared" si="0"/>
        <v>15</v>
      </c>
    </row>
    <row r="7" spans="1:6" x14ac:dyDescent="0.35">
      <c r="A7" s="2">
        <v>44088</v>
      </c>
      <c r="B7" s="2">
        <v>44102</v>
      </c>
      <c r="C7" s="3">
        <v>46</v>
      </c>
      <c r="D7" s="3">
        <v>52</v>
      </c>
      <c r="E7" s="3">
        <v>2</v>
      </c>
      <c r="F7">
        <f t="shared" si="0"/>
        <v>14</v>
      </c>
    </row>
    <row r="8" spans="1:6" x14ac:dyDescent="0.35">
      <c r="A8" s="2">
        <v>44074</v>
      </c>
      <c r="B8" s="2">
        <v>44087</v>
      </c>
      <c r="C8" s="3">
        <v>42</v>
      </c>
      <c r="D8" s="3">
        <v>56</v>
      </c>
      <c r="E8" s="3">
        <v>2</v>
      </c>
      <c r="F8">
        <f t="shared" si="0"/>
        <v>13</v>
      </c>
    </row>
    <row r="9" spans="1:6" x14ac:dyDescent="0.35">
      <c r="A9" s="2">
        <v>44042</v>
      </c>
      <c r="B9" s="2">
        <v>44055</v>
      </c>
      <c r="C9" s="3">
        <v>42</v>
      </c>
      <c r="D9" s="3">
        <v>55</v>
      </c>
      <c r="E9" s="3">
        <v>3</v>
      </c>
      <c r="F9">
        <f t="shared" si="0"/>
        <v>13</v>
      </c>
    </row>
    <row r="10" spans="1:6" x14ac:dyDescent="0.35">
      <c r="A10" s="2">
        <v>44013</v>
      </c>
      <c r="B10" s="2">
        <v>44035</v>
      </c>
      <c r="C10" s="3">
        <v>41</v>
      </c>
      <c r="D10" s="3">
        <v>56</v>
      </c>
      <c r="E10" s="3">
        <v>3</v>
      </c>
      <c r="F10">
        <f t="shared" si="0"/>
        <v>22</v>
      </c>
    </row>
    <row r="11" spans="1:6" x14ac:dyDescent="0.35">
      <c r="A11" s="2">
        <v>43990</v>
      </c>
      <c r="B11" s="2">
        <v>44012</v>
      </c>
      <c r="C11" s="3">
        <v>38</v>
      </c>
      <c r="D11" s="3">
        <v>57</v>
      </c>
      <c r="E11" s="3">
        <v>5</v>
      </c>
      <c r="F11">
        <f t="shared" si="0"/>
        <v>22</v>
      </c>
    </row>
    <row r="12" spans="1:6" x14ac:dyDescent="0.35">
      <c r="A12" s="2">
        <v>43979</v>
      </c>
      <c r="B12" s="2">
        <v>43986</v>
      </c>
      <c r="C12" s="3">
        <v>39</v>
      </c>
      <c r="D12" s="3">
        <v>57</v>
      </c>
      <c r="E12" s="3">
        <v>4</v>
      </c>
      <c r="F12">
        <f t="shared" si="0"/>
        <v>7</v>
      </c>
    </row>
    <row r="13" spans="1:6" x14ac:dyDescent="0.35">
      <c r="A13" s="2">
        <v>43952</v>
      </c>
      <c r="B13" s="2">
        <v>43964</v>
      </c>
      <c r="C13" s="3">
        <v>49</v>
      </c>
      <c r="D13" s="3">
        <v>48</v>
      </c>
      <c r="E13" s="3">
        <v>3</v>
      </c>
      <c r="F13">
        <f t="shared" si="0"/>
        <v>12</v>
      </c>
    </row>
    <row r="14" spans="1:6" x14ac:dyDescent="0.35">
      <c r="A14" s="2">
        <v>43935</v>
      </c>
      <c r="B14" s="2">
        <v>43949</v>
      </c>
      <c r="C14" s="3">
        <v>49</v>
      </c>
      <c r="D14" s="3">
        <v>47</v>
      </c>
      <c r="E14" s="3">
        <v>4</v>
      </c>
      <c r="F14">
        <f t="shared" si="0"/>
        <v>14</v>
      </c>
    </row>
    <row r="15" spans="1:6" x14ac:dyDescent="0.35">
      <c r="A15" s="2">
        <v>43922</v>
      </c>
      <c r="B15" s="2">
        <v>43935</v>
      </c>
      <c r="C15" s="3">
        <v>43</v>
      </c>
      <c r="D15" s="3">
        <v>54</v>
      </c>
      <c r="E15" s="3">
        <v>3</v>
      </c>
      <c r="F15">
        <f t="shared" si="0"/>
        <v>13</v>
      </c>
    </row>
    <row r="16" spans="1:6" x14ac:dyDescent="0.35">
      <c r="A16" s="2">
        <v>43903</v>
      </c>
      <c r="B16" s="2">
        <v>43912</v>
      </c>
      <c r="C16" s="3">
        <v>49</v>
      </c>
      <c r="D16" s="3">
        <v>45</v>
      </c>
      <c r="E16" s="3">
        <v>6</v>
      </c>
      <c r="F16">
        <f t="shared" si="0"/>
        <v>9</v>
      </c>
    </row>
    <row r="17" spans="1:6" x14ac:dyDescent="0.35">
      <c r="A17" s="2">
        <v>43892</v>
      </c>
      <c r="B17" s="2">
        <v>43903</v>
      </c>
      <c r="C17" s="3">
        <v>44</v>
      </c>
      <c r="D17" s="3">
        <v>52</v>
      </c>
      <c r="E17" s="3">
        <v>4</v>
      </c>
      <c r="F17">
        <f t="shared" si="0"/>
        <v>11</v>
      </c>
    </row>
    <row r="18" spans="1:6" x14ac:dyDescent="0.35">
      <c r="A18" s="2">
        <v>43878</v>
      </c>
      <c r="B18" s="2">
        <v>43889</v>
      </c>
      <c r="C18" s="3">
        <v>47</v>
      </c>
      <c r="D18" s="3">
        <v>51</v>
      </c>
      <c r="E18" s="3">
        <v>2</v>
      </c>
      <c r="F18">
        <f t="shared" si="0"/>
        <v>11</v>
      </c>
    </row>
    <row r="19" spans="1:6" x14ac:dyDescent="0.35">
      <c r="A19" s="2">
        <v>43864</v>
      </c>
      <c r="B19" s="2">
        <v>43877</v>
      </c>
      <c r="C19" s="3">
        <v>49</v>
      </c>
      <c r="D19" s="3">
        <v>48</v>
      </c>
      <c r="E19" s="3">
        <v>3</v>
      </c>
      <c r="F19">
        <f t="shared" si="0"/>
        <v>13</v>
      </c>
    </row>
    <row r="20" spans="1:6" x14ac:dyDescent="0.35">
      <c r="A20" s="2">
        <v>43846</v>
      </c>
      <c r="B20" s="2">
        <v>43859</v>
      </c>
      <c r="C20" s="3">
        <v>49</v>
      </c>
      <c r="D20" s="3">
        <v>50</v>
      </c>
      <c r="E20" s="3">
        <v>1</v>
      </c>
      <c r="F20">
        <f t="shared" si="0"/>
        <v>13</v>
      </c>
    </row>
    <row r="21" spans="1:6" x14ac:dyDescent="0.35">
      <c r="A21" s="2">
        <v>43832</v>
      </c>
      <c r="B21" s="2">
        <v>43845</v>
      </c>
      <c r="C21" s="3">
        <v>44</v>
      </c>
      <c r="D21" s="3">
        <v>53</v>
      </c>
      <c r="E21" s="3">
        <v>3</v>
      </c>
      <c r="F21">
        <f t="shared" si="0"/>
        <v>13</v>
      </c>
    </row>
    <row r="22" spans="1:6" x14ac:dyDescent="0.35">
      <c r="A22" s="2">
        <v>43801</v>
      </c>
      <c r="B22" s="2">
        <v>43814</v>
      </c>
      <c r="C22" s="3">
        <v>45</v>
      </c>
      <c r="D22" s="3">
        <v>51</v>
      </c>
      <c r="E22" s="3">
        <v>4</v>
      </c>
      <c r="F22">
        <f t="shared" si="0"/>
        <v>13</v>
      </c>
    </row>
    <row r="23" spans="1:6" x14ac:dyDescent="0.35">
      <c r="A23" s="2">
        <v>43770</v>
      </c>
      <c r="B23" s="2">
        <v>43783</v>
      </c>
      <c r="C23" s="3">
        <v>43</v>
      </c>
      <c r="D23" s="3">
        <v>54</v>
      </c>
      <c r="E23" s="3">
        <v>3</v>
      </c>
      <c r="F23">
        <f t="shared" si="0"/>
        <v>13</v>
      </c>
    </row>
    <row r="24" spans="1:6" x14ac:dyDescent="0.35">
      <c r="A24" s="2">
        <v>43752</v>
      </c>
      <c r="B24" s="2">
        <v>43769</v>
      </c>
      <c r="C24" s="3">
        <v>41</v>
      </c>
      <c r="D24" s="3">
        <v>57</v>
      </c>
      <c r="E24" s="3">
        <v>2</v>
      </c>
      <c r="F24">
        <f t="shared" si="0"/>
        <v>17</v>
      </c>
    </row>
    <row r="25" spans="1:6" x14ac:dyDescent="0.35">
      <c r="A25" s="2">
        <v>43739</v>
      </c>
      <c r="B25" s="2">
        <v>43751</v>
      </c>
      <c r="C25" s="3">
        <v>39</v>
      </c>
      <c r="D25" s="3">
        <v>57</v>
      </c>
      <c r="E25" s="3">
        <v>4</v>
      </c>
      <c r="F25">
        <f t="shared" si="0"/>
        <v>12</v>
      </c>
    </row>
    <row r="26" spans="1:6" x14ac:dyDescent="0.35">
      <c r="A26" s="2">
        <v>43724</v>
      </c>
      <c r="B26" s="2">
        <v>43738</v>
      </c>
      <c r="C26" s="3">
        <v>40</v>
      </c>
      <c r="D26" s="3">
        <v>56</v>
      </c>
      <c r="E26" s="3">
        <v>4</v>
      </c>
      <c r="F26">
        <f t="shared" si="0"/>
        <v>14</v>
      </c>
    </row>
    <row r="27" spans="1:6" x14ac:dyDescent="0.35">
      <c r="A27" s="2">
        <v>43711</v>
      </c>
      <c r="B27" s="2">
        <v>43723</v>
      </c>
      <c r="C27" s="3">
        <v>43</v>
      </c>
      <c r="D27" s="3">
        <v>54</v>
      </c>
      <c r="E27" s="3">
        <v>3</v>
      </c>
      <c r="F27">
        <f t="shared" si="0"/>
        <v>12</v>
      </c>
    </row>
    <row r="28" spans="1:6" x14ac:dyDescent="0.35">
      <c r="A28" s="2">
        <v>43692</v>
      </c>
      <c r="B28" s="2">
        <v>43707</v>
      </c>
      <c r="C28" s="3">
        <v>39</v>
      </c>
      <c r="D28" s="3">
        <v>57</v>
      </c>
      <c r="E28" s="3">
        <v>4</v>
      </c>
      <c r="F28">
        <f t="shared" si="0"/>
        <v>15</v>
      </c>
    </row>
    <row r="29" spans="1:6" x14ac:dyDescent="0.35">
      <c r="A29" s="2">
        <v>43678</v>
      </c>
      <c r="B29" s="2">
        <v>43691</v>
      </c>
      <c r="C29" s="3">
        <v>41</v>
      </c>
      <c r="D29" s="3">
        <v>54</v>
      </c>
      <c r="E29" s="3">
        <v>5</v>
      </c>
      <c r="F29">
        <f t="shared" si="0"/>
        <v>13</v>
      </c>
    </row>
    <row r="30" spans="1:6" x14ac:dyDescent="0.35">
      <c r="A30" s="2">
        <v>43661</v>
      </c>
      <c r="B30" s="2">
        <v>43677</v>
      </c>
      <c r="C30" s="3">
        <v>42</v>
      </c>
      <c r="D30" s="3">
        <v>54</v>
      </c>
      <c r="E30" s="3">
        <v>4</v>
      </c>
      <c r="F30">
        <f t="shared" si="0"/>
        <v>16</v>
      </c>
    </row>
    <row r="31" spans="1:6" x14ac:dyDescent="0.35">
      <c r="A31" s="2">
        <v>43647</v>
      </c>
      <c r="B31" s="2">
        <v>43658</v>
      </c>
      <c r="C31" s="3">
        <v>44</v>
      </c>
      <c r="D31" s="3">
        <v>51</v>
      </c>
      <c r="E31" s="3">
        <v>5</v>
      </c>
      <c r="F31">
        <f t="shared" si="0"/>
        <v>11</v>
      </c>
    </row>
    <row r="32" spans="1:6" x14ac:dyDescent="0.35">
      <c r="A32" s="2">
        <v>43635</v>
      </c>
      <c r="B32" s="2">
        <v>43646</v>
      </c>
      <c r="C32" s="3">
        <v>41</v>
      </c>
      <c r="D32" s="3">
        <v>54</v>
      </c>
      <c r="E32" s="3">
        <v>5</v>
      </c>
      <c r="F32">
        <f t="shared" si="0"/>
        <v>11</v>
      </c>
    </row>
    <row r="33" spans="1:6" x14ac:dyDescent="0.35">
      <c r="A33" s="2">
        <v>43619</v>
      </c>
      <c r="B33" s="2">
        <v>43632</v>
      </c>
      <c r="C33" s="3">
        <v>43</v>
      </c>
      <c r="D33" s="3">
        <v>55</v>
      </c>
      <c r="E33" s="3">
        <v>2</v>
      </c>
      <c r="F33">
        <f t="shared" si="0"/>
        <v>13</v>
      </c>
    </row>
    <row r="34" spans="1:6" x14ac:dyDescent="0.35">
      <c r="A34" s="2">
        <v>43600</v>
      </c>
      <c r="B34" s="2">
        <v>43615</v>
      </c>
      <c r="C34" s="3">
        <v>40</v>
      </c>
      <c r="D34" s="3">
        <v>55</v>
      </c>
      <c r="E34" s="3">
        <v>5</v>
      </c>
      <c r="F34">
        <f t="shared" si="0"/>
        <v>15</v>
      </c>
    </row>
    <row r="35" spans="1:6" x14ac:dyDescent="0.35">
      <c r="A35" s="2">
        <v>43586</v>
      </c>
      <c r="B35" s="2">
        <v>43597</v>
      </c>
      <c r="C35" s="3">
        <v>42</v>
      </c>
      <c r="D35" s="3">
        <v>52</v>
      </c>
      <c r="E35" s="3">
        <v>6</v>
      </c>
      <c r="F35">
        <f t="shared" si="0"/>
        <v>11</v>
      </c>
    </row>
    <row r="36" spans="1:6" x14ac:dyDescent="0.35">
      <c r="A36" s="2">
        <v>43572</v>
      </c>
      <c r="B36" s="2">
        <v>43585</v>
      </c>
      <c r="C36" s="3">
        <v>46</v>
      </c>
      <c r="D36" s="3">
        <v>50</v>
      </c>
      <c r="E36" s="3">
        <v>4</v>
      </c>
      <c r="F36">
        <f t="shared" si="0"/>
        <v>13</v>
      </c>
    </row>
    <row r="37" spans="1:6" x14ac:dyDescent="0.35">
      <c r="A37" s="2">
        <v>43556</v>
      </c>
      <c r="B37" s="2">
        <v>43564</v>
      </c>
      <c r="C37" s="3">
        <v>45</v>
      </c>
      <c r="D37" s="3">
        <v>51</v>
      </c>
      <c r="E37" s="3">
        <v>4</v>
      </c>
      <c r="F37">
        <f t="shared" si="0"/>
        <v>8</v>
      </c>
    </row>
    <row r="38" spans="1:6" x14ac:dyDescent="0.35">
      <c r="A38" s="2">
        <v>43525</v>
      </c>
      <c r="B38" s="2">
        <v>43534</v>
      </c>
      <c r="C38" s="3">
        <v>39</v>
      </c>
      <c r="D38" s="3">
        <v>57</v>
      </c>
      <c r="E38" s="3">
        <v>4</v>
      </c>
      <c r="F38">
        <f t="shared" si="0"/>
        <v>9</v>
      </c>
    </row>
    <row r="39" spans="1:6" x14ac:dyDescent="0.35">
      <c r="A39" s="2">
        <v>43508</v>
      </c>
      <c r="B39" s="2">
        <v>43524</v>
      </c>
      <c r="C39" s="3">
        <v>43</v>
      </c>
      <c r="D39" s="3">
        <v>54</v>
      </c>
      <c r="E39" s="3">
        <v>3</v>
      </c>
      <c r="F39">
        <f t="shared" si="0"/>
        <v>16</v>
      </c>
    </row>
    <row r="40" spans="1:6" x14ac:dyDescent="0.35">
      <c r="A40" s="2">
        <v>43497</v>
      </c>
      <c r="B40" s="2">
        <v>43506</v>
      </c>
      <c r="C40" s="3">
        <v>44</v>
      </c>
      <c r="D40" s="3">
        <v>52</v>
      </c>
      <c r="E40" s="3">
        <v>4</v>
      </c>
      <c r="F40">
        <f t="shared" si="0"/>
        <v>9</v>
      </c>
    </row>
    <row r="41" spans="1:6" x14ac:dyDescent="0.35">
      <c r="A41" s="2">
        <v>43486</v>
      </c>
      <c r="B41" s="2">
        <v>43492</v>
      </c>
      <c r="C41" s="3">
        <v>37</v>
      </c>
      <c r="D41" s="3">
        <v>59</v>
      </c>
      <c r="E41" s="3">
        <v>4</v>
      </c>
      <c r="F41">
        <f t="shared" si="0"/>
        <v>6</v>
      </c>
    </row>
    <row r="42" spans="1:6" x14ac:dyDescent="0.35">
      <c r="A42" s="2">
        <v>43467</v>
      </c>
      <c r="B42" s="2">
        <v>43475</v>
      </c>
      <c r="C42" s="3">
        <v>37</v>
      </c>
      <c r="D42" s="3">
        <v>59</v>
      </c>
      <c r="E42" s="3">
        <v>4</v>
      </c>
      <c r="F42">
        <f t="shared" si="0"/>
        <v>8</v>
      </c>
    </row>
    <row r="43" spans="1:6" x14ac:dyDescent="0.35">
      <c r="A43" s="2">
        <v>43451</v>
      </c>
      <c r="B43" s="2">
        <v>43456</v>
      </c>
      <c r="C43" s="3">
        <v>39</v>
      </c>
      <c r="D43" s="3">
        <v>55</v>
      </c>
      <c r="E43" s="3">
        <v>6</v>
      </c>
      <c r="F43">
        <f t="shared" si="0"/>
        <v>5</v>
      </c>
    </row>
    <row r="44" spans="1:6" x14ac:dyDescent="0.35">
      <c r="A44" s="2">
        <v>43444</v>
      </c>
      <c r="B44" s="2">
        <v>43450</v>
      </c>
      <c r="C44" s="3">
        <v>38</v>
      </c>
      <c r="D44" s="3">
        <v>57</v>
      </c>
      <c r="E44" s="3">
        <v>5</v>
      </c>
      <c r="F44">
        <f t="shared" si="0"/>
        <v>6</v>
      </c>
    </row>
    <row r="45" spans="1:6" x14ac:dyDescent="0.35">
      <c r="A45" s="2">
        <v>43437</v>
      </c>
      <c r="B45" s="2">
        <v>43443</v>
      </c>
      <c r="C45" s="3">
        <v>40</v>
      </c>
      <c r="D45" s="3">
        <v>56</v>
      </c>
      <c r="E45" s="3">
        <v>4</v>
      </c>
      <c r="F45">
        <f t="shared" si="0"/>
        <v>6</v>
      </c>
    </row>
    <row r="46" spans="1:6" x14ac:dyDescent="0.35">
      <c r="A46" s="2">
        <v>43430</v>
      </c>
      <c r="B46" s="2">
        <v>43436</v>
      </c>
      <c r="C46" s="3">
        <v>40</v>
      </c>
      <c r="D46" s="3">
        <v>56</v>
      </c>
      <c r="E46" s="3">
        <v>4</v>
      </c>
      <c r="F46">
        <f t="shared" si="0"/>
        <v>6</v>
      </c>
    </row>
    <row r="47" spans="1:6" x14ac:dyDescent="0.35">
      <c r="A47" s="2">
        <v>43423</v>
      </c>
      <c r="B47" s="2">
        <v>43429</v>
      </c>
      <c r="C47" s="3">
        <v>38</v>
      </c>
      <c r="D47" s="3">
        <v>60</v>
      </c>
      <c r="E47" s="3">
        <v>2</v>
      </c>
      <c r="F47">
        <f t="shared" si="0"/>
        <v>6</v>
      </c>
    </row>
    <row r="48" spans="1:6" x14ac:dyDescent="0.35">
      <c r="A48" s="2">
        <v>43416</v>
      </c>
      <c r="B48" s="2">
        <v>43422</v>
      </c>
      <c r="C48" s="3">
        <v>43</v>
      </c>
      <c r="D48" s="3">
        <v>53</v>
      </c>
      <c r="E48" s="3">
        <v>4</v>
      </c>
      <c r="F48">
        <f t="shared" si="0"/>
        <v>6</v>
      </c>
    </row>
    <row r="49" spans="1:6" x14ac:dyDescent="0.35">
      <c r="A49" s="2">
        <v>43409</v>
      </c>
      <c r="B49" s="2">
        <v>43415</v>
      </c>
      <c r="C49" s="3">
        <v>38</v>
      </c>
      <c r="D49" s="3">
        <v>56</v>
      </c>
      <c r="E49" s="3">
        <v>6</v>
      </c>
      <c r="F49">
        <f t="shared" si="0"/>
        <v>6</v>
      </c>
    </row>
    <row r="50" spans="1:6" x14ac:dyDescent="0.35">
      <c r="A50" s="2">
        <v>43402</v>
      </c>
      <c r="B50" s="2">
        <v>43408</v>
      </c>
      <c r="C50" s="3">
        <v>40</v>
      </c>
      <c r="D50" s="3">
        <v>54</v>
      </c>
      <c r="E50" s="3">
        <v>6</v>
      </c>
      <c r="F50">
        <f t="shared" si="0"/>
        <v>6</v>
      </c>
    </row>
    <row r="51" spans="1:6" x14ac:dyDescent="0.35">
      <c r="A51" s="2">
        <v>43395</v>
      </c>
      <c r="B51" s="2">
        <v>43401</v>
      </c>
      <c r="C51" s="3">
        <v>40</v>
      </c>
      <c r="D51" s="3">
        <v>54</v>
      </c>
      <c r="E51" s="3">
        <v>6</v>
      </c>
      <c r="F51">
        <f t="shared" si="0"/>
        <v>6</v>
      </c>
    </row>
    <row r="52" spans="1:6" x14ac:dyDescent="0.35">
      <c r="A52" s="2">
        <v>43388</v>
      </c>
      <c r="B52" s="2">
        <v>43394</v>
      </c>
      <c r="C52" s="3">
        <v>44</v>
      </c>
      <c r="D52" s="3">
        <v>50</v>
      </c>
      <c r="E52" s="3">
        <v>6</v>
      </c>
      <c r="F52">
        <f t="shared" si="0"/>
        <v>6</v>
      </c>
    </row>
    <row r="53" spans="1:6" x14ac:dyDescent="0.35">
      <c r="A53" s="2">
        <v>43381</v>
      </c>
      <c r="B53" s="2">
        <v>43387</v>
      </c>
      <c r="C53" s="3">
        <v>44</v>
      </c>
      <c r="D53" s="3">
        <v>51</v>
      </c>
      <c r="E53" s="3">
        <v>5</v>
      </c>
      <c r="F53">
        <f t="shared" si="0"/>
        <v>6</v>
      </c>
    </row>
    <row r="54" spans="1:6" x14ac:dyDescent="0.35">
      <c r="A54" s="2">
        <v>43374</v>
      </c>
      <c r="B54" s="2">
        <v>43380</v>
      </c>
      <c r="C54" s="3">
        <v>43</v>
      </c>
      <c r="D54" s="3">
        <v>53</v>
      </c>
      <c r="E54" s="3">
        <v>4</v>
      </c>
      <c r="F54">
        <f t="shared" si="0"/>
        <v>6</v>
      </c>
    </row>
    <row r="55" spans="1:6" x14ac:dyDescent="0.35">
      <c r="A55" s="2">
        <v>43367</v>
      </c>
      <c r="B55" s="2">
        <v>43373</v>
      </c>
      <c r="C55" s="3">
        <v>42</v>
      </c>
      <c r="D55" s="3">
        <v>53</v>
      </c>
      <c r="E55" s="3">
        <v>5</v>
      </c>
      <c r="F55">
        <f t="shared" si="0"/>
        <v>6</v>
      </c>
    </row>
    <row r="56" spans="1:6" x14ac:dyDescent="0.35">
      <c r="A56" s="2">
        <v>43360</v>
      </c>
      <c r="B56" s="2">
        <v>43366</v>
      </c>
      <c r="C56" s="3">
        <v>40</v>
      </c>
      <c r="D56" s="3">
        <v>56</v>
      </c>
      <c r="E56" s="3">
        <v>4</v>
      </c>
      <c r="F56">
        <f t="shared" si="0"/>
        <v>6</v>
      </c>
    </row>
    <row r="57" spans="1:6" x14ac:dyDescent="0.35">
      <c r="A57" s="2">
        <v>43353</v>
      </c>
      <c r="B57" s="2">
        <v>43359</v>
      </c>
      <c r="C57" s="3">
        <v>38</v>
      </c>
      <c r="D57" s="3">
        <v>56</v>
      </c>
      <c r="E57" s="3">
        <v>6</v>
      </c>
      <c r="F57">
        <f t="shared" si="0"/>
        <v>6</v>
      </c>
    </row>
    <row r="58" spans="1:6" x14ac:dyDescent="0.35">
      <c r="A58" s="2">
        <v>43346</v>
      </c>
      <c r="B58" s="2">
        <v>43352</v>
      </c>
      <c r="C58" s="3">
        <v>40</v>
      </c>
      <c r="D58" s="3">
        <v>54</v>
      </c>
      <c r="E58" s="3">
        <v>6</v>
      </c>
      <c r="F58">
        <f t="shared" si="0"/>
        <v>6</v>
      </c>
    </row>
    <row r="59" spans="1:6" x14ac:dyDescent="0.35">
      <c r="A59" s="2">
        <v>43339</v>
      </c>
      <c r="B59" s="2">
        <v>43345</v>
      </c>
      <c r="C59" s="3">
        <v>41</v>
      </c>
      <c r="D59" s="3">
        <v>53</v>
      </c>
      <c r="E59" s="3">
        <v>6</v>
      </c>
      <c r="F59">
        <f t="shared" si="0"/>
        <v>6</v>
      </c>
    </row>
    <row r="60" spans="1:6" x14ac:dyDescent="0.35">
      <c r="A60" s="2">
        <v>43332</v>
      </c>
      <c r="B60" s="2">
        <v>43338</v>
      </c>
      <c r="C60" s="3">
        <v>41</v>
      </c>
      <c r="D60" s="3">
        <v>54</v>
      </c>
      <c r="E60" s="3">
        <v>5</v>
      </c>
      <c r="F60">
        <f t="shared" si="0"/>
        <v>6</v>
      </c>
    </row>
    <row r="61" spans="1:6" x14ac:dyDescent="0.35">
      <c r="A61" s="2">
        <v>43325</v>
      </c>
      <c r="B61" s="2">
        <v>43331</v>
      </c>
      <c r="C61" s="3">
        <v>42</v>
      </c>
      <c r="D61" s="3">
        <v>52</v>
      </c>
      <c r="E61" s="3">
        <v>6</v>
      </c>
      <c r="F61">
        <f t="shared" si="0"/>
        <v>6</v>
      </c>
    </row>
    <row r="62" spans="1:6" x14ac:dyDescent="0.35">
      <c r="A62" s="2">
        <v>43318</v>
      </c>
      <c r="B62" s="2">
        <v>43324</v>
      </c>
      <c r="C62" s="3">
        <v>39</v>
      </c>
      <c r="D62" s="3">
        <v>56</v>
      </c>
      <c r="E62" s="3">
        <v>5</v>
      </c>
      <c r="F62">
        <f t="shared" si="0"/>
        <v>6</v>
      </c>
    </row>
    <row r="63" spans="1:6" x14ac:dyDescent="0.35">
      <c r="A63" s="2">
        <v>43311</v>
      </c>
      <c r="B63" s="2">
        <v>43317</v>
      </c>
      <c r="C63" s="3">
        <v>41</v>
      </c>
      <c r="D63" s="3">
        <v>54</v>
      </c>
      <c r="E63" s="3">
        <v>5</v>
      </c>
      <c r="F63">
        <f t="shared" si="0"/>
        <v>6</v>
      </c>
    </row>
    <row r="64" spans="1:6" x14ac:dyDescent="0.35">
      <c r="A64" s="2">
        <v>43304</v>
      </c>
      <c r="B64" s="2">
        <v>43310</v>
      </c>
      <c r="C64" s="3">
        <v>40</v>
      </c>
      <c r="D64" s="3">
        <v>55</v>
      </c>
      <c r="E64" s="3">
        <v>5</v>
      </c>
      <c r="F64">
        <f t="shared" si="0"/>
        <v>6</v>
      </c>
    </row>
    <row r="65" spans="1:6" x14ac:dyDescent="0.35">
      <c r="A65" s="2">
        <v>43297</v>
      </c>
      <c r="B65" s="2">
        <v>43303</v>
      </c>
      <c r="C65" s="3">
        <v>42</v>
      </c>
      <c r="D65" s="3">
        <v>54</v>
      </c>
      <c r="E65" s="3">
        <v>4</v>
      </c>
      <c r="F65">
        <f t="shared" si="0"/>
        <v>6</v>
      </c>
    </row>
    <row r="66" spans="1:6" x14ac:dyDescent="0.35">
      <c r="A66" s="2">
        <v>43290</v>
      </c>
      <c r="B66" s="2">
        <v>43296</v>
      </c>
      <c r="C66" s="3">
        <v>43</v>
      </c>
      <c r="D66" s="3">
        <v>52</v>
      </c>
      <c r="E66" s="3">
        <v>5</v>
      </c>
      <c r="F66">
        <f t="shared" si="0"/>
        <v>6</v>
      </c>
    </row>
    <row r="67" spans="1:6" x14ac:dyDescent="0.35">
      <c r="A67" s="2">
        <v>43283</v>
      </c>
      <c r="B67" s="2">
        <v>43289</v>
      </c>
      <c r="C67" s="3">
        <v>41</v>
      </c>
      <c r="D67" s="3">
        <v>56</v>
      </c>
      <c r="E67" s="3">
        <v>3</v>
      </c>
      <c r="F67">
        <f t="shared" ref="F67:F130" si="1">_xlfn.DAYS(B67,A67)</f>
        <v>6</v>
      </c>
    </row>
    <row r="68" spans="1:6" x14ac:dyDescent="0.35">
      <c r="A68" s="2">
        <v>43276</v>
      </c>
      <c r="B68" s="2">
        <v>43282</v>
      </c>
      <c r="C68" s="3">
        <v>42</v>
      </c>
      <c r="D68" s="3">
        <v>53</v>
      </c>
      <c r="E68" s="3">
        <v>5</v>
      </c>
      <c r="F68">
        <f t="shared" si="1"/>
        <v>6</v>
      </c>
    </row>
    <row r="69" spans="1:6" x14ac:dyDescent="0.35">
      <c r="A69" s="2">
        <v>43269</v>
      </c>
      <c r="B69" s="2">
        <v>43275</v>
      </c>
      <c r="C69" s="3">
        <v>41</v>
      </c>
      <c r="D69" s="3">
        <v>55</v>
      </c>
      <c r="E69" s="3">
        <v>4</v>
      </c>
      <c r="F69">
        <f t="shared" si="1"/>
        <v>6</v>
      </c>
    </row>
    <row r="70" spans="1:6" x14ac:dyDescent="0.35">
      <c r="A70" s="2">
        <v>43262</v>
      </c>
      <c r="B70" s="2">
        <v>43268</v>
      </c>
      <c r="C70" s="3">
        <v>45</v>
      </c>
      <c r="D70" s="3">
        <v>50</v>
      </c>
      <c r="E70" s="3">
        <v>5</v>
      </c>
      <c r="F70">
        <f t="shared" si="1"/>
        <v>6</v>
      </c>
    </row>
    <row r="71" spans="1:6" x14ac:dyDescent="0.35">
      <c r="A71" s="2">
        <v>43255</v>
      </c>
      <c r="B71" s="2">
        <v>43261</v>
      </c>
      <c r="C71" s="3">
        <v>42</v>
      </c>
      <c r="D71" s="3">
        <v>54</v>
      </c>
      <c r="E71" s="3">
        <v>4</v>
      </c>
      <c r="F71">
        <f t="shared" si="1"/>
        <v>6</v>
      </c>
    </row>
    <row r="72" spans="1:6" x14ac:dyDescent="0.35">
      <c r="A72" s="2">
        <v>43248</v>
      </c>
      <c r="B72" s="2">
        <v>43254</v>
      </c>
      <c r="C72" s="3">
        <v>41</v>
      </c>
      <c r="D72" s="3">
        <v>55</v>
      </c>
      <c r="E72" s="3">
        <v>4</v>
      </c>
      <c r="F72">
        <f t="shared" si="1"/>
        <v>6</v>
      </c>
    </row>
    <row r="73" spans="1:6" x14ac:dyDescent="0.35">
      <c r="A73" s="2">
        <v>43241</v>
      </c>
      <c r="B73" s="2">
        <v>43247</v>
      </c>
      <c r="C73" s="3">
        <v>40</v>
      </c>
      <c r="D73" s="3">
        <v>55</v>
      </c>
      <c r="E73" s="3">
        <v>5</v>
      </c>
      <c r="F73">
        <f t="shared" si="1"/>
        <v>6</v>
      </c>
    </row>
    <row r="74" spans="1:6" x14ac:dyDescent="0.35">
      <c r="A74" s="2">
        <v>43234</v>
      </c>
      <c r="B74" s="2">
        <v>43240</v>
      </c>
      <c r="C74" s="3">
        <v>42</v>
      </c>
      <c r="D74" s="3">
        <v>54</v>
      </c>
      <c r="E74" s="3">
        <v>4</v>
      </c>
      <c r="F74">
        <f t="shared" si="1"/>
        <v>6</v>
      </c>
    </row>
    <row r="75" spans="1:6" x14ac:dyDescent="0.35">
      <c r="A75" s="2">
        <v>43227</v>
      </c>
      <c r="B75" s="2">
        <v>43233</v>
      </c>
      <c r="C75" s="3">
        <v>43</v>
      </c>
      <c r="D75" s="3">
        <v>52</v>
      </c>
      <c r="E75" s="3">
        <v>5</v>
      </c>
      <c r="F75">
        <f t="shared" si="1"/>
        <v>6</v>
      </c>
    </row>
    <row r="76" spans="1:6" x14ac:dyDescent="0.35">
      <c r="A76" s="2">
        <v>43220</v>
      </c>
      <c r="B76" s="2">
        <v>43226</v>
      </c>
      <c r="C76" s="3">
        <v>42</v>
      </c>
      <c r="D76" s="3">
        <v>52</v>
      </c>
      <c r="E76" s="3">
        <v>6</v>
      </c>
      <c r="F76">
        <f t="shared" si="1"/>
        <v>6</v>
      </c>
    </row>
    <row r="77" spans="1:6" x14ac:dyDescent="0.35">
      <c r="A77" s="2">
        <v>43213</v>
      </c>
      <c r="B77" s="2">
        <v>43219</v>
      </c>
      <c r="C77" s="3">
        <v>42</v>
      </c>
      <c r="D77" s="3">
        <v>53</v>
      </c>
      <c r="E77" s="3">
        <v>5</v>
      </c>
      <c r="F77">
        <f t="shared" si="1"/>
        <v>6</v>
      </c>
    </row>
    <row r="78" spans="1:6" x14ac:dyDescent="0.35">
      <c r="A78" s="2">
        <v>43206</v>
      </c>
      <c r="B78" s="2">
        <v>43212</v>
      </c>
      <c r="C78" s="3">
        <v>39</v>
      </c>
      <c r="D78" s="3">
        <v>55</v>
      </c>
      <c r="E78" s="3">
        <v>6</v>
      </c>
      <c r="F78">
        <f t="shared" si="1"/>
        <v>6</v>
      </c>
    </row>
    <row r="79" spans="1:6" x14ac:dyDescent="0.35">
      <c r="A79" s="2">
        <v>43199</v>
      </c>
      <c r="B79" s="2">
        <v>43205</v>
      </c>
      <c r="C79" s="3">
        <v>39</v>
      </c>
      <c r="D79" s="3">
        <v>55</v>
      </c>
      <c r="E79" s="3">
        <v>6</v>
      </c>
      <c r="F79">
        <f t="shared" si="1"/>
        <v>6</v>
      </c>
    </row>
    <row r="80" spans="1:6" x14ac:dyDescent="0.35">
      <c r="A80" s="2">
        <v>43192</v>
      </c>
      <c r="B80" s="2">
        <v>43198</v>
      </c>
      <c r="C80" s="3">
        <v>41</v>
      </c>
      <c r="D80" s="3">
        <v>54</v>
      </c>
      <c r="E80" s="3">
        <v>5</v>
      </c>
      <c r="F80">
        <f t="shared" si="1"/>
        <v>6</v>
      </c>
    </row>
    <row r="81" spans="1:6" x14ac:dyDescent="0.35">
      <c r="A81" s="2">
        <v>43185</v>
      </c>
      <c r="B81" s="2">
        <v>43191</v>
      </c>
      <c r="C81" s="3">
        <v>39</v>
      </c>
      <c r="D81" s="3">
        <v>56</v>
      </c>
      <c r="E81" s="3">
        <v>5</v>
      </c>
      <c r="F81">
        <f t="shared" si="1"/>
        <v>6</v>
      </c>
    </row>
    <row r="82" spans="1:6" x14ac:dyDescent="0.35">
      <c r="A82" s="2">
        <v>43178</v>
      </c>
      <c r="B82" s="2">
        <v>43184</v>
      </c>
      <c r="C82" s="3">
        <v>39</v>
      </c>
      <c r="D82" s="3">
        <v>55</v>
      </c>
      <c r="E82" s="3">
        <v>6</v>
      </c>
      <c r="F82">
        <f t="shared" si="1"/>
        <v>6</v>
      </c>
    </row>
    <row r="83" spans="1:6" x14ac:dyDescent="0.35">
      <c r="A83" s="2">
        <v>43171</v>
      </c>
      <c r="B83" s="2">
        <v>43177</v>
      </c>
      <c r="C83" s="3">
        <v>40</v>
      </c>
      <c r="D83" s="3">
        <v>56</v>
      </c>
      <c r="E83" s="3">
        <v>4</v>
      </c>
      <c r="F83">
        <f t="shared" si="1"/>
        <v>6</v>
      </c>
    </row>
    <row r="84" spans="1:6" x14ac:dyDescent="0.35">
      <c r="A84" s="2">
        <v>43164</v>
      </c>
      <c r="B84" s="2">
        <v>43170</v>
      </c>
      <c r="C84" s="3">
        <v>39</v>
      </c>
      <c r="D84" s="3">
        <v>56</v>
      </c>
      <c r="E84" s="3">
        <v>5</v>
      </c>
      <c r="F84">
        <f t="shared" si="1"/>
        <v>6</v>
      </c>
    </row>
    <row r="85" spans="1:6" x14ac:dyDescent="0.35">
      <c r="A85" s="2">
        <v>43157</v>
      </c>
      <c r="B85" s="2">
        <v>43163</v>
      </c>
      <c r="C85" s="3">
        <v>39</v>
      </c>
      <c r="D85" s="3">
        <v>55</v>
      </c>
      <c r="E85" s="3">
        <v>6</v>
      </c>
      <c r="F85">
        <f t="shared" si="1"/>
        <v>6</v>
      </c>
    </row>
    <row r="86" spans="1:6" x14ac:dyDescent="0.35">
      <c r="A86" s="2">
        <v>43150</v>
      </c>
      <c r="B86" s="2">
        <v>43156</v>
      </c>
      <c r="C86" s="3">
        <v>39</v>
      </c>
      <c r="D86" s="3">
        <v>56</v>
      </c>
      <c r="E86" s="3">
        <v>5</v>
      </c>
      <c r="F86">
        <f t="shared" si="1"/>
        <v>6</v>
      </c>
    </row>
    <row r="87" spans="1:6" x14ac:dyDescent="0.35">
      <c r="A87" s="2">
        <v>43143</v>
      </c>
      <c r="B87" s="2">
        <v>43149</v>
      </c>
      <c r="C87" s="3">
        <v>37</v>
      </c>
      <c r="D87" s="3">
        <v>59</v>
      </c>
      <c r="E87" s="3">
        <v>4</v>
      </c>
      <c r="F87">
        <f t="shared" si="1"/>
        <v>6</v>
      </c>
    </row>
    <row r="88" spans="1:6" x14ac:dyDescent="0.35">
      <c r="A88" s="2">
        <v>43136</v>
      </c>
      <c r="B88" s="2">
        <v>43142</v>
      </c>
      <c r="C88" s="3">
        <v>40</v>
      </c>
      <c r="D88" s="3">
        <v>57</v>
      </c>
      <c r="E88" s="3">
        <v>3</v>
      </c>
      <c r="F88">
        <f t="shared" si="1"/>
        <v>6</v>
      </c>
    </row>
    <row r="89" spans="1:6" x14ac:dyDescent="0.35">
      <c r="A89" s="2">
        <v>43129</v>
      </c>
      <c r="B89" s="2">
        <v>43135</v>
      </c>
      <c r="C89" s="3">
        <v>40</v>
      </c>
      <c r="D89" s="3">
        <v>57</v>
      </c>
      <c r="E89" s="3">
        <v>3</v>
      </c>
      <c r="F89">
        <f t="shared" si="1"/>
        <v>6</v>
      </c>
    </row>
    <row r="90" spans="1:6" x14ac:dyDescent="0.35">
      <c r="A90" s="2">
        <v>43121</v>
      </c>
      <c r="B90" s="2">
        <v>43128</v>
      </c>
      <c r="C90" s="3">
        <v>38</v>
      </c>
      <c r="D90" s="3">
        <v>58</v>
      </c>
      <c r="E90" s="3">
        <v>4</v>
      </c>
      <c r="F90">
        <f t="shared" si="1"/>
        <v>7</v>
      </c>
    </row>
    <row r="91" spans="1:6" x14ac:dyDescent="0.35">
      <c r="A91" s="2">
        <v>43115</v>
      </c>
      <c r="B91" s="2">
        <v>43121</v>
      </c>
      <c r="C91" s="3">
        <v>36</v>
      </c>
      <c r="D91" s="3">
        <v>59</v>
      </c>
      <c r="E91" s="3">
        <v>5</v>
      </c>
      <c r="F91">
        <f t="shared" si="1"/>
        <v>6</v>
      </c>
    </row>
    <row r="92" spans="1:6" x14ac:dyDescent="0.35">
      <c r="A92" s="2">
        <v>43108</v>
      </c>
      <c r="B92" s="2">
        <v>43114</v>
      </c>
      <c r="C92" s="3">
        <v>38</v>
      </c>
      <c r="D92" s="3">
        <v>57</v>
      </c>
      <c r="E92" s="3">
        <v>5</v>
      </c>
      <c r="F92">
        <f t="shared" si="1"/>
        <v>6</v>
      </c>
    </row>
    <row r="93" spans="1:6" x14ac:dyDescent="0.35">
      <c r="A93" s="2">
        <v>43101</v>
      </c>
      <c r="B93" s="2">
        <v>43107</v>
      </c>
      <c r="C93" s="3">
        <v>37</v>
      </c>
      <c r="D93" s="3">
        <v>58</v>
      </c>
      <c r="E93" s="3">
        <v>5</v>
      </c>
      <c r="F93">
        <f t="shared" si="1"/>
        <v>6</v>
      </c>
    </row>
    <row r="94" spans="1:6" x14ac:dyDescent="0.35">
      <c r="A94" s="2">
        <v>43094</v>
      </c>
      <c r="B94" s="2">
        <v>43100</v>
      </c>
      <c r="C94" s="3">
        <v>39</v>
      </c>
      <c r="D94" s="3">
        <v>55</v>
      </c>
      <c r="E94" s="3">
        <v>6</v>
      </c>
      <c r="F94">
        <f t="shared" si="1"/>
        <v>6</v>
      </c>
    </row>
    <row r="95" spans="1:6" x14ac:dyDescent="0.35">
      <c r="A95" s="2">
        <v>43087</v>
      </c>
      <c r="B95" s="2">
        <v>43093</v>
      </c>
      <c r="C95" s="3">
        <v>37</v>
      </c>
      <c r="D95" s="3">
        <v>57</v>
      </c>
      <c r="E95" s="3">
        <v>6</v>
      </c>
      <c r="F95">
        <f t="shared" si="1"/>
        <v>6</v>
      </c>
    </row>
    <row r="96" spans="1:6" x14ac:dyDescent="0.35">
      <c r="A96" s="2">
        <v>43080</v>
      </c>
      <c r="B96" s="2">
        <v>43086</v>
      </c>
      <c r="C96" s="3">
        <v>35</v>
      </c>
      <c r="D96" s="3">
        <v>60</v>
      </c>
      <c r="E96" s="3">
        <v>5</v>
      </c>
      <c r="F96">
        <f t="shared" si="1"/>
        <v>6</v>
      </c>
    </row>
    <row r="97" spans="1:6" x14ac:dyDescent="0.35">
      <c r="A97" s="2">
        <v>43073</v>
      </c>
      <c r="B97" s="2">
        <v>43079</v>
      </c>
      <c r="C97" s="3">
        <v>36</v>
      </c>
      <c r="D97" s="3">
        <v>59</v>
      </c>
      <c r="E97" s="3">
        <v>5</v>
      </c>
      <c r="F97">
        <f t="shared" si="1"/>
        <v>6</v>
      </c>
    </row>
    <row r="98" spans="1:6" x14ac:dyDescent="0.35">
      <c r="A98" s="2">
        <v>43066</v>
      </c>
      <c r="B98" s="2">
        <v>43072</v>
      </c>
      <c r="C98" s="3">
        <v>35</v>
      </c>
      <c r="D98" s="3">
        <v>59</v>
      </c>
      <c r="E98" s="3">
        <v>6</v>
      </c>
      <c r="F98">
        <f t="shared" si="1"/>
        <v>6</v>
      </c>
    </row>
    <row r="99" spans="1:6" x14ac:dyDescent="0.35">
      <c r="A99" s="2">
        <v>43059</v>
      </c>
      <c r="B99" s="2">
        <v>43065</v>
      </c>
      <c r="C99" s="3">
        <v>37</v>
      </c>
      <c r="D99" s="3">
        <v>56</v>
      </c>
      <c r="E99" s="3">
        <v>7</v>
      </c>
      <c r="F99">
        <f t="shared" si="1"/>
        <v>6</v>
      </c>
    </row>
    <row r="100" spans="1:6" x14ac:dyDescent="0.35">
      <c r="A100" s="2">
        <v>43052</v>
      </c>
      <c r="B100" s="2">
        <v>43058</v>
      </c>
      <c r="C100" s="3">
        <v>38</v>
      </c>
      <c r="D100" s="3">
        <v>57</v>
      </c>
      <c r="E100" s="3">
        <v>5</v>
      </c>
      <c r="F100">
        <f t="shared" si="1"/>
        <v>6</v>
      </c>
    </row>
    <row r="101" spans="1:6" x14ac:dyDescent="0.35">
      <c r="A101" s="2">
        <v>43045</v>
      </c>
      <c r="B101" s="2">
        <v>43051</v>
      </c>
      <c r="C101" s="3">
        <v>38</v>
      </c>
      <c r="D101" s="3">
        <v>56</v>
      </c>
      <c r="E101" s="3">
        <v>6</v>
      </c>
      <c r="F101">
        <f t="shared" si="1"/>
        <v>6</v>
      </c>
    </row>
    <row r="102" spans="1:6" x14ac:dyDescent="0.35">
      <c r="A102" s="2">
        <v>43038</v>
      </c>
      <c r="B102" s="2">
        <v>43044</v>
      </c>
      <c r="C102" s="3">
        <v>38</v>
      </c>
      <c r="D102" s="3">
        <v>58</v>
      </c>
      <c r="E102" s="3">
        <v>4</v>
      </c>
      <c r="F102">
        <f t="shared" si="1"/>
        <v>6</v>
      </c>
    </row>
    <row r="103" spans="1:6" x14ac:dyDescent="0.35">
      <c r="A103" s="2">
        <v>43031</v>
      </c>
      <c r="B103" s="2">
        <v>43037</v>
      </c>
      <c r="C103" s="3">
        <v>35</v>
      </c>
      <c r="D103" s="3">
        <v>60</v>
      </c>
      <c r="E103" s="3">
        <v>5</v>
      </c>
      <c r="F103">
        <f t="shared" si="1"/>
        <v>6</v>
      </c>
    </row>
    <row r="104" spans="1:6" x14ac:dyDescent="0.35">
      <c r="A104" s="2">
        <v>43024</v>
      </c>
      <c r="B104" s="2">
        <v>43030</v>
      </c>
      <c r="C104" s="3">
        <v>36</v>
      </c>
      <c r="D104" s="3">
        <v>58</v>
      </c>
      <c r="E104" s="3">
        <v>6</v>
      </c>
      <c r="F104">
        <f t="shared" si="1"/>
        <v>6</v>
      </c>
    </row>
    <row r="105" spans="1:6" x14ac:dyDescent="0.35">
      <c r="A105" s="2">
        <v>43017</v>
      </c>
      <c r="B105" s="2">
        <v>43023</v>
      </c>
      <c r="C105" s="3">
        <v>37</v>
      </c>
      <c r="D105" s="3">
        <v>57</v>
      </c>
      <c r="E105" s="3">
        <v>6</v>
      </c>
      <c r="F105">
        <f t="shared" si="1"/>
        <v>6</v>
      </c>
    </row>
    <row r="106" spans="1:6" x14ac:dyDescent="0.35">
      <c r="A106" s="2">
        <v>43010</v>
      </c>
      <c r="B106" s="2">
        <v>43016</v>
      </c>
      <c r="C106" s="3">
        <v>38</v>
      </c>
      <c r="D106" s="3">
        <v>56</v>
      </c>
      <c r="E106" s="3">
        <v>6</v>
      </c>
      <c r="F106">
        <f t="shared" si="1"/>
        <v>6</v>
      </c>
    </row>
    <row r="107" spans="1:6" x14ac:dyDescent="0.35">
      <c r="A107" s="2">
        <v>43003</v>
      </c>
      <c r="B107" s="2">
        <v>43009</v>
      </c>
      <c r="C107" s="3">
        <v>37</v>
      </c>
      <c r="D107" s="3">
        <v>58</v>
      </c>
      <c r="E107" s="3">
        <v>5</v>
      </c>
      <c r="F107">
        <f t="shared" si="1"/>
        <v>6</v>
      </c>
    </row>
    <row r="108" spans="1:6" x14ac:dyDescent="0.35">
      <c r="A108" s="2">
        <v>42996</v>
      </c>
      <c r="B108" s="2">
        <v>43002</v>
      </c>
      <c r="C108" s="3">
        <v>38</v>
      </c>
      <c r="D108" s="3">
        <v>55</v>
      </c>
      <c r="E108" s="3">
        <v>7</v>
      </c>
      <c r="F108">
        <f t="shared" si="1"/>
        <v>6</v>
      </c>
    </row>
    <row r="109" spans="1:6" x14ac:dyDescent="0.35">
      <c r="A109" s="2">
        <v>42989</v>
      </c>
      <c r="B109" s="2">
        <v>42995</v>
      </c>
      <c r="C109" s="3">
        <v>38</v>
      </c>
      <c r="D109" s="3">
        <v>57</v>
      </c>
      <c r="E109" s="3">
        <v>5</v>
      </c>
      <c r="F109">
        <f t="shared" si="1"/>
        <v>6</v>
      </c>
    </row>
    <row r="110" spans="1:6" x14ac:dyDescent="0.35">
      <c r="A110" s="2">
        <v>42982</v>
      </c>
      <c r="B110" s="2">
        <v>42988</v>
      </c>
      <c r="C110" s="3">
        <v>37</v>
      </c>
      <c r="D110" s="3">
        <v>57</v>
      </c>
      <c r="E110" s="3">
        <v>6</v>
      </c>
      <c r="F110">
        <f t="shared" si="1"/>
        <v>6</v>
      </c>
    </row>
    <row r="111" spans="1:6" x14ac:dyDescent="0.35">
      <c r="A111" s="2">
        <v>42975</v>
      </c>
      <c r="B111" s="2">
        <v>42981</v>
      </c>
      <c r="C111" s="3">
        <v>36</v>
      </c>
      <c r="D111" s="3">
        <v>59</v>
      </c>
      <c r="E111" s="3">
        <v>5</v>
      </c>
      <c r="F111">
        <f t="shared" si="1"/>
        <v>6</v>
      </c>
    </row>
    <row r="112" spans="1:6" x14ac:dyDescent="0.35">
      <c r="A112" s="2">
        <v>42968</v>
      </c>
      <c r="B112" s="2">
        <v>42974</v>
      </c>
      <c r="C112" s="3">
        <v>35</v>
      </c>
      <c r="D112" s="3">
        <v>60</v>
      </c>
      <c r="E112" s="3">
        <v>5</v>
      </c>
      <c r="F112">
        <f t="shared" si="1"/>
        <v>6</v>
      </c>
    </row>
    <row r="113" spans="1:6" x14ac:dyDescent="0.35">
      <c r="A113" s="2">
        <v>42961</v>
      </c>
      <c r="B113" s="2">
        <v>42967</v>
      </c>
      <c r="C113" s="3">
        <v>37</v>
      </c>
      <c r="D113" s="3">
        <v>58</v>
      </c>
      <c r="E113" s="3">
        <v>5</v>
      </c>
      <c r="F113">
        <f t="shared" si="1"/>
        <v>6</v>
      </c>
    </row>
    <row r="114" spans="1:6" x14ac:dyDescent="0.35">
      <c r="A114" s="2">
        <v>42954</v>
      </c>
      <c r="B114" s="2">
        <v>42960</v>
      </c>
      <c r="C114" s="3">
        <v>36</v>
      </c>
      <c r="D114" s="3">
        <v>58</v>
      </c>
      <c r="E114" s="3">
        <v>6</v>
      </c>
      <c r="F114">
        <f t="shared" si="1"/>
        <v>6</v>
      </c>
    </row>
    <row r="115" spans="1:6" x14ac:dyDescent="0.35">
      <c r="A115" s="2">
        <v>42947</v>
      </c>
      <c r="B115" s="2">
        <v>42953</v>
      </c>
      <c r="C115" s="3">
        <v>37</v>
      </c>
      <c r="D115" s="3">
        <v>58</v>
      </c>
      <c r="E115" s="3">
        <v>5</v>
      </c>
      <c r="F115">
        <f t="shared" si="1"/>
        <v>6</v>
      </c>
    </row>
    <row r="116" spans="1:6" x14ac:dyDescent="0.35">
      <c r="A116" s="2">
        <v>42940</v>
      </c>
      <c r="B116" s="2">
        <v>42946</v>
      </c>
      <c r="C116" s="3">
        <v>38</v>
      </c>
      <c r="D116" s="3">
        <v>57</v>
      </c>
      <c r="E116" s="3">
        <v>5</v>
      </c>
      <c r="F116">
        <f t="shared" si="1"/>
        <v>6</v>
      </c>
    </row>
    <row r="117" spans="1:6" x14ac:dyDescent="0.35">
      <c r="A117" s="2">
        <v>42933</v>
      </c>
      <c r="B117" s="2">
        <v>42939</v>
      </c>
      <c r="C117" s="3">
        <v>37</v>
      </c>
      <c r="D117" s="3">
        <v>58</v>
      </c>
      <c r="E117" s="3">
        <v>5</v>
      </c>
      <c r="F117">
        <f t="shared" si="1"/>
        <v>6</v>
      </c>
    </row>
    <row r="118" spans="1:6" x14ac:dyDescent="0.35">
      <c r="A118" s="2">
        <v>42926</v>
      </c>
      <c r="B118" s="2">
        <v>42932</v>
      </c>
      <c r="C118" s="3">
        <v>39</v>
      </c>
      <c r="D118" s="3">
        <v>56</v>
      </c>
      <c r="E118" s="3">
        <v>5</v>
      </c>
      <c r="F118">
        <f t="shared" si="1"/>
        <v>6</v>
      </c>
    </row>
    <row r="119" spans="1:6" x14ac:dyDescent="0.35">
      <c r="A119" s="2">
        <v>42919</v>
      </c>
      <c r="B119" s="2">
        <v>42925</v>
      </c>
      <c r="C119" s="3">
        <v>38</v>
      </c>
      <c r="D119" s="3">
        <v>57</v>
      </c>
      <c r="E119" s="3">
        <v>5</v>
      </c>
      <c r="F119">
        <f t="shared" si="1"/>
        <v>6</v>
      </c>
    </row>
    <row r="120" spans="1:6" x14ac:dyDescent="0.35">
      <c r="A120" s="2">
        <v>42912</v>
      </c>
      <c r="B120" s="2">
        <v>42918</v>
      </c>
      <c r="C120" s="3">
        <v>39</v>
      </c>
      <c r="D120" s="3">
        <v>56</v>
      </c>
      <c r="E120" s="3">
        <v>5</v>
      </c>
      <c r="F120">
        <f t="shared" si="1"/>
        <v>6</v>
      </c>
    </row>
    <row r="121" spans="1:6" x14ac:dyDescent="0.35">
      <c r="A121" s="2">
        <v>42905</v>
      </c>
      <c r="B121" s="2">
        <v>42911</v>
      </c>
      <c r="C121" s="3">
        <v>39</v>
      </c>
      <c r="D121" s="3">
        <v>56</v>
      </c>
      <c r="E121" s="3">
        <v>5</v>
      </c>
      <c r="F121">
        <f t="shared" si="1"/>
        <v>6</v>
      </c>
    </row>
    <row r="122" spans="1:6" x14ac:dyDescent="0.35">
      <c r="A122" s="2">
        <v>42898</v>
      </c>
      <c r="B122" s="2">
        <v>42904</v>
      </c>
      <c r="C122" s="3">
        <v>38</v>
      </c>
      <c r="D122" s="3">
        <v>57</v>
      </c>
      <c r="E122" s="3">
        <v>5</v>
      </c>
      <c r="F122">
        <f t="shared" si="1"/>
        <v>6</v>
      </c>
    </row>
    <row r="123" spans="1:6" x14ac:dyDescent="0.35">
      <c r="A123" s="2">
        <v>42891</v>
      </c>
      <c r="B123" s="2">
        <v>42897</v>
      </c>
      <c r="C123" s="3">
        <v>37</v>
      </c>
      <c r="D123" s="3">
        <v>58</v>
      </c>
      <c r="E123" s="3">
        <v>5</v>
      </c>
      <c r="F123">
        <f t="shared" si="1"/>
        <v>6</v>
      </c>
    </row>
    <row r="124" spans="1:6" x14ac:dyDescent="0.35">
      <c r="A124" s="2">
        <v>42884</v>
      </c>
      <c r="B124" s="2">
        <v>42890</v>
      </c>
      <c r="C124" s="3">
        <v>38</v>
      </c>
      <c r="D124" s="3">
        <v>56</v>
      </c>
      <c r="E124" s="3">
        <v>6</v>
      </c>
      <c r="F124">
        <f t="shared" si="1"/>
        <v>6</v>
      </c>
    </row>
    <row r="125" spans="1:6" x14ac:dyDescent="0.35">
      <c r="A125" s="2">
        <v>42877</v>
      </c>
      <c r="B125" s="2">
        <v>42883</v>
      </c>
      <c r="C125" s="3">
        <v>41</v>
      </c>
      <c r="D125" s="3">
        <v>54</v>
      </c>
      <c r="E125" s="3">
        <v>5</v>
      </c>
      <c r="F125">
        <f t="shared" si="1"/>
        <v>6</v>
      </c>
    </row>
    <row r="126" spans="1:6" x14ac:dyDescent="0.35">
      <c r="A126" s="2">
        <v>42870</v>
      </c>
      <c r="B126" s="2">
        <v>42876</v>
      </c>
      <c r="C126" s="3">
        <v>38</v>
      </c>
      <c r="D126" s="3">
        <v>56</v>
      </c>
      <c r="E126" s="3">
        <v>6</v>
      </c>
      <c r="F126">
        <f t="shared" si="1"/>
        <v>6</v>
      </c>
    </row>
    <row r="127" spans="1:6" x14ac:dyDescent="0.35">
      <c r="A127" s="2">
        <v>42863</v>
      </c>
      <c r="B127" s="2">
        <v>42869</v>
      </c>
      <c r="C127" s="3">
        <v>38</v>
      </c>
      <c r="D127" s="3">
        <v>56</v>
      </c>
      <c r="E127" s="3">
        <v>6</v>
      </c>
      <c r="F127">
        <f t="shared" si="1"/>
        <v>6</v>
      </c>
    </row>
    <row r="128" spans="1:6" x14ac:dyDescent="0.35">
      <c r="A128" s="2">
        <v>42856</v>
      </c>
      <c r="B128" s="2">
        <v>42862</v>
      </c>
      <c r="C128" s="3">
        <v>42</v>
      </c>
      <c r="D128" s="3">
        <v>53</v>
      </c>
      <c r="E128" s="3">
        <v>5</v>
      </c>
      <c r="F128">
        <f t="shared" si="1"/>
        <v>6</v>
      </c>
    </row>
    <row r="129" spans="1:8" x14ac:dyDescent="0.35">
      <c r="A129" s="2">
        <v>42849</v>
      </c>
      <c r="B129" s="2">
        <v>42855</v>
      </c>
      <c r="C129" s="3">
        <v>41</v>
      </c>
      <c r="D129" s="3">
        <v>54</v>
      </c>
      <c r="E129" s="3">
        <v>5</v>
      </c>
      <c r="F129">
        <f t="shared" si="1"/>
        <v>6</v>
      </c>
    </row>
    <row r="130" spans="1:8" x14ac:dyDescent="0.35">
      <c r="A130" s="2">
        <v>42842</v>
      </c>
      <c r="B130" s="2">
        <v>42848</v>
      </c>
      <c r="C130" s="3">
        <v>41</v>
      </c>
      <c r="D130" s="3">
        <v>52</v>
      </c>
      <c r="E130" s="3">
        <v>7</v>
      </c>
      <c r="F130">
        <f t="shared" si="1"/>
        <v>6</v>
      </c>
    </row>
    <row r="131" spans="1:8" x14ac:dyDescent="0.35">
      <c r="A131" s="2">
        <v>42835</v>
      </c>
      <c r="B131" s="2">
        <v>42841</v>
      </c>
      <c r="C131" s="3">
        <v>40</v>
      </c>
      <c r="D131" s="3">
        <v>54</v>
      </c>
      <c r="E131" s="3">
        <v>6</v>
      </c>
      <c r="F131">
        <f t="shared" ref="F131:F142" si="2">_xlfn.DAYS(B131,A131)</f>
        <v>6</v>
      </c>
    </row>
    <row r="132" spans="1:8" x14ac:dyDescent="0.35">
      <c r="A132" s="2">
        <v>42828</v>
      </c>
      <c r="B132" s="2">
        <v>42834</v>
      </c>
      <c r="C132" s="3">
        <v>40</v>
      </c>
      <c r="D132" s="3">
        <v>53</v>
      </c>
      <c r="E132" s="3">
        <v>7</v>
      </c>
      <c r="F132">
        <f t="shared" si="2"/>
        <v>6</v>
      </c>
    </row>
    <row r="133" spans="1:8" x14ac:dyDescent="0.35">
      <c r="A133" s="2">
        <v>42821</v>
      </c>
      <c r="B133" s="2">
        <v>42827</v>
      </c>
      <c r="C133" s="3">
        <v>38</v>
      </c>
      <c r="D133" s="3">
        <v>57</v>
      </c>
      <c r="E133" s="3">
        <v>5</v>
      </c>
      <c r="F133">
        <f t="shared" si="2"/>
        <v>6</v>
      </c>
    </row>
    <row r="134" spans="1:8" x14ac:dyDescent="0.35">
      <c r="A134" s="2">
        <v>42814</v>
      </c>
      <c r="B134" s="2">
        <v>42820</v>
      </c>
      <c r="C134" s="3">
        <v>39</v>
      </c>
      <c r="D134" s="3">
        <v>56</v>
      </c>
      <c r="E134" s="3">
        <v>5</v>
      </c>
      <c r="F134">
        <f t="shared" si="2"/>
        <v>6</v>
      </c>
    </row>
    <row r="135" spans="1:8" x14ac:dyDescent="0.35">
      <c r="A135" s="2">
        <v>42807</v>
      </c>
      <c r="B135" s="2">
        <v>42813</v>
      </c>
      <c r="C135" s="3">
        <v>40</v>
      </c>
      <c r="D135" s="3">
        <v>55</v>
      </c>
      <c r="E135" s="3">
        <v>5</v>
      </c>
      <c r="F135">
        <f t="shared" si="2"/>
        <v>6</v>
      </c>
    </row>
    <row r="136" spans="1:8" x14ac:dyDescent="0.35">
      <c r="A136" s="2">
        <v>42800</v>
      </c>
      <c r="B136" s="2">
        <v>42806</v>
      </c>
      <c r="C136" s="3">
        <v>42</v>
      </c>
      <c r="D136" s="3">
        <v>52</v>
      </c>
      <c r="E136" s="3">
        <v>6</v>
      </c>
      <c r="F136">
        <f t="shared" si="2"/>
        <v>6</v>
      </c>
    </row>
    <row r="137" spans="1:8" x14ac:dyDescent="0.35">
      <c r="A137" s="2">
        <v>42793</v>
      </c>
      <c r="B137" s="2">
        <v>42799</v>
      </c>
      <c r="C137" s="3">
        <v>43</v>
      </c>
      <c r="D137" s="3">
        <v>51</v>
      </c>
      <c r="E137" s="3">
        <v>6</v>
      </c>
      <c r="F137">
        <f t="shared" si="2"/>
        <v>6</v>
      </c>
    </row>
    <row r="138" spans="1:8" x14ac:dyDescent="0.35">
      <c r="A138" s="2">
        <v>42786</v>
      </c>
      <c r="B138" s="2">
        <v>42792</v>
      </c>
      <c r="C138" s="3">
        <v>42</v>
      </c>
      <c r="D138" s="3">
        <v>53</v>
      </c>
      <c r="E138" s="3">
        <v>5</v>
      </c>
      <c r="F138">
        <f t="shared" si="2"/>
        <v>6</v>
      </c>
    </row>
    <row r="139" spans="1:8" x14ac:dyDescent="0.35">
      <c r="A139" s="2">
        <v>42779</v>
      </c>
      <c r="B139" s="2">
        <v>42785</v>
      </c>
      <c r="C139" s="3">
        <v>40</v>
      </c>
      <c r="D139" s="3">
        <v>54</v>
      </c>
      <c r="E139" s="3">
        <v>6</v>
      </c>
      <c r="F139">
        <f t="shared" si="2"/>
        <v>6</v>
      </c>
    </row>
    <row r="140" spans="1:8" x14ac:dyDescent="0.35">
      <c r="A140" s="2">
        <v>42772</v>
      </c>
      <c r="B140" s="2">
        <v>42778</v>
      </c>
      <c r="C140" s="3">
        <v>41</v>
      </c>
      <c r="D140" s="3">
        <v>53</v>
      </c>
      <c r="E140" s="3">
        <v>6</v>
      </c>
      <c r="F140">
        <f t="shared" si="2"/>
        <v>6</v>
      </c>
      <c r="H140">
        <f>SUM(F2:F39)</f>
        <v>499</v>
      </c>
    </row>
    <row r="141" spans="1:8" x14ac:dyDescent="0.35">
      <c r="A141" s="2">
        <v>42765</v>
      </c>
      <c r="B141" s="2">
        <v>42771</v>
      </c>
      <c r="C141" s="3">
        <v>43</v>
      </c>
      <c r="D141" s="3">
        <v>52</v>
      </c>
      <c r="E141" s="3">
        <v>5</v>
      </c>
      <c r="F141">
        <f t="shared" si="2"/>
        <v>6</v>
      </c>
      <c r="H141">
        <f>SUM(F61:F142)</f>
        <v>496</v>
      </c>
    </row>
    <row r="142" spans="1:8" x14ac:dyDescent="0.35">
      <c r="A142" s="2">
        <v>42755</v>
      </c>
      <c r="B142" s="2">
        <v>42764</v>
      </c>
      <c r="C142" s="3">
        <v>45</v>
      </c>
      <c r="D142" s="3">
        <v>47</v>
      </c>
      <c r="E142" s="3">
        <v>8</v>
      </c>
      <c r="F142">
        <f t="shared" si="2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A28F-C333-4290-A81F-5F82B83C0752}">
  <dimension ref="A1:C13"/>
  <sheetViews>
    <sheetView workbookViewId="0">
      <selection activeCell="D17" sqref="D17"/>
    </sheetView>
  </sheetViews>
  <sheetFormatPr defaultRowHeight="14.5" x14ac:dyDescent="0.35"/>
  <cols>
    <col min="1" max="1" width="41.90625" bestFit="1" customWidth="1"/>
    <col min="2" max="2" width="12.453125" bestFit="1" customWidth="1"/>
  </cols>
  <sheetData>
    <row r="1" spans="1:3" x14ac:dyDescent="0.35">
      <c r="A1" t="s">
        <v>45</v>
      </c>
    </row>
    <row r="2" spans="1:3" ht="15" thickBot="1" x14ac:dyDescent="0.4"/>
    <row r="3" spans="1:3" x14ac:dyDescent="0.35">
      <c r="A3" s="9"/>
      <c r="B3" s="9" t="s">
        <v>46</v>
      </c>
      <c r="C3" s="9" t="s">
        <v>47</v>
      </c>
    </row>
    <row r="4" spans="1:3" x14ac:dyDescent="0.35">
      <c r="A4" s="7" t="s">
        <v>21</v>
      </c>
      <c r="B4" s="7">
        <v>46.724550898203596</v>
      </c>
      <c r="C4" s="7">
        <v>49.289156626506021</v>
      </c>
    </row>
    <row r="5" spans="1:3" x14ac:dyDescent="0.35">
      <c r="A5" s="7" t="s">
        <v>48</v>
      </c>
      <c r="B5" s="7">
        <v>19.959815309140769</v>
      </c>
      <c r="C5" s="7">
        <v>44.534063526834572</v>
      </c>
    </row>
    <row r="6" spans="1:3" x14ac:dyDescent="0.35">
      <c r="A6" s="7" t="s">
        <v>49</v>
      </c>
      <c r="B6" s="7">
        <v>167</v>
      </c>
      <c r="C6" s="7">
        <v>166</v>
      </c>
    </row>
    <row r="7" spans="1:3" x14ac:dyDescent="0.35">
      <c r="A7" s="7" t="s">
        <v>50</v>
      </c>
      <c r="B7" s="7">
        <v>0</v>
      </c>
      <c r="C7" s="7"/>
    </row>
    <row r="8" spans="1:3" x14ac:dyDescent="0.35">
      <c r="A8" s="7" t="s">
        <v>51</v>
      </c>
      <c r="B8" s="7">
        <v>288</v>
      </c>
      <c r="C8" s="7"/>
    </row>
    <row r="9" spans="1:3" x14ac:dyDescent="0.35">
      <c r="A9" s="7" t="s">
        <v>52</v>
      </c>
      <c r="B9" s="7">
        <v>-4.1183020232057075</v>
      </c>
      <c r="C9" s="7"/>
    </row>
    <row r="10" spans="1:3" x14ac:dyDescent="0.35">
      <c r="A10" s="7" t="s">
        <v>53</v>
      </c>
      <c r="B10" s="7">
        <v>2.4957448584758252E-5</v>
      </c>
      <c r="C10" s="7"/>
    </row>
    <row r="11" spans="1:3" x14ac:dyDescent="0.35">
      <c r="A11" s="7" t="s">
        <v>54</v>
      </c>
      <c r="B11" s="7">
        <v>1.6501616556928242</v>
      </c>
      <c r="C11" s="7"/>
    </row>
    <row r="12" spans="1:3" x14ac:dyDescent="0.35">
      <c r="A12" s="7" t="s">
        <v>55</v>
      </c>
      <c r="B12" s="7">
        <v>4.9914897169516504E-5</v>
      </c>
      <c r="C12" s="7"/>
    </row>
    <row r="13" spans="1:3" ht="15" thickBot="1" x14ac:dyDescent="0.4">
      <c r="A13" s="8" t="s">
        <v>56</v>
      </c>
      <c r="B13" s="8">
        <v>1.9682351736147972</v>
      </c>
      <c r="C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1CB5-E80A-432D-906A-488BEF66B823}">
  <dimension ref="A1:H419"/>
  <sheetViews>
    <sheetView topLeftCell="A2" workbookViewId="0">
      <selection activeCell="H419" sqref="H419"/>
    </sheetView>
  </sheetViews>
  <sheetFormatPr defaultRowHeight="14.5" x14ac:dyDescent="0.35"/>
  <cols>
    <col min="4" max="4" width="9.90625" customWidth="1"/>
    <col min="5" max="5" width="13.81640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5">
      <c r="A2" s="2">
        <v>42751</v>
      </c>
      <c r="B2" s="2">
        <v>42754</v>
      </c>
      <c r="C2" s="3">
        <v>59</v>
      </c>
      <c r="D2" s="3">
        <v>37</v>
      </c>
      <c r="E2" s="3">
        <v>4</v>
      </c>
      <c r="F2">
        <f>_xlfn.DAYS(B2,A2)</f>
        <v>3</v>
      </c>
    </row>
    <row r="3" spans="1:6" x14ac:dyDescent="0.35">
      <c r="A3" s="2">
        <v>42744</v>
      </c>
      <c r="B3" s="2">
        <v>42750</v>
      </c>
      <c r="C3" s="3">
        <v>57</v>
      </c>
      <c r="D3" s="3">
        <v>39</v>
      </c>
      <c r="E3" s="3">
        <v>4</v>
      </c>
      <c r="F3">
        <f t="shared" ref="F3:F66" si="0">_xlfn.DAYS(B3,A3)</f>
        <v>6</v>
      </c>
    </row>
    <row r="4" spans="1:6" x14ac:dyDescent="0.35">
      <c r="A4" s="2">
        <v>42737</v>
      </c>
      <c r="B4" s="2">
        <v>42743</v>
      </c>
      <c r="C4" s="3">
        <v>55</v>
      </c>
      <c r="D4" s="3">
        <v>42</v>
      </c>
      <c r="E4" s="3">
        <v>3</v>
      </c>
      <c r="F4">
        <f t="shared" si="0"/>
        <v>6</v>
      </c>
    </row>
    <row r="5" spans="1:6" x14ac:dyDescent="0.35">
      <c r="A5" s="2">
        <v>42730</v>
      </c>
      <c r="B5" s="2">
        <v>42736</v>
      </c>
      <c r="C5" s="3">
        <v>55</v>
      </c>
      <c r="D5" s="3">
        <v>40</v>
      </c>
      <c r="E5" s="3">
        <v>5</v>
      </c>
      <c r="F5">
        <f t="shared" si="0"/>
        <v>6</v>
      </c>
    </row>
    <row r="6" spans="1:6" x14ac:dyDescent="0.35">
      <c r="A6" s="2">
        <v>42723</v>
      </c>
      <c r="B6" s="2">
        <v>42729</v>
      </c>
      <c r="C6" s="3">
        <v>56</v>
      </c>
      <c r="D6" s="3">
        <v>40</v>
      </c>
      <c r="E6" s="3">
        <v>4</v>
      </c>
      <c r="F6">
        <f t="shared" si="0"/>
        <v>6</v>
      </c>
    </row>
    <row r="7" spans="1:6" x14ac:dyDescent="0.35">
      <c r="A7" s="2">
        <v>42716</v>
      </c>
      <c r="B7" s="2">
        <v>42722</v>
      </c>
      <c r="C7" s="3">
        <v>56</v>
      </c>
      <c r="D7" s="3">
        <v>40</v>
      </c>
      <c r="E7" s="3">
        <v>4</v>
      </c>
      <c r="F7">
        <f t="shared" si="0"/>
        <v>6</v>
      </c>
    </row>
    <row r="8" spans="1:6" x14ac:dyDescent="0.35">
      <c r="A8" s="2">
        <v>42709</v>
      </c>
      <c r="B8" s="2">
        <v>42715</v>
      </c>
      <c r="C8" s="3">
        <v>57</v>
      </c>
      <c r="D8" s="3">
        <v>40</v>
      </c>
      <c r="E8" s="3">
        <v>3</v>
      </c>
      <c r="F8">
        <f t="shared" si="0"/>
        <v>6</v>
      </c>
    </row>
    <row r="9" spans="1:6" x14ac:dyDescent="0.35">
      <c r="A9" s="2">
        <v>42702</v>
      </c>
      <c r="B9" s="2">
        <v>42708</v>
      </c>
      <c r="C9" s="3">
        <v>54</v>
      </c>
      <c r="D9" s="3">
        <v>43</v>
      </c>
      <c r="E9" s="3">
        <v>3</v>
      </c>
      <c r="F9">
        <f t="shared" si="0"/>
        <v>6</v>
      </c>
    </row>
    <row r="10" spans="1:6" x14ac:dyDescent="0.35">
      <c r="A10" s="2">
        <v>42695</v>
      </c>
      <c r="B10" s="2">
        <v>42701</v>
      </c>
      <c r="C10" s="3">
        <v>56</v>
      </c>
      <c r="D10" s="3">
        <v>40</v>
      </c>
      <c r="E10" s="3">
        <v>4</v>
      </c>
      <c r="F10">
        <f t="shared" si="0"/>
        <v>6</v>
      </c>
    </row>
    <row r="11" spans="1:6" x14ac:dyDescent="0.35">
      <c r="A11" s="2">
        <v>42688</v>
      </c>
      <c r="B11" s="2">
        <v>42694</v>
      </c>
      <c r="C11" s="3">
        <v>56</v>
      </c>
      <c r="D11" s="3">
        <v>41</v>
      </c>
      <c r="E11" s="3">
        <v>3</v>
      </c>
      <c r="F11">
        <f t="shared" si="0"/>
        <v>6</v>
      </c>
    </row>
    <row r="12" spans="1:6" x14ac:dyDescent="0.35">
      <c r="A12" s="2">
        <v>42681</v>
      </c>
      <c r="B12" s="2">
        <v>42687</v>
      </c>
      <c r="C12" s="3">
        <v>57</v>
      </c>
      <c r="D12" s="3">
        <v>41</v>
      </c>
      <c r="E12" s="3">
        <v>2</v>
      </c>
      <c r="F12">
        <f t="shared" si="0"/>
        <v>6</v>
      </c>
    </row>
    <row r="13" spans="1:6" x14ac:dyDescent="0.35">
      <c r="A13" s="2">
        <v>42674</v>
      </c>
      <c r="B13" s="2">
        <v>42680</v>
      </c>
      <c r="C13" s="3">
        <v>53</v>
      </c>
      <c r="D13" s="3">
        <v>45</v>
      </c>
      <c r="E13" s="3">
        <v>2</v>
      </c>
      <c r="F13">
        <f t="shared" si="0"/>
        <v>6</v>
      </c>
    </row>
    <row r="14" spans="1:6" x14ac:dyDescent="0.35">
      <c r="A14" s="2">
        <v>42667</v>
      </c>
      <c r="B14" s="2">
        <v>42673</v>
      </c>
      <c r="C14" s="3">
        <v>54</v>
      </c>
      <c r="D14" s="3">
        <v>44</v>
      </c>
      <c r="E14" s="3">
        <v>2</v>
      </c>
      <c r="F14">
        <f t="shared" si="0"/>
        <v>6</v>
      </c>
    </row>
    <row r="15" spans="1:6" x14ac:dyDescent="0.35">
      <c r="A15" s="2">
        <v>42660</v>
      </c>
      <c r="B15" s="2">
        <v>42666</v>
      </c>
      <c r="C15" s="3">
        <v>55</v>
      </c>
      <c r="D15" s="3">
        <v>42</v>
      </c>
      <c r="E15" s="3">
        <v>3</v>
      </c>
      <c r="F15">
        <f t="shared" si="0"/>
        <v>6</v>
      </c>
    </row>
    <row r="16" spans="1:6" x14ac:dyDescent="0.35">
      <c r="A16" s="2">
        <v>42653</v>
      </c>
      <c r="B16" s="2">
        <v>42659</v>
      </c>
      <c r="C16" s="3">
        <v>54</v>
      </c>
      <c r="D16" s="3">
        <v>43</v>
      </c>
      <c r="E16" s="3">
        <v>3</v>
      </c>
      <c r="F16">
        <f t="shared" si="0"/>
        <v>6</v>
      </c>
    </row>
    <row r="17" spans="1:6" x14ac:dyDescent="0.35">
      <c r="A17" s="2">
        <v>42646</v>
      </c>
      <c r="B17" s="2">
        <v>42652</v>
      </c>
      <c r="C17" s="3">
        <v>52</v>
      </c>
      <c r="D17" s="3">
        <v>45</v>
      </c>
      <c r="E17" s="3">
        <v>3</v>
      </c>
      <c r="F17">
        <f t="shared" si="0"/>
        <v>6</v>
      </c>
    </row>
    <row r="18" spans="1:6" x14ac:dyDescent="0.35">
      <c r="A18" s="2">
        <v>42639</v>
      </c>
      <c r="B18" s="2">
        <v>42645</v>
      </c>
      <c r="C18" s="3">
        <v>53</v>
      </c>
      <c r="D18" s="3">
        <v>44</v>
      </c>
      <c r="E18" s="3">
        <v>3</v>
      </c>
      <c r="F18">
        <f t="shared" si="0"/>
        <v>6</v>
      </c>
    </row>
    <row r="19" spans="1:6" x14ac:dyDescent="0.35">
      <c r="A19" s="2">
        <v>42632</v>
      </c>
      <c r="B19" s="2">
        <v>42638</v>
      </c>
      <c r="C19" s="3">
        <v>53</v>
      </c>
      <c r="D19" s="3">
        <v>43</v>
      </c>
      <c r="E19" s="3">
        <v>4</v>
      </c>
      <c r="F19">
        <f t="shared" si="0"/>
        <v>6</v>
      </c>
    </row>
    <row r="20" spans="1:6" x14ac:dyDescent="0.35">
      <c r="A20" s="2">
        <v>42625</v>
      </c>
      <c r="B20" s="2">
        <v>42631</v>
      </c>
      <c r="C20" s="3">
        <v>52</v>
      </c>
      <c r="D20" s="3">
        <v>44</v>
      </c>
      <c r="E20" s="3">
        <v>4</v>
      </c>
      <c r="F20">
        <f t="shared" si="0"/>
        <v>6</v>
      </c>
    </row>
    <row r="21" spans="1:6" x14ac:dyDescent="0.35">
      <c r="A21" s="2">
        <v>42618</v>
      </c>
      <c r="B21" s="2">
        <v>42624</v>
      </c>
      <c r="C21" s="3">
        <v>51</v>
      </c>
      <c r="D21" s="3">
        <v>45</v>
      </c>
      <c r="E21" s="3">
        <v>4</v>
      </c>
      <c r="F21">
        <f t="shared" si="0"/>
        <v>6</v>
      </c>
    </row>
    <row r="22" spans="1:6" x14ac:dyDescent="0.35">
      <c r="A22" s="2">
        <v>42611</v>
      </c>
      <c r="B22" s="2">
        <v>42617</v>
      </c>
      <c r="C22" s="3">
        <v>52</v>
      </c>
      <c r="D22" s="3">
        <v>44</v>
      </c>
      <c r="E22" s="3">
        <v>4</v>
      </c>
      <c r="F22">
        <f t="shared" si="0"/>
        <v>6</v>
      </c>
    </row>
    <row r="23" spans="1:6" x14ac:dyDescent="0.35">
      <c r="A23" s="2">
        <v>42604</v>
      </c>
      <c r="B23" s="2">
        <v>42610</v>
      </c>
      <c r="C23" s="3">
        <v>51</v>
      </c>
      <c r="D23" s="3">
        <v>45</v>
      </c>
      <c r="E23" s="3">
        <v>4</v>
      </c>
      <c r="F23">
        <f t="shared" si="0"/>
        <v>6</v>
      </c>
    </row>
    <row r="24" spans="1:6" x14ac:dyDescent="0.35">
      <c r="A24" s="2">
        <v>42597</v>
      </c>
      <c r="B24" s="2">
        <v>42603</v>
      </c>
      <c r="C24" s="3">
        <v>51</v>
      </c>
      <c r="D24" s="3">
        <v>44</v>
      </c>
      <c r="E24" s="3">
        <v>5</v>
      </c>
      <c r="F24">
        <f t="shared" si="0"/>
        <v>6</v>
      </c>
    </row>
    <row r="25" spans="1:6" x14ac:dyDescent="0.35">
      <c r="A25" s="2">
        <v>42590</v>
      </c>
      <c r="B25" s="2">
        <v>42596</v>
      </c>
      <c r="C25" s="3">
        <v>52</v>
      </c>
      <c r="D25" s="3">
        <v>44</v>
      </c>
      <c r="E25" s="3">
        <v>4</v>
      </c>
      <c r="F25">
        <f t="shared" si="0"/>
        <v>6</v>
      </c>
    </row>
    <row r="26" spans="1:6" x14ac:dyDescent="0.35">
      <c r="A26" s="2">
        <v>42583</v>
      </c>
      <c r="B26" s="2">
        <v>42589</v>
      </c>
      <c r="C26" s="3">
        <v>52</v>
      </c>
      <c r="D26" s="3">
        <v>45</v>
      </c>
      <c r="E26" s="3">
        <v>3</v>
      </c>
      <c r="F26">
        <f t="shared" si="0"/>
        <v>6</v>
      </c>
    </row>
    <row r="27" spans="1:6" x14ac:dyDescent="0.35">
      <c r="A27" s="2">
        <v>42576</v>
      </c>
      <c r="B27" s="2">
        <v>42582</v>
      </c>
      <c r="C27" s="3">
        <v>53</v>
      </c>
      <c r="D27" s="3">
        <v>44</v>
      </c>
      <c r="E27" s="3">
        <v>3</v>
      </c>
      <c r="F27">
        <f t="shared" si="0"/>
        <v>6</v>
      </c>
    </row>
    <row r="28" spans="1:6" x14ac:dyDescent="0.35">
      <c r="A28" s="2">
        <v>42569</v>
      </c>
      <c r="B28" s="2">
        <v>42575</v>
      </c>
      <c r="C28" s="3">
        <v>49</v>
      </c>
      <c r="D28" s="3">
        <v>47</v>
      </c>
      <c r="E28" s="3">
        <v>4</v>
      </c>
      <c r="F28">
        <f t="shared" si="0"/>
        <v>6</v>
      </c>
    </row>
    <row r="29" spans="1:6" x14ac:dyDescent="0.35">
      <c r="A29" s="2">
        <v>42562</v>
      </c>
      <c r="B29" s="2">
        <v>42568</v>
      </c>
      <c r="C29" s="3">
        <v>49</v>
      </c>
      <c r="D29" s="3">
        <v>46</v>
      </c>
      <c r="E29" s="3">
        <v>5</v>
      </c>
      <c r="F29">
        <f t="shared" si="0"/>
        <v>6</v>
      </c>
    </row>
    <row r="30" spans="1:6" x14ac:dyDescent="0.35">
      <c r="A30" s="2">
        <v>42555</v>
      </c>
      <c r="B30" s="2">
        <v>42561</v>
      </c>
      <c r="C30" s="3">
        <v>51</v>
      </c>
      <c r="D30" s="3">
        <v>45</v>
      </c>
      <c r="E30" s="3">
        <v>4</v>
      </c>
      <c r="F30">
        <f t="shared" si="0"/>
        <v>6</v>
      </c>
    </row>
    <row r="31" spans="1:6" x14ac:dyDescent="0.35">
      <c r="A31" s="2">
        <v>42548</v>
      </c>
      <c r="B31" s="2">
        <v>42554</v>
      </c>
      <c r="C31" s="3">
        <v>51</v>
      </c>
      <c r="D31" s="3">
        <v>45</v>
      </c>
      <c r="E31" s="3">
        <v>4</v>
      </c>
      <c r="F31">
        <f t="shared" si="0"/>
        <v>6</v>
      </c>
    </row>
    <row r="32" spans="1:6" x14ac:dyDescent="0.35">
      <c r="A32" s="2">
        <v>42541</v>
      </c>
      <c r="B32" s="2">
        <v>42547</v>
      </c>
      <c r="C32" s="3">
        <v>50</v>
      </c>
      <c r="D32" s="3">
        <v>46</v>
      </c>
      <c r="E32" s="3">
        <v>4</v>
      </c>
      <c r="F32">
        <f t="shared" si="0"/>
        <v>6</v>
      </c>
    </row>
    <row r="33" spans="1:6" x14ac:dyDescent="0.35">
      <c r="A33" s="2">
        <v>42534</v>
      </c>
      <c r="B33" s="2">
        <v>42540</v>
      </c>
      <c r="C33" s="3">
        <v>53</v>
      </c>
      <c r="D33" s="3">
        <v>44</v>
      </c>
      <c r="E33" s="3">
        <v>3</v>
      </c>
      <c r="F33">
        <f t="shared" si="0"/>
        <v>6</v>
      </c>
    </row>
    <row r="34" spans="1:6" x14ac:dyDescent="0.35">
      <c r="A34" s="2">
        <v>42527</v>
      </c>
      <c r="B34" s="2">
        <v>42533</v>
      </c>
      <c r="C34" s="3">
        <v>53</v>
      </c>
      <c r="D34" s="3">
        <v>43</v>
      </c>
      <c r="E34" s="3">
        <v>4</v>
      </c>
      <c r="F34">
        <f t="shared" si="0"/>
        <v>6</v>
      </c>
    </row>
    <row r="35" spans="1:6" x14ac:dyDescent="0.35">
      <c r="A35" s="2">
        <v>42520</v>
      </c>
      <c r="B35" s="2">
        <v>42526</v>
      </c>
      <c r="C35" s="3">
        <v>51</v>
      </c>
      <c r="D35" s="3">
        <v>44</v>
      </c>
      <c r="E35" s="3">
        <v>5</v>
      </c>
      <c r="F35">
        <f t="shared" si="0"/>
        <v>6</v>
      </c>
    </row>
    <row r="36" spans="1:6" x14ac:dyDescent="0.35">
      <c r="A36" s="2">
        <v>42513</v>
      </c>
      <c r="B36" s="2">
        <v>42519</v>
      </c>
      <c r="C36" s="3">
        <v>52</v>
      </c>
      <c r="D36" s="3">
        <v>44</v>
      </c>
      <c r="E36" s="3">
        <v>4</v>
      </c>
      <c r="F36">
        <f t="shared" si="0"/>
        <v>6</v>
      </c>
    </row>
    <row r="37" spans="1:6" x14ac:dyDescent="0.35">
      <c r="A37" s="2">
        <v>42506</v>
      </c>
      <c r="B37" s="2">
        <v>42512</v>
      </c>
      <c r="C37" s="3">
        <v>51</v>
      </c>
      <c r="D37" s="3">
        <v>45</v>
      </c>
      <c r="E37" s="3">
        <v>4</v>
      </c>
      <c r="F37">
        <f t="shared" si="0"/>
        <v>6</v>
      </c>
    </row>
    <row r="38" spans="1:6" x14ac:dyDescent="0.35">
      <c r="A38" s="2">
        <v>42499</v>
      </c>
      <c r="B38" s="2">
        <v>42505</v>
      </c>
      <c r="C38" s="3">
        <v>51</v>
      </c>
      <c r="D38" s="3">
        <v>45</v>
      </c>
      <c r="E38" s="3">
        <v>4</v>
      </c>
      <c r="F38">
        <f t="shared" si="0"/>
        <v>6</v>
      </c>
    </row>
    <row r="39" spans="1:6" x14ac:dyDescent="0.35">
      <c r="A39" s="2">
        <v>42492</v>
      </c>
      <c r="B39" s="2">
        <v>42498</v>
      </c>
      <c r="C39" s="3">
        <v>52</v>
      </c>
      <c r="D39" s="3">
        <v>44</v>
      </c>
      <c r="E39" s="3">
        <v>4</v>
      </c>
      <c r="F39">
        <f t="shared" si="0"/>
        <v>6</v>
      </c>
    </row>
    <row r="40" spans="1:6" x14ac:dyDescent="0.35">
      <c r="A40" s="2">
        <v>42485</v>
      </c>
      <c r="B40" s="2">
        <v>42491</v>
      </c>
      <c r="C40" s="3">
        <v>51</v>
      </c>
      <c r="D40" s="3">
        <v>46</v>
      </c>
      <c r="E40" s="3">
        <v>3</v>
      </c>
      <c r="F40">
        <f t="shared" si="0"/>
        <v>6</v>
      </c>
    </row>
    <row r="41" spans="1:6" x14ac:dyDescent="0.35">
      <c r="A41" s="2">
        <v>42478</v>
      </c>
      <c r="B41" s="2">
        <v>42484</v>
      </c>
      <c r="C41" s="3">
        <v>51</v>
      </c>
      <c r="D41" s="3">
        <v>45</v>
      </c>
      <c r="E41" s="3">
        <v>4</v>
      </c>
      <c r="F41">
        <f t="shared" si="0"/>
        <v>6</v>
      </c>
    </row>
    <row r="42" spans="1:6" x14ac:dyDescent="0.35">
      <c r="A42" s="2">
        <v>42471</v>
      </c>
      <c r="B42" s="2">
        <v>42477</v>
      </c>
      <c r="C42" s="3">
        <v>48</v>
      </c>
      <c r="D42" s="3">
        <v>47</v>
      </c>
      <c r="E42" s="3">
        <v>5</v>
      </c>
      <c r="F42">
        <f t="shared" si="0"/>
        <v>6</v>
      </c>
    </row>
    <row r="43" spans="1:6" x14ac:dyDescent="0.35">
      <c r="A43" s="2">
        <v>42464</v>
      </c>
      <c r="B43" s="2">
        <v>42470</v>
      </c>
      <c r="C43" s="3">
        <v>51</v>
      </c>
      <c r="D43" s="3">
        <v>45</v>
      </c>
      <c r="E43" s="3">
        <v>4</v>
      </c>
      <c r="F43">
        <f t="shared" si="0"/>
        <v>6</v>
      </c>
    </row>
    <row r="44" spans="1:6" x14ac:dyDescent="0.35">
      <c r="A44" s="2">
        <v>42457</v>
      </c>
      <c r="B44" s="2">
        <v>42463</v>
      </c>
      <c r="C44" s="3">
        <v>51</v>
      </c>
      <c r="D44" s="3">
        <v>45</v>
      </c>
      <c r="E44" s="3">
        <v>4</v>
      </c>
      <c r="F44">
        <f t="shared" si="0"/>
        <v>6</v>
      </c>
    </row>
    <row r="45" spans="1:6" x14ac:dyDescent="0.35">
      <c r="A45" s="2">
        <v>42450</v>
      </c>
      <c r="B45" s="2">
        <v>42456</v>
      </c>
      <c r="C45" s="3">
        <v>53</v>
      </c>
      <c r="D45" s="3">
        <v>44</v>
      </c>
      <c r="E45" s="3">
        <v>3</v>
      </c>
      <c r="F45">
        <f t="shared" si="0"/>
        <v>6</v>
      </c>
    </row>
    <row r="46" spans="1:6" x14ac:dyDescent="0.35">
      <c r="A46" s="2">
        <v>42443</v>
      </c>
      <c r="B46" s="2">
        <v>42449</v>
      </c>
      <c r="C46" s="3">
        <v>50</v>
      </c>
      <c r="D46" s="3">
        <v>46</v>
      </c>
      <c r="E46" s="3">
        <v>4</v>
      </c>
      <c r="F46">
        <f t="shared" si="0"/>
        <v>6</v>
      </c>
    </row>
    <row r="47" spans="1:6" x14ac:dyDescent="0.35">
      <c r="A47" s="2">
        <v>42436</v>
      </c>
      <c r="B47" s="2">
        <v>42442</v>
      </c>
      <c r="C47" s="3">
        <v>51</v>
      </c>
      <c r="D47" s="3">
        <v>45</v>
      </c>
      <c r="E47" s="3">
        <v>4</v>
      </c>
      <c r="F47">
        <f t="shared" si="0"/>
        <v>6</v>
      </c>
    </row>
    <row r="48" spans="1:6" x14ac:dyDescent="0.35">
      <c r="A48" s="2">
        <v>42429</v>
      </c>
      <c r="B48" s="2">
        <v>42435</v>
      </c>
      <c r="C48" s="3">
        <v>50</v>
      </c>
      <c r="D48" s="3">
        <v>46</v>
      </c>
      <c r="E48" s="3">
        <v>4</v>
      </c>
      <c r="F48">
        <f t="shared" si="0"/>
        <v>6</v>
      </c>
    </row>
    <row r="49" spans="1:6" x14ac:dyDescent="0.35">
      <c r="A49" s="2">
        <v>42422</v>
      </c>
      <c r="B49" s="2">
        <v>42428</v>
      </c>
      <c r="C49" s="3">
        <v>48</v>
      </c>
      <c r="D49" s="3">
        <v>47</v>
      </c>
      <c r="E49" s="3">
        <v>5</v>
      </c>
      <c r="F49">
        <f t="shared" si="0"/>
        <v>6</v>
      </c>
    </row>
    <row r="50" spans="1:6" x14ac:dyDescent="0.35">
      <c r="A50" s="2">
        <v>42415</v>
      </c>
      <c r="B50" s="2">
        <v>42421</v>
      </c>
      <c r="C50" s="3">
        <v>48</v>
      </c>
      <c r="D50" s="3">
        <v>48</v>
      </c>
      <c r="E50" s="3">
        <v>4</v>
      </c>
      <c r="F50">
        <f t="shared" si="0"/>
        <v>6</v>
      </c>
    </row>
    <row r="51" spans="1:6" x14ac:dyDescent="0.35">
      <c r="A51" s="2">
        <v>42408</v>
      </c>
      <c r="B51" s="2">
        <v>42414</v>
      </c>
      <c r="C51" s="3">
        <v>48</v>
      </c>
      <c r="D51" s="3">
        <v>48</v>
      </c>
      <c r="E51" s="3">
        <v>4</v>
      </c>
      <c r="F51">
        <f t="shared" si="0"/>
        <v>6</v>
      </c>
    </row>
    <row r="52" spans="1:6" x14ac:dyDescent="0.35">
      <c r="A52" s="2">
        <v>42401</v>
      </c>
      <c r="B52" s="2">
        <v>42407</v>
      </c>
      <c r="C52" s="3">
        <v>47</v>
      </c>
      <c r="D52" s="3">
        <v>50</v>
      </c>
      <c r="E52" s="3">
        <v>3</v>
      </c>
      <c r="F52">
        <f t="shared" si="0"/>
        <v>6</v>
      </c>
    </row>
    <row r="53" spans="1:6" x14ac:dyDescent="0.35">
      <c r="A53" s="2">
        <v>42394</v>
      </c>
      <c r="B53" s="2">
        <v>42400</v>
      </c>
      <c r="C53" s="3">
        <v>48</v>
      </c>
      <c r="D53" s="3">
        <v>48</v>
      </c>
      <c r="E53" s="3">
        <v>4</v>
      </c>
      <c r="F53">
        <f t="shared" si="0"/>
        <v>6</v>
      </c>
    </row>
    <row r="54" spans="1:6" x14ac:dyDescent="0.35">
      <c r="A54" s="2">
        <v>42387</v>
      </c>
      <c r="B54" s="2">
        <v>42393</v>
      </c>
      <c r="C54" s="3">
        <v>48</v>
      </c>
      <c r="D54" s="3">
        <v>47</v>
      </c>
      <c r="E54" s="3">
        <v>5</v>
      </c>
      <c r="F54">
        <f t="shared" si="0"/>
        <v>6</v>
      </c>
    </row>
    <row r="55" spans="1:6" x14ac:dyDescent="0.35">
      <c r="A55" s="2">
        <v>42380</v>
      </c>
      <c r="B55" s="2">
        <v>42386</v>
      </c>
      <c r="C55" s="3">
        <v>48</v>
      </c>
      <c r="D55" s="3">
        <v>47</v>
      </c>
      <c r="E55" s="3">
        <v>5</v>
      </c>
      <c r="F55">
        <f t="shared" si="0"/>
        <v>6</v>
      </c>
    </row>
    <row r="56" spans="1:6" x14ac:dyDescent="0.35">
      <c r="A56" s="2">
        <v>42373</v>
      </c>
      <c r="B56" s="2">
        <v>42379</v>
      </c>
      <c r="C56" s="3">
        <v>47</v>
      </c>
      <c r="D56" s="3">
        <v>49</v>
      </c>
      <c r="E56" s="3">
        <v>4</v>
      </c>
      <c r="F56">
        <f t="shared" si="0"/>
        <v>6</v>
      </c>
    </row>
    <row r="57" spans="1:6" x14ac:dyDescent="0.35">
      <c r="A57" s="2">
        <v>42366</v>
      </c>
      <c r="B57" s="2">
        <v>42372</v>
      </c>
      <c r="C57" s="3">
        <v>45</v>
      </c>
      <c r="D57" s="3">
        <v>52</v>
      </c>
      <c r="E57" s="3">
        <v>3</v>
      </c>
      <c r="F57">
        <f t="shared" si="0"/>
        <v>6</v>
      </c>
    </row>
    <row r="58" spans="1:6" x14ac:dyDescent="0.35">
      <c r="A58" s="2">
        <v>42359</v>
      </c>
      <c r="B58" s="2">
        <v>42365</v>
      </c>
      <c r="C58" s="3">
        <v>48</v>
      </c>
      <c r="D58" s="3">
        <v>49</v>
      </c>
      <c r="E58" s="3">
        <v>3</v>
      </c>
      <c r="F58">
        <f t="shared" si="0"/>
        <v>6</v>
      </c>
    </row>
    <row r="59" spans="1:6" x14ac:dyDescent="0.35">
      <c r="A59" s="2">
        <v>42352</v>
      </c>
      <c r="B59" s="2">
        <v>42358</v>
      </c>
      <c r="C59" s="3">
        <v>45</v>
      </c>
      <c r="D59" s="3">
        <v>51</v>
      </c>
      <c r="E59" s="3">
        <v>4</v>
      </c>
      <c r="F59">
        <f t="shared" si="0"/>
        <v>6</v>
      </c>
    </row>
    <row r="60" spans="1:6" x14ac:dyDescent="0.35">
      <c r="A60" s="2">
        <v>42345</v>
      </c>
      <c r="B60" s="2">
        <v>42351</v>
      </c>
      <c r="C60" s="3">
        <v>45</v>
      </c>
      <c r="D60" s="3">
        <v>50</v>
      </c>
      <c r="E60" s="3">
        <v>5</v>
      </c>
      <c r="F60">
        <f t="shared" si="0"/>
        <v>6</v>
      </c>
    </row>
    <row r="61" spans="1:6" x14ac:dyDescent="0.35">
      <c r="A61" s="2">
        <v>42338</v>
      </c>
      <c r="B61" s="2">
        <v>42344</v>
      </c>
      <c r="C61" s="3">
        <v>47</v>
      </c>
      <c r="D61" s="3">
        <v>49</v>
      </c>
      <c r="E61" s="3">
        <v>4</v>
      </c>
      <c r="F61">
        <f t="shared" si="0"/>
        <v>6</v>
      </c>
    </row>
    <row r="62" spans="1:6" x14ac:dyDescent="0.35">
      <c r="A62" s="2">
        <v>42331</v>
      </c>
      <c r="B62" s="2">
        <v>42337</v>
      </c>
      <c r="C62" s="3">
        <v>46</v>
      </c>
      <c r="D62" s="3">
        <v>49</v>
      </c>
      <c r="E62" s="3">
        <v>5</v>
      </c>
      <c r="F62">
        <f t="shared" si="0"/>
        <v>6</v>
      </c>
    </row>
    <row r="63" spans="1:6" x14ac:dyDescent="0.35">
      <c r="A63" s="2">
        <v>42324</v>
      </c>
      <c r="B63" s="2">
        <v>42330</v>
      </c>
      <c r="C63" s="3">
        <v>44</v>
      </c>
      <c r="D63" s="3">
        <v>52</v>
      </c>
      <c r="E63" s="3">
        <v>4</v>
      </c>
      <c r="F63">
        <f t="shared" si="0"/>
        <v>6</v>
      </c>
    </row>
    <row r="64" spans="1:6" x14ac:dyDescent="0.35">
      <c r="A64" s="2">
        <v>42317</v>
      </c>
      <c r="B64" s="2">
        <v>42323</v>
      </c>
      <c r="C64" s="3">
        <v>49</v>
      </c>
      <c r="D64" s="3">
        <v>47</v>
      </c>
      <c r="E64" s="3">
        <v>4</v>
      </c>
      <c r="F64">
        <f t="shared" si="0"/>
        <v>6</v>
      </c>
    </row>
    <row r="65" spans="1:6" x14ac:dyDescent="0.35">
      <c r="A65" s="2">
        <v>42310</v>
      </c>
      <c r="B65" s="2">
        <v>42316</v>
      </c>
      <c r="C65" s="3">
        <v>49</v>
      </c>
      <c r="D65" s="3">
        <v>48</v>
      </c>
      <c r="E65" s="3">
        <v>3</v>
      </c>
      <c r="F65">
        <f t="shared" si="0"/>
        <v>6</v>
      </c>
    </row>
    <row r="66" spans="1:6" x14ac:dyDescent="0.35">
      <c r="A66" s="2">
        <v>42303</v>
      </c>
      <c r="B66" s="2">
        <v>42309</v>
      </c>
      <c r="C66" s="3">
        <v>47</v>
      </c>
      <c r="D66" s="3">
        <v>49</v>
      </c>
      <c r="E66" s="3">
        <v>4</v>
      </c>
      <c r="F66">
        <f t="shared" si="0"/>
        <v>6</v>
      </c>
    </row>
    <row r="67" spans="1:6" x14ac:dyDescent="0.35">
      <c r="A67" s="2">
        <v>42296</v>
      </c>
      <c r="B67" s="2">
        <v>42302</v>
      </c>
      <c r="C67" s="3">
        <v>46</v>
      </c>
      <c r="D67" s="3">
        <v>50</v>
      </c>
      <c r="E67" s="3">
        <v>4</v>
      </c>
      <c r="F67">
        <f t="shared" ref="F67:F130" si="1">_xlfn.DAYS(B67,A67)</f>
        <v>6</v>
      </c>
    </row>
    <row r="68" spans="1:6" x14ac:dyDescent="0.35">
      <c r="A68" s="2">
        <v>42289</v>
      </c>
      <c r="B68" s="2">
        <v>42295</v>
      </c>
      <c r="C68" s="3">
        <v>46</v>
      </c>
      <c r="D68" s="3">
        <v>50</v>
      </c>
      <c r="E68" s="3">
        <v>4</v>
      </c>
      <c r="F68">
        <f t="shared" si="1"/>
        <v>6</v>
      </c>
    </row>
    <row r="69" spans="1:6" x14ac:dyDescent="0.35">
      <c r="A69" s="2">
        <v>42282</v>
      </c>
      <c r="B69" s="2">
        <v>42288</v>
      </c>
      <c r="C69" s="3">
        <v>46</v>
      </c>
      <c r="D69" s="3">
        <v>50</v>
      </c>
      <c r="E69" s="3">
        <v>4</v>
      </c>
      <c r="F69">
        <f t="shared" si="1"/>
        <v>6</v>
      </c>
    </row>
    <row r="70" spans="1:6" x14ac:dyDescent="0.35">
      <c r="A70" s="2">
        <v>42275</v>
      </c>
      <c r="B70" s="2">
        <v>42281</v>
      </c>
      <c r="C70" s="3">
        <v>47</v>
      </c>
      <c r="D70" s="3">
        <v>49</v>
      </c>
      <c r="E70" s="3">
        <v>4</v>
      </c>
      <c r="F70">
        <f t="shared" si="1"/>
        <v>6</v>
      </c>
    </row>
    <row r="71" spans="1:6" x14ac:dyDescent="0.35">
      <c r="A71" s="2">
        <v>42268</v>
      </c>
      <c r="B71" s="2">
        <v>42274</v>
      </c>
      <c r="C71" s="3">
        <v>48</v>
      </c>
      <c r="D71" s="3">
        <v>49</v>
      </c>
      <c r="E71" s="3">
        <v>3</v>
      </c>
      <c r="F71">
        <f t="shared" si="1"/>
        <v>6</v>
      </c>
    </row>
    <row r="72" spans="1:6" x14ac:dyDescent="0.35">
      <c r="A72" s="2">
        <v>42261</v>
      </c>
      <c r="B72" s="2">
        <v>42267</v>
      </c>
      <c r="C72" s="3">
        <v>46</v>
      </c>
      <c r="D72" s="3">
        <v>51</v>
      </c>
      <c r="E72" s="3">
        <v>3</v>
      </c>
      <c r="F72">
        <f t="shared" si="1"/>
        <v>6</v>
      </c>
    </row>
    <row r="73" spans="1:6" x14ac:dyDescent="0.35">
      <c r="A73" s="2">
        <v>42254</v>
      </c>
      <c r="B73" s="2">
        <v>42260</v>
      </c>
      <c r="C73" s="3">
        <v>46</v>
      </c>
      <c r="D73" s="3">
        <v>49</v>
      </c>
      <c r="E73" s="3">
        <v>5</v>
      </c>
      <c r="F73">
        <f t="shared" si="1"/>
        <v>6</v>
      </c>
    </row>
    <row r="74" spans="1:6" x14ac:dyDescent="0.35">
      <c r="A74" s="2">
        <v>42247</v>
      </c>
      <c r="B74" s="2">
        <v>42253</v>
      </c>
      <c r="C74" s="3">
        <v>46</v>
      </c>
      <c r="D74" s="3">
        <v>50</v>
      </c>
      <c r="E74" s="3">
        <v>4</v>
      </c>
      <c r="F74">
        <f t="shared" si="1"/>
        <v>6</v>
      </c>
    </row>
    <row r="75" spans="1:6" x14ac:dyDescent="0.35">
      <c r="A75" s="2">
        <v>42240</v>
      </c>
      <c r="B75" s="2">
        <v>42246</v>
      </c>
      <c r="C75" s="3">
        <v>46</v>
      </c>
      <c r="D75" s="3">
        <v>50</v>
      </c>
      <c r="E75" s="3">
        <v>4</v>
      </c>
      <c r="F75">
        <f t="shared" si="1"/>
        <v>6</v>
      </c>
    </row>
    <row r="76" spans="1:6" x14ac:dyDescent="0.35">
      <c r="A76" s="2">
        <v>42233</v>
      </c>
      <c r="B76" s="2">
        <v>42239</v>
      </c>
      <c r="C76" s="3">
        <v>44</v>
      </c>
      <c r="D76" s="3">
        <v>51</v>
      </c>
      <c r="E76" s="3">
        <v>5</v>
      </c>
      <c r="F76">
        <f t="shared" si="1"/>
        <v>6</v>
      </c>
    </row>
    <row r="77" spans="1:6" x14ac:dyDescent="0.35">
      <c r="A77" s="2">
        <v>42226</v>
      </c>
      <c r="B77" s="2">
        <v>42232</v>
      </c>
      <c r="C77" s="3">
        <v>46</v>
      </c>
      <c r="D77" s="3">
        <v>49</v>
      </c>
      <c r="E77" s="3">
        <v>5</v>
      </c>
      <c r="F77">
        <f t="shared" si="1"/>
        <v>6</v>
      </c>
    </row>
    <row r="78" spans="1:6" x14ac:dyDescent="0.35">
      <c r="A78" s="2">
        <v>42219</v>
      </c>
      <c r="B78" s="2">
        <v>42225</v>
      </c>
      <c r="C78" s="3">
        <v>46</v>
      </c>
      <c r="D78" s="3">
        <v>50</v>
      </c>
      <c r="E78" s="3">
        <v>4</v>
      </c>
      <c r="F78">
        <f t="shared" si="1"/>
        <v>6</v>
      </c>
    </row>
    <row r="79" spans="1:6" x14ac:dyDescent="0.35">
      <c r="A79" s="2">
        <v>42212</v>
      </c>
      <c r="B79" s="2">
        <v>42218</v>
      </c>
      <c r="C79" s="3">
        <v>46</v>
      </c>
      <c r="D79" s="3">
        <v>49</v>
      </c>
      <c r="E79" s="3">
        <v>5</v>
      </c>
      <c r="F79">
        <f t="shared" si="1"/>
        <v>6</v>
      </c>
    </row>
    <row r="80" spans="1:6" x14ac:dyDescent="0.35">
      <c r="A80" s="2">
        <v>42205</v>
      </c>
      <c r="B80" s="2">
        <v>42211</v>
      </c>
      <c r="C80" s="3">
        <v>46</v>
      </c>
      <c r="D80" s="3">
        <v>50</v>
      </c>
      <c r="E80" s="3">
        <v>4</v>
      </c>
      <c r="F80">
        <f t="shared" si="1"/>
        <v>6</v>
      </c>
    </row>
    <row r="81" spans="1:6" x14ac:dyDescent="0.35">
      <c r="A81" s="2">
        <v>42198</v>
      </c>
      <c r="B81" s="2">
        <v>42204</v>
      </c>
      <c r="C81" s="3">
        <v>46</v>
      </c>
      <c r="D81" s="3">
        <v>48</v>
      </c>
      <c r="E81" s="3">
        <v>6</v>
      </c>
      <c r="F81">
        <f t="shared" si="1"/>
        <v>6</v>
      </c>
    </row>
    <row r="82" spans="1:6" x14ac:dyDescent="0.35">
      <c r="A82" s="2">
        <v>42191</v>
      </c>
      <c r="B82" s="2">
        <v>42197</v>
      </c>
      <c r="C82" s="3">
        <v>46</v>
      </c>
      <c r="D82" s="3">
        <v>49</v>
      </c>
      <c r="E82" s="3">
        <v>5</v>
      </c>
      <c r="F82">
        <f t="shared" si="1"/>
        <v>6</v>
      </c>
    </row>
    <row r="83" spans="1:6" x14ac:dyDescent="0.35">
      <c r="A83" s="2">
        <v>42184</v>
      </c>
      <c r="B83" s="2">
        <v>42190</v>
      </c>
      <c r="C83" s="3">
        <v>46</v>
      </c>
      <c r="D83" s="3">
        <v>49</v>
      </c>
      <c r="E83" s="3">
        <v>5</v>
      </c>
      <c r="F83">
        <f t="shared" si="1"/>
        <v>6</v>
      </c>
    </row>
    <row r="84" spans="1:6" x14ac:dyDescent="0.35">
      <c r="A84" s="2">
        <v>42177</v>
      </c>
      <c r="B84" s="2">
        <v>42183</v>
      </c>
      <c r="C84" s="3">
        <v>47</v>
      </c>
      <c r="D84" s="3">
        <v>49</v>
      </c>
      <c r="E84" s="3">
        <v>4</v>
      </c>
      <c r="F84">
        <f t="shared" si="1"/>
        <v>6</v>
      </c>
    </row>
    <row r="85" spans="1:6" x14ac:dyDescent="0.35">
      <c r="A85" s="2">
        <v>42170</v>
      </c>
      <c r="B85" s="2">
        <v>42176</v>
      </c>
      <c r="C85" s="3">
        <v>45</v>
      </c>
      <c r="D85" s="3">
        <v>50</v>
      </c>
      <c r="E85" s="3">
        <v>5</v>
      </c>
      <c r="F85">
        <f t="shared" si="1"/>
        <v>6</v>
      </c>
    </row>
    <row r="86" spans="1:6" x14ac:dyDescent="0.35">
      <c r="A86" s="2">
        <v>42163</v>
      </c>
      <c r="B86" s="2">
        <v>42169</v>
      </c>
      <c r="C86" s="3">
        <v>45</v>
      </c>
      <c r="D86" s="3">
        <v>49</v>
      </c>
      <c r="E86" s="3">
        <v>6</v>
      </c>
      <c r="F86">
        <f t="shared" si="1"/>
        <v>6</v>
      </c>
    </row>
    <row r="87" spans="1:6" x14ac:dyDescent="0.35">
      <c r="A87" s="2">
        <v>42156</v>
      </c>
      <c r="B87" s="2">
        <v>42162</v>
      </c>
      <c r="C87" s="3">
        <v>46</v>
      </c>
      <c r="D87" s="3">
        <v>49</v>
      </c>
      <c r="E87" s="3">
        <v>5</v>
      </c>
      <c r="F87">
        <f t="shared" si="1"/>
        <v>6</v>
      </c>
    </row>
    <row r="88" spans="1:6" x14ac:dyDescent="0.35">
      <c r="A88" s="2">
        <v>42149</v>
      </c>
      <c r="B88" s="2">
        <v>42155</v>
      </c>
      <c r="C88" s="3">
        <v>47</v>
      </c>
      <c r="D88" s="3">
        <v>49</v>
      </c>
      <c r="E88" s="3">
        <v>4</v>
      </c>
      <c r="F88">
        <f t="shared" si="1"/>
        <v>6</v>
      </c>
    </row>
    <row r="89" spans="1:6" x14ac:dyDescent="0.35">
      <c r="A89" s="2">
        <v>42142</v>
      </c>
      <c r="B89" s="2">
        <v>42148</v>
      </c>
      <c r="C89" s="3">
        <v>46</v>
      </c>
      <c r="D89" s="3">
        <v>49</v>
      </c>
      <c r="E89" s="3">
        <v>5</v>
      </c>
      <c r="F89">
        <f t="shared" si="1"/>
        <v>6</v>
      </c>
    </row>
    <row r="90" spans="1:6" x14ac:dyDescent="0.35">
      <c r="A90" s="2">
        <v>42135</v>
      </c>
      <c r="B90" s="2">
        <v>42141</v>
      </c>
      <c r="C90" s="3">
        <v>47</v>
      </c>
      <c r="D90" s="3">
        <v>49</v>
      </c>
      <c r="E90" s="3">
        <v>4</v>
      </c>
      <c r="F90">
        <f t="shared" si="1"/>
        <v>6</v>
      </c>
    </row>
    <row r="91" spans="1:6" x14ac:dyDescent="0.35">
      <c r="A91" s="2">
        <v>42128</v>
      </c>
      <c r="B91" s="2">
        <v>42134</v>
      </c>
      <c r="C91" s="3">
        <v>47</v>
      </c>
      <c r="D91" s="3">
        <v>48</v>
      </c>
      <c r="E91" s="3">
        <v>5</v>
      </c>
      <c r="F91">
        <f t="shared" si="1"/>
        <v>6</v>
      </c>
    </row>
    <row r="92" spans="1:6" x14ac:dyDescent="0.35">
      <c r="A92" s="2">
        <v>42121</v>
      </c>
      <c r="B92" s="2">
        <v>42127</v>
      </c>
      <c r="C92" s="3">
        <v>48</v>
      </c>
      <c r="D92" s="3">
        <v>48</v>
      </c>
      <c r="E92" s="3">
        <v>4</v>
      </c>
      <c r="F92">
        <f t="shared" si="1"/>
        <v>6</v>
      </c>
    </row>
    <row r="93" spans="1:6" x14ac:dyDescent="0.35">
      <c r="A93" s="2">
        <v>42114</v>
      </c>
      <c r="B93" s="2">
        <v>42120</v>
      </c>
      <c r="C93" s="3">
        <v>45</v>
      </c>
      <c r="D93" s="3">
        <v>49</v>
      </c>
      <c r="E93" s="3">
        <v>6</v>
      </c>
      <c r="F93">
        <f t="shared" si="1"/>
        <v>6</v>
      </c>
    </row>
    <row r="94" spans="1:6" x14ac:dyDescent="0.35">
      <c r="A94" s="2">
        <v>42107</v>
      </c>
      <c r="B94" s="2">
        <v>42113</v>
      </c>
      <c r="C94" s="3">
        <v>46</v>
      </c>
      <c r="D94" s="3">
        <v>50</v>
      </c>
      <c r="E94" s="3">
        <v>4</v>
      </c>
      <c r="F94">
        <f t="shared" si="1"/>
        <v>6</v>
      </c>
    </row>
    <row r="95" spans="1:6" x14ac:dyDescent="0.35">
      <c r="A95" s="2">
        <v>42100</v>
      </c>
      <c r="B95" s="2">
        <v>42106</v>
      </c>
      <c r="C95" s="3">
        <v>48</v>
      </c>
      <c r="D95" s="3">
        <v>48</v>
      </c>
      <c r="E95" s="3">
        <v>4</v>
      </c>
      <c r="F95">
        <f t="shared" si="1"/>
        <v>6</v>
      </c>
    </row>
    <row r="96" spans="1:6" x14ac:dyDescent="0.35">
      <c r="A96" s="2">
        <v>42093</v>
      </c>
      <c r="B96" s="2">
        <v>42099</v>
      </c>
      <c r="C96" s="3">
        <v>47</v>
      </c>
      <c r="D96" s="3">
        <v>48</v>
      </c>
      <c r="E96" s="3">
        <v>5</v>
      </c>
      <c r="F96">
        <f t="shared" si="1"/>
        <v>6</v>
      </c>
    </row>
    <row r="97" spans="1:6" x14ac:dyDescent="0.35">
      <c r="A97" s="2">
        <v>42086</v>
      </c>
      <c r="B97" s="2">
        <v>42092</v>
      </c>
      <c r="C97" s="3">
        <v>46</v>
      </c>
      <c r="D97" s="3">
        <v>49</v>
      </c>
      <c r="E97" s="3">
        <v>5</v>
      </c>
      <c r="F97">
        <f t="shared" si="1"/>
        <v>6</v>
      </c>
    </row>
    <row r="98" spans="1:6" x14ac:dyDescent="0.35">
      <c r="A98" s="2">
        <v>42079</v>
      </c>
      <c r="B98" s="2">
        <v>42085</v>
      </c>
      <c r="C98" s="3">
        <v>45</v>
      </c>
      <c r="D98" s="3">
        <v>50</v>
      </c>
      <c r="E98" s="3">
        <v>5</v>
      </c>
      <c r="F98">
        <f t="shared" si="1"/>
        <v>6</v>
      </c>
    </row>
    <row r="99" spans="1:6" x14ac:dyDescent="0.35">
      <c r="A99" s="2">
        <v>42072</v>
      </c>
      <c r="B99" s="2">
        <v>42078</v>
      </c>
      <c r="C99" s="3">
        <v>47</v>
      </c>
      <c r="D99" s="3">
        <v>48</v>
      </c>
      <c r="E99" s="3">
        <v>5</v>
      </c>
      <c r="F99">
        <f t="shared" si="1"/>
        <v>6</v>
      </c>
    </row>
    <row r="100" spans="1:6" x14ac:dyDescent="0.35">
      <c r="A100" s="2">
        <v>42065</v>
      </c>
      <c r="B100" s="2">
        <v>42071</v>
      </c>
      <c r="C100" s="3">
        <v>46</v>
      </c>
      <c r="D100" s="3">
        <v>49</v>
      </c>
      <c r="E100" s="3">
        <v>5</v>
      </c>
      <c r="F100">
        <f t="shared" si="1"/>
        <v>6</v>
      </c>
    </row>
    <row r="101" spans="1:6" x14ac:dyDescent="0.35">
      <c r="A101" s="2">
        <v>42058</v>
      </c>
      <c r="B101" s="2">
        <v>42064</v>
      </c>
      <c r="C101" s="3">
        <v>45</v>
      </c>
      <c r="D101" s="3">
        <v>50</v>
      </c>
      <c r="E101" s="3">
        <v>5</v>
      </c>
      <c r="F101">
        <f t="shared" si="1"/>
        <v>6</v>
      </c>
    </row>
    <row r="102" spans="1:6" x14ac:dyDescent="0.35">
      <c r="A102" s="2">
        <v>42051</v>
      </c>
      <c r="B102" s="2">
        <v>42057</v>
      </c>
      <c r="C102" s="3">
        <v>46</v>
      </c>
      <c r="D102" s="3">
        <v>49</v>
      </c>
      <c r="E102" s="3">
        <v>5</v>
      </c>
      <c r="F102">
        <f t="shared" si="1"/>
        <v>6</v>
      </c>
    </row>
    <row r="103" spans="1:6" x14ac:dyDescent="0.35">
      <c r="A103" s="2">
        <v>42044</v>
      </c>
      <c r="B103" s="2">
        <v>42050</v>
      </c>
      <c r="C103" s="3">
        <v>47</v>
      </c>
      <c r="D103" s="3">
        <v>48</v>
      </c>
      <c r="E103" s="3">
        <v>5</v>
      </c>
      <c r="F103">
        <f t="shared" si="1"/>
        <v>6</v>
      </c>
    </row>
    <row r="104" spans="1:6" x14ac:dyDescent="0.35">
      <c r="A104" s="2">
        <v>42037</v>
      </c>
      <c r="B104" s="2">
        <v>42043</v>
      </c>
      <c r="C104" s="3">
        <v>46</v>
      </c>
      <c r="D104" s="3">
        <v>49</v>
      </c>
      <c r="E104" s="3">
        <v>5</v>
      </c>
      <c r="F104">
        <f t="shared" si="1"/>
        <v>6</v>
      </c>
    </row>
    <row r="105" spans="1:6" x14ac:dyDescent="0.35">
      <c r="A105" s="2">
        <v>42030</v>
      </c>
      <c r="B105" s="2">
        <v>42036</v>
      </c>
      <c r="C105" s="3">
        <v>47</v>
      </c>
      <c r="D105" s="3">
        <v>48</v>
      </c>
      <c r="E105" s="3">
        <v>5</v>
      </c>
      <c r="F105">
        <f t="shared" si="1"/>
        <v>6</v>
      </c>
    </row>
    <row r="106" spans="1:6" x14ac:dyDescent="0.35">
      <c r="A106" s="2">
        <v>42023</v>
      </c>
      <c r="B106" s="2">
        <v>42029</v>
      </c>
      <c r="C106" s="3">
        <v>49</v>
      </c>
      <c r="D106" s="3">
        <v>47</v>
      </c>
      <c r="E106" s="3">
        <v>4</v>
      </c>
      <c r="F106">
        <f t="shared" si="1"/>
        <v>6</v>
      </c>
    </row>
    <row r="107" spans="1:6" x14ac:dyDescent="0.35">
      <c r="A107" s="2">
        <v>42016</v>
      </c>
      <c r="B107" s="2">
        <v>42022</v>
      </c>
      <c r="C107" s="3">
        <v>46</v>
      </c>
      <c r="D107" s="3">
        <v>49</v>
      </c>
      <c r="E107" s="3">
        <v>5</v>
      </c>
      <c r="F107">
        <f t="shared" si="1"/>
        <v>6</v>
      </c>
    </row>
    <row r="108" spans="1:6" x14ac:dyDescent="0.35">
      <c r="A108" s="2">
        <v>42009</v>
      </c>
      <c r="B108" s="2">
        <v>42015</v>
      </c>
      <c r="C108" s="3">
        <v>46</v>
      </c>
      <c r="D108" s="3">
        <v>48</v>
      </c>
      <c r="E108" s="3">
        <v>6</v>
      </c>
      <c r="F108">
        <f t="shared" si="1"/>
        <v>6</v>
      </c>
    </row>
    <row r="109" spans="1:6" x14ac:dyDescent="0.35">
      <c r="A109" s="2">
        <v>42002</v>
      </c>
      <c r="B109" s="2">
        <v>42008</v>
      </c>
      <c r="C109" s="3">
        <v>46</v>
      </c>
      <c r="D109" s="3">
        <v>48</v>
      </c>
      <c r="E109" s="3">
        <v>6</v>
      </c>
      <c r="F109">
        <f t="shared" si="1"/>
        <v>6</v>
      </c>
    </row>
    <row r="110" spans="1:6" x14ac:dyDescent="0.35">
      <c r="A110" s="2">
        <v>41995</v>
      </c>
      <c r="B110" s="2">
        <v>42001</v>
      </c>
      <c r="C110" s="3">
        <v>44</v>
      </c>
      <c r="D110" s="3">
        <v>50</v>
      </c>
      <c r="E110" s="3">
        <v>6</v>
      </c>
      <c r="F110">
        <f t="shared" si="1"/>
        <v>6</v>
      </c>
    </row>
    <row r="111" spans="1:6" x14ac:dyDescent="0.35">
      <c r="A111" s="2">
        <v>41988</v>
      </c>
      <c r="B111" s="2">
        <v>41994</v>
      </c>
      <c r="C111" s="3">
        <v>45</v>
      </c>
      <c r="D111" s="3">
        <v>51</v>
      </c>
      <c r="E111" s="3">
        <v>4</v>
      </c>
      <c r="F111">
        <f t="shared" si="1"/>
        <v>6</v>
      </c>
    </row>
    <row r="112" spans="1:6" x14ac:dyDescent="0.35">
      <c r="A112" s="2">
        <v>41981</v>
      </c>
      <c r="B112" s="2">
        <v>41987</v>
      </c>
      <c r="C112" s="3">
        <v>43</v>
      </c>
      <c r="D112" s="3">
        <v>52</v>
      </c>
      <c r="E112" s="3">
        <v>5</v>
      </c>
      <c r="F112">
        <f t="shared" si="1"/>
        <v>6</v>
      </c>
    </row>
    <row r="113" spans="1:6" x14ac:dyDescent="0.35">
      <c r="A113" s="2">
        <v>41974</v>
      </c>
      <c r="B113" s="2">
        <v>41980</v>
      </c>
      <c r="C113" s="3">
        <v>43</v>
      </c>
      <c r="D113" s="3">
        <v>52</v>
      </c>
      <c r="E113" s="3">
        <v>5</v>
      </c>
      <c r="F113">
        <f t="shared" si="1"/>
        <v>6</v>
      </c>
    </row>
    <row r="114" spans="1:6" x14ac:dyDescent="0.35">
      <c r="A114" s="2">
        <v>41967</v>
      </c>
      <c r="B114" s="2">
        <v>41973</v>
      </c>
      <c r="C114" s="3">
        <v>43</v>
      </c>
      <c r="D114" s="3">
        <v>52</v>
      </c>
      <c r="E114" s="3">
        <v>5</v>
      </c>
      <c r="F114">
        <f t="shared" si="1"/>
        <v>6</v>
      </c>
    </row>
    <row r="115" spans="1:6" x14ac:dyDescent="0.35">
      <c r="A115" s="2">
        <v>41960</v>
      </c>
      <c r="B115" s="2">
        <v>41966</v>
      </c>
      <c r="C115" s="3">
        <v>42</v>
      </c>
      <c r="D115" s="3">
        <v>53</v>
      </c>
      <c r="E115" s="3">
        <v>5</v>
      </c>
      <c r="F115">
        <f t="shared" si="1"/>
        <v>6</v>
      </c>
    </row>
    <row r="116" spans="1:6" x14ac:dyDescent="0.35">
      <c r="A116" s="2">
        <v>41953</v>
      </c>
      <c r="B116" s="2">
        <v>41959</v>
      </c>
      <c r="C116" s="3">
        <v>42</v>
      </c>
      <c r="D116" s="3">
        <v>52</v>
      </c>
      <c r="E116" s="3">
        <v>6</v>
      </c>
      <c r="F116">
        <f t="shared" si="1"/>
        <v>6</v>
      </c>
    </row>
    <row r="117" spans="1:6" x14ac:dyDescent="0.35">
      <c r="A117" s="2">
        <v>41946</v>
      </c>
      <c r="B117" s="2">
        <v>41952</v>
      </c>
      <c r="C117" s="3">
        <v>40</v>
      </c>
      <c r="D117" s="3">
        <v>54</v>
      </c>
      <c r="E117" s="3">
        <v>6</v>
      </c>
      <c r="F117">
        <f t="shared" si="1"/>
        <v>6</v>
      </c>
    </row>
    <row r="118" spans="1:6" x14ac:dyDescent="0.35">
      <c r="A118" s="2">
        <v>41939</v>
      </c>
      <c r="B118" s="2">
        <v>41945</v>
      </c>
      <c r="C118" s="3">
        <v>42</v>
      </c>
      <c r="D118" s="3">
        <v>53</v>
      </c>
      <c r="E118" s="3">
        <v>5</v>
      </c>
      <c r="F118">
        <f t="shared" si="1"/>
        <v>6</v>
      </c>
    </row>
    <row r="119" spans="1:6" x14ac:dyDescent="0.35">
      <c r="A119" s="2">
        <v>41932</v>
      </c>
      <c r="B119" s="2">
        <v>41938</v>
      </c>
      <c r="C119" s="3">
        <v>42</v>
      </c>
      <c r="D119" s="3">
        <v>53</v>
      </c>
      <c r="E119" s="3">
        <v>5</v>
      </c>
      <c r="F119">
        <f t="shared" si="1"/>
        <v>6</v>
      </c>
    </row>
    <row r="120" spans="1:6" x14ac:dyDescent="0.35">
      <c r="A120" s="2">
        <v>41925</v>
      </c>
      <c r="B120" s="2">
        <v>41931</v>
      </c>
      <c r="C120" s="3">
        <v>41</v>
      </c>
      <c r="D120" s="3">
        <v>54</v>
      </c>
      <c r="E120" s="3">
        <v>5</v>
      </c>
      <c r="F120">
        <f t="shared" si="1"/>
        <v>6</v>
      </c>
    </row>
    <row r="121" spans="1:6" x14ac:dyDescent="0.35">
      <c r="A121" s="2">
        <v>41918</v>
      </c>
      <c r="B121" s="2">
        <v>41924</v>
      </c>
      <c r="C121" s="3">
        <v>41</v>
      </c>
      <c r="D121" s="3">
        <v>55</v>
      </c>
      <c r="E121" s="3">
        <v>4</v>
      </c>
      <c r="F121">
        <f t="shared" si="1"/>
        <v>6</v>
      </c>
    </row>
    <row r="122" spans="1:6" x14ac:dyDescent="0.35">
      <c r="A122" s="2">
        <v>41911</v>
      </c>
      <c r="B122" s="2">
        <v>41917</v>
      </c>
      <c r="C122" s="3">
        <v>43</v>
      </c>
      <c r="D122" s="3">
        <v>53</v>
      </c>
      <c r="E122" s="3">
        <v>4</v>
      </c>
      <c r="F122">
        <f t="shared" si="1"/>
        <v>6</v>
      </c>
    </row>
    <row r="123" spans="1:6" x14ac:dyDescent="0.35">
      <c r="A123" s="2">
        <v>41904</v>
      </c>
      <c r="B123" s="2">
        <v>41910</v>
      </c>
      <c r="C123" s="3">
        <v>42</v>
      </c>
      <c r="D123" s="3">
        <v>52</v>
      </c>
      <c r="E123" s="3">
        <v>6</v>
      </c>
      <c r="F123">
        <f t="shared" si="1"/>
        <v>6</v>
      </c>
    </row>
    <row r="124" spans="1:6" x14ac:dyDescent="0.35">
      <c r="A124" s="2">
        <v>41897</v>
      </c>
      <c r="B124" s="2">
        <v>41903</v>
      </c>
      <c r="C124" s="3">
        <v>43</v>
      </c>
      <c r="D124" s="3">
        <v>52</v>
      </c>
      <c r="E124" s="3">
        <v>5</v>
      </c>
      <c r="F124">
        <f t="shared" si="1"/>
        <v>6</v>
      </c>
    </row>
    <row r="125" spans="1:6" x14ac:dyDescent="0.35">
      <c r="A125" s="2">
        <v>41890</v>
      </c>
      <c r="B125" s="2">
        <v>41896</v>
      </c>
      <c r="C125" s="3">
        <v>41</v>
      </c>
      <c r="D125" s="3">
        <v>54</v>
      </c>
      <c r="E125" s="3">
        <v>5</v>
      </c>
      <c r="F125">
        <f t="shared" si="1"/>
        <v>6</v>
      </c>
    </row>
    <row r="126" spans="1:6" x14ac:dyDescent="0.35">
      <c r="A126" s="2">
        <v>41883</v>
      </c>
      <c r="B126" s="2">
        <v>41889</v>
      </c>
      <c r="C126" s="3">
        <v>40</v>
      </c>
      <c r="D126" s="3">
        <v>53</v>
      </c>
      <c r="E126" s="3">
        <v>7</v>
      </c>
      <c r="F126">
        <f t="shared" si="1"/>
        <v>6</v>
      </c>
    </row>
    <row r="127" spans="1:6" x14ac:dyDescent="0.35">
      <c r="A127" s="2">
        <v>41876</v>
      </c>
      <c r="B127" s="2">
        <v>41882</v>
      </c>
      <c r="C127" s="3">
        <v>41</v>
      </c>
      <c r="D127" s="3">
        <v>53</v>
      </c>
      <c r="E127" s="3">
        <v>6</v>
      </c>
      <c r="F127">
        <f t="shared" si="1"/>
        <v>6</v>
      </c>
    </row>
    <row r="128" spans="1:6" x14ac:dyDescent="0.35">
      <c r="A128" s="2">
        <v>41869</v>
      </c>
      <c r="B128" s="2">
        <v>41875</v>
      </c>
      <c r="C128" s="3">
        <v>43</v>
      </c>
      <c r="D128" s="3">
        <v>51</v>
      </c>
      <c r="E128" s="3">
        <v>6</v>
      </c>
      <c r="F128">
        <f t="shared" si="1"/>
        <v>6</v>
      </c>
    </row>
    <row r="129" spans="1:6" x14ac:dyDescent="0.35">
      <c r="A129" s="2">
        <v>41862</v>
      </c>
      <c r="B129" s="2">
        <v>41868</v>
      </c>
      <c r="C129" s="3">
        <v>41</v>
      </c>
      <c r="D129" s="3">
        <v>53</v>
      </c>
      <c r="E129" s="3">
        <v>6</v>
      </c>
      <c r="F129">
        <f t="shared" si="1"/>
        <v>6</v>
      </c>
    </row>
    <row r="130" spans="1:6" x14ac:dyDescent="0.35">
      <c r="A130" s="2">
        <v>41855</v>
      </c>
      <c r="B130" s="2">
        <v>41861</v>
      </c>
      <c r="C130" s="3">
        <v>42</v>
      </c>
      <c r="D130" s="3">
        <v>53</v>
      </c>
      <c r="E130" s="3">
        <v>5</v>
      </c>
      <c r="F130">
        <f t="shared" si="1"/>
        <v>6</v>
      </c>
    </row>
    <row r="131" spans="1:6" x14ac:dyDescent="0.35">
      <c r="A131" s="2">
        <v>41848</v>
      </c>
      <c r="B131" s="2">
        <v>41854</v>
      </c>
      <c r="C131" s="3">
        <v>42</v>
      </c>
      <c r="D131" s="3">
        <v>54</v>
      </c>
      <c r="E131" s="3">
        <v>4</v>
      </c>
      <c r="F131">
        <f t="shared" ref="F131:F194" si="2">_xlfn.DAYS(B131,A131)</f>
        <v>6</v>
      </c>
    </row>
    <row r="132" spans="1:6" x14ac:dyDescent="0.35">
      <c r="A132" s="2">
        <v>41841</v>
      </c>
      <c r="B132" s="2">
        <v>41847</v>
      </c>
      <c r="C132" s="3">
        <v>41</v>
      </c>
      <c r="D132" s="3">
        <v>53</v>
      </c>
      <c r="E132" s="3">
        <v>6</v>
      </c>
      <c r="F132">
        <f t="shared" si="2"/>
        <v>6</v>
      </c>
    </row>
    <row r="133" spans="1:6" x14ac:dyDescent="0.35">
      <c r="A133" s="2">
        <v>41834</v>
      </c>
      <c r="B133" s="2">
        <v>41840</v>
      </c>
      <c r="C133" s="3">
        <v>43</v>
      </c>
      <c r="D133" s="3">
        <v>51</v>
      </c>
      <c r="E133" s="3">
        <v>6</v>
      </c>
      <c r="F133">
        <f t="shared" si="2"/>
        <v>6</v>
      </c>
    </row>
    <row r="134" spans="1:6" x14ac:dyDescent="0.35">
      <c r="A134" s="2">
        <v>41827</v>
      </c>
      <c r="B134" s="2">
        <v>41833</v>
      </c>
      <c r="C134" s="3">
        <v>42</v>
      </c>
      <c r="D134" s="3">
        <v>53</v>
      </c>
      <c r="E134" s="3">
        <v>5</v>
      </c>
      <c r="F134">
        <f t="shared" si="2"/>
        <v>6</v>
      </c>
    </row>
    <row r="135" spans="1:6" x14ac:dyDescent="0.35">
      <c r="A135" s="2">
        <v>41820</v>
      </c>
      <c r="B135" s="2">
        <v>41826</v>
      </c>
      <c r="C135" s="3">
        <v>43</v>
      </c>
      <c r="D135" s="3">
        <v>52</v>
      </c>
      <c r="E135" s="3">
        <v>5</v>
      </c>
      <c r="F135">
        <f t="shared" si="2"/>
        <v>6</v>
      </c>
    </row>
    <row r="136" spans="1:6" x14ac:dyDescent="0.35">
      <c r="A136" s="2">
        <v>41813</v>
      </c>
      <c r="B136" s="2">
        <v>41819</v>
      </c>
      <c r="C136" s="3">
        <v>42</v>
      </c>
      <c r="D136" s="3">
        <v>52</v>
      </c>
      <c r="E136" s="3">
        <v>6</v>
      </c>
      <c r="F136">
        <f t="shared" si="2"/>
        <v>6</v>
      </c>
    </row>
    <row r="137" spans="1:6" x14ac:dyDescent="0.35">
      <c r="A137" s="2">
        <v>41806</v>
      </c>
      <c r="B137" s="2">
        <v>41812</v>
      </c>
      <c r="C137" s="3">
        <v>41</v>
      </c>
      <c r="D137" s="3">
        <v>55</v>
      </c>
      <c r="E137" s="3">
        <v>4</v>
      </c>
      <c r="F137">
        <f t="shared" si="2"/>
        <v>6</v>
      </c>
    </row>
    <row r="138" spans="1:6" x14ac:dyDescent="0.35">
      <c r="A138" s="2">
        <v>41799</v>
      </c>
      <c r="B138" s="2">
        <v>41805</v>
      </c>
      <c r="C138" s="3">
        <v>42</v>
      </c>
      <c r="D138" s="3">
        <v>52</v>
      </c>
      <c r="E138" s="3">
        <v>6</v>
      </c>
      <c r="F138">
        <f t="shared" si="2"/>
        <v>6</v>
      </c>
    </row>
    <row r="139" spans="1:6" x14ac:dyDescent="0.35">
      <c r="A139" s="2">
        <v>41792</v>
      </c>
      <c r="B139" s="2">
        <v>41798</v>
      </c>
      <c r="C139" s="3">
        <v>44</v>
      </c>
      <c r="D139" s="3">
        <v>50</v>
      </c>
      <c r="E139" s="3">
        <v>6</v>
      </c>
      <c r="F139">
        <f t="shared" si="2"/>
        <v>6</v>
      </c>
    </row>
    <row r="140" spans="1:6" x14ac:dyDescent="0.35">
      <c r="A140" s="2">
        <v>41785</v>
      </c>
      <c r="B140" s="2">
        <v>41791</v>
      </c>
      <c r="C140" s="3">
        <v>44</v>
      </c>
      <c r="D140" s="3">
        <v>51</v>
      </c>
      <c r="E140" s="3">
        <v>5</v>
      </c>
      <c r="F140">
        <f t="shared" si="2"/>
        <v>6</v>
      </c>
    </row>
    <row r="141" spans="1:6" x14ac:dyDescent="0.35">
      <c r="A141" s="2">
        <v>41778</v>
      </c>
      <c r="B141" s="2">
        <v>41784</v>
      </c>
      <c r="C141" s="3">
        <v>43</v>
      </c>
      <c r="D141" s="3">
        <v>52</v>
      </c>
      <c r="E141" s="3">
        <v>5</v>
      </c>
      <c r="F141">
        <f t="shared" si="2"/>
        <v>6</v>
      </c>
    </row>
    <row r="142" spans="1:6" x14ac:dyDescent="0.35">
      <c r="A142" s="2">
        <v>41771</v>
      </c>
      <c r="B142" s="2">
        <v>41777</v>
      </c>
      <c r="C142" s="3">
        <v>44</v>
      </c>
      <c r="D142" s="3">
        <v>51</v>
      </c>
      <c r="E142" s="3">
        <v>5</v>
      </c>
      <c r="F142">
        <f t="shared" si="2"/>
        <v>6</v>
      </c>
    </row>
    <row r="143" spans="1:6" x14ac:dyDescent="0.35">
      <c r="A143" s="2">
        <v>41764</v>
      </c>
      <c r="B143" s="2">
        <v>41770</v>
      </c>
      <c r="C143" s="3">
        <v>45</v>
      </c>
      <c r="D143" s="3">
        <v>50</v>
      </c>
      <c r="E143" s="3">
        <v>5</v>
      </c>
      <c r="F143">
        <f t="shared" si="2"/>
        <v>6</v>
      </c>
    </row>
    <row r="144" spans="1:6" x14ac:dyDescent="0.35">
      <c r="A144" s="2">
        <v>41757</v>
      </c>
      <c r="B144" s="2">
        <v>41763</v>
      </c>
      <c r="C144" s="3">
        <v>44</v>
      </c>
      <c r="D144" s="3">
        <v>50</v>
      </c>
      <c r="E144" s="3">
        <v>6</v>
      </c>
      <c r="F144">
        <f t="shared" si="2"/>
        <v>6</v>
      </c>
    </row>
    <row r="145" spans="1:6" x14ac:dyDescent="0.35">
      <c r="A145" s="2">
        <v>41750</v>
      </c>
      <c r="B145" s="2">
        <v>41756</v>
      </c>
      <c r="C145" s="3">
        <v>44</v>
      </c>
      <c r="D145" s="3">
        <v>50</v>
      </c>
      <c r="E145" s="3">
        <v>6</v>
      </c>
      <c r="F145">
        <f t="shared" si="2"/>
        <v>6</v>
      </c>
    </row>
    <row r="146" spans="1:6" x14ac:dyDescent="0.35">
      <c r="A146" s="2">
        <v>41743</v>
      </c>
      <c r="B146" s="2">
        <v>41749</v>
      </c>
      <c r="C146" s="3">
        <v>44</v>
      </c>
      <c r="D146" s="3">
        <v>50</v>
      </c>
      <c r="E146" s="3">
        <v>6</v>
      </c>
      <c r="F146">
        <f t="shared" si="2"/>
        <v>6</v>
      </c>
    </row>
    <row r="147" spans="1:6" x14ac:dyDescent="0.35">
      <c r="A147" s="2">
        <v>41736</v>
      </c>
      <c r="B147" s="2">
        <v>41742</v>
      </c>
      <c r="C147" s="3">
        <v>43</v>
      </c>
      <c r="D147" s="3">
        <v>51</v>
      </c>
      <c r="E147" s="3">
        <v>6</v>
      </c>
      <c r="F147">
        <f t="shared" si="2"/>
        <v>6</v>
      </c>
    </row>
    <row r="148" spans="1:6" x14ac:dyDescent="0.35">
      <c r="A148" s="2">
        <v>41729</v>
      </c>
      <c r="B148" s="2">
        <v>41735</v>
      </c>
      <c r="C148" s="3">
        <v>44</v>
      </c>
      <c r="D148" s="3">
        <v>51</v>
      </c>
      <c r="E148" s="3">
        <v>5</v>
      </c>
      <c r="F148">
        <f t="shared" si="2"/>
        <v>6</v>
      </c>
    </row>
    <row r="149" spans="1:6" x14ac:dyDescent="0.35">
      <c r="A149" s="2">
        <v>41722</v>
      </c>
      <c r="B149" s="2">
        <v>41728</v>
      </c>
      <c r="C149" s="3">
        <v>43</v>
      </c>
      <c r="D149" s="3">
        <v>52</v>
      </c>
      <c r="E149" s="3">
        <v>5</v>
      </c>
      <c r="F149">
        <f t="shared" si="2"/>
        <v>6</v>
      </c>
    </row>
    <row r="150" spans="1:6" x14ac:dyDescent="0.35">
      <c r="A150" s="2">
        <v>41715</v>
      </c>
      <c r="B150" s="2">
        <v>41721</v>
      </c>
      <c r="C150" s="3">
        <v>44</v>
      </c>
      <c r="D150" s="3">
        <v>51</v>
      </c>
      <c r="E150" s="3">
        <v>5</v>
      </c>
      <c r="F150">
        <f t="shared" si="2"/>
        <v>6</v>
      </c>
    </row>
    <row r="151" spans="1:6" x14ac:dyDescent="0.35">
      <c r="A151" s="2">
        <v>41708</v>
      </c>
      <c r="B151" s="2">
        <v>41714</v>
      </c>
      <c r="C151" s="3">
        <v>40</v>
      </c>
      <c r="D151" s="3">
        <v>54</v>
      </c>
      <c r="E151" s="3">
        <v>6</v>
      </c>
      <c r="F151">
        <f t="shared" si="2"/>
        <v>6</v>
      </c>
    </row>
    <row r="152" spans="1:6" x14ac:dyDescent="0.35">
      <c r="A152" s="2">
        <v>41701</v>
      </c>
      <c r="B152" s="2">
        <v>41707</v>
      </c>
      <c r="C152" s="3">
        <v>43</v>
      </c>
      <c r="D152" s="3">
        <v>53</v>
      </c>
      <c r="E152" s="3">
        <v>4</v>
      </c>
      <c r="F152">
        <f t="shared" si="2"/>
        <v>6</v>
      </c>
    </row>
    <row r="153" spans="1:6" x14ac:dyDescent="0.35">
      <c r="A153" s="2">
        <v>41694</v>
      </c>
      <c r="B153" s="2">
        <v>41700</v>
      </c>
      <c r="C153" s="3">
        <v>42</v>
      </c>
      <c r="D153" s="3">
        <v>54</v>
      </c>
      <c r="E153" s="3">
        <v>4</v>
      </c>
      <c r="F153">
        <f t="shared" si="2"/>
        <v>6</v>
      </c>
    </row>
    <row r="154" spans="1:6" x14ac:dyDescent="0.35">
      <c r="A154" s="2">
        <v>41687</v>
      </c>
      <c r="B154" s="2">
        <v>41693</v>
      </c>
      <c r="C154" s="3">
        <v>45</v>
      </c>
      <c r="D154" s="3">
        <v>51</v>
      </c>
      <c r="E154" s="3">
        <v>4</v>
      </c>
      <c r="F154">
        <f t="shared" si="2"/>
        <v>6</v>
      </c>
    </row>
    <row r="155" spans="1:6" x14ac:dyDescent="0.35">
      <c r="A155" s="2">
        <v>41680</v>
      </c>
      <c r="B155" s="2">
        <v>41686</v>
      </c>
      <c r="C155" s="3">
        <v>40</v>
      </c>
      <c r="D155" s="3">
        <v>53</v>
      </c>
      <c r="E155" s="3">
        <v>7</v>
      </c>
      <c r="F155">
        <f t="shared" si="2"/>
        <v>6</v>
      </c>
    </row>
    <row r="156" spans="1:6" x14ac:dyDescent="0.35">
      <c r="A156" s="2">
        <v>41673</v>
      </c>
      <c r="B156" s="2">
        <v>41679</v>
      </c>
      <c r="C156" s="3">
        <v>41</v>
      </c>
      <c r="D156" s="3">
        <v>51</v>
      </c>
      <c r="E156" s="3">
        <v>8</v>
      </c>
      <c r="F156">
        <f t="shared" si="2"/>
        <v>6</v>
      </c>
    </row>
    <row r="157" spans="1:6" x14ac:dyDescent="0.35">
      <c r="A157" s="2">
        <v>41666</v>
      </c>
      <c r="B157" s="2">
        <v>41672</v>
      </c>
      <c r="C157" s="3">
        <v>42</v>
      </c>
      <c r="D157" s="3">
        <v>50</v>
      </c>
      <c r="E157" s="3">
        <v>8</v>
      </c>
      <c r="F157">
        <f t="shared" si="2"/>
        <v>6</v>
      </c>
    </row>
    <row r="158" spans="1:6" x14ac:dyDescent="0.35">
      <c r="A158" s="2">
        <v>41659</v>
      </c>
      <c r="B158" s="2">
        <v>41665</v>
      </c>
      <c r="C158" s="3">
        <v>42</v>
      </c>
      <c r="D158" s="3">
        <v>50</v>
      </c>
      <c r="E158" s="3">
        <v>8</v>
      </c>
      <c r="F158">
        <f t="shared" si="2"/>
        <v>6</v>
      </c>
    </row>
    <row r="159" spans="1:6" x14ac:dyDescent="0.35">
      <c r="A159" s="2">
        <v>41652</v>
      </c>
      <c r="B159" s="2">
        <v>41658</v>
      </c>
      <c r="C159" s="3">
        <v>40</v>
      </c>
      <c r="D159" s="3">
        <v>52</v>
      </c>
      <c r="E159" s="3">
        <v>8</v>
      </c>
      <c r="F159">
        <f t="shared" si="2"/>
        <v>6</v>
      </c>
    </row>
    <row r="160" spans="1:6" x14ac:dyDescent="0.35">
      <c r="A160" s="2">
        <v>41645</v>
      </c>
      <c r="B160" s="2">
        <v>41651</v>
      </c>
      <c r="C160" s="3">
        <v>41</v>
      </c>
      <c r="D160" s="3">
        <v>51</v>
      </c>
      <c r="E160" s="3">
        <v>8</v>
      </c>
      <c r="F160">
        <f t="shared" si="2"/>
        <v>6</v>
      </c>
    </row>
    <row r="161" spans="1:6" x14ac:dyDescent="0.35">
      <c r="A161" s="2">
        <v>41641</v>
      </c>
      <c r="B161" s="2">
        <v>41644</v>
      </c>
      <c r="C161" s="3">
        <v>41</v>
      </c>
      <c r="D161" s="3">
        <v>53</v>
      </c>
      <c r="E161" s="3">
        <v>6</v>
      </c>
      <c r="F161">
        <f t="shared" si="2"/>
        <v>3</v>
      </c>
    </row>
    <row r="162" spans="1:6" x14ac:dyDescent="0.35">
      <c r="A162" s="2">
        <v>41631</v>
      </c>
      <c r="B162" s="2">
        <v>41637</v>
      </c>
      <c r="C162" s="3">
        <v>43</v>
      </c>
      <c r="D162" s="3">
        <v>51</v>
      </c>
      <c r="E162" s="3">
        <v>6</v>
      </c>
      <c r="F162">
        <f t="shared" si="2"/>
        <v>6</v>
      </c>
    </row>
    <row r="163" spans="1:6" x14ac:dyDescent="0.35">
      <c r="A163" s="2">
        <v>41624</v>
      </c>
      <c r="B163" s="2">
        <v>41630</v>
      </c>
      <c r="C163" s="3">
        <v>40</v>
      </c>
      <c r="D163" s="3">
        <v>52</v>
      </c>
      <c r="E163" s="3">
        <v>8</v>
      </c>
      <c r="F163">
        <f t="shared" si="2"/>
        <v>6</v>
      </c>
    </row>
    <row r="164" spans="1:6" x14ac:dyDescent="0.35">
      <c r="A164" s="2">
        <v>41617</v>
      </c>
      <c r="B164" s="2">
        <v>41623</v>
      </c>
      <c r="C164" s="3">
        <v>42</v>
      </c>
      <c r="D164" s="3">
        <v>50</v>
      </c>
      <c r="E164" s="3">
        <v>8</v>
      </c>
      <c r="F164">
        <f t="shared" si="2"/>
        <v>6</v>
      </c>
    </row>
    <row r="165" spans="1:6" x14ac:dyDescent="0.35">
      <c r="A165" s="2">
        <v>41610</v>
      </c>
      <c r="B165" s="2">
        <v>41616</v>
      </c>
      <c r="C165" s="3">
        <v>41</v>
      </c>
      <c r="D165" s="3">
        <v>51</v>
      </c>
      <c r="E165" s="3">
        <v>8</v>
      </c>
      <c r="F165">
        <f t="shared" si="2"/>
        <v>6</v>
      </c>
    </row>
    <row r="166" spans="1:6" x14ac:dyDescent="0.35">
      <c r="A166" s="2">
        <v>41603</v>
      </c>
      <c r="B166" s="2">
        <v>41609</v>
      </c>
      <c r="C166" s="3">
        <v>42</v>
      </c>
      <c r="D166" s="3">
        <v>52</v>
      </c>
      <c r="E166" s="3">
        <v>6</v>
      </c>
      <c r="F166">
        <f t="shared" si="2"/>
        <v>6</v>
      </c>
    </row>
    <row r="167" spans="1:6" x14ac:dyDescent="0.35">
      <c r="A167" s="2">
        <v>41596</v>
      </c>
      <c r="B167" s="2">
        <v>41602</v>
      </c>
      <c r="C167" s="3">
        <v>40</v>
      </c>
      <c r="D167" s="3">
        <v>53</v>
      </c>
      <c r="E167" s="3">
        <v>7</v>
      </c>
      <c r="F167">
        <f t="shared" si="2"/>
        <v>6</v>
      </c>
    </row>
    <row r="168" spans="1:6" x14ac:dyDescent="0.35">
      <c r="A168" s="2">
        <v>41589</v>
      </c>
      <c r="B168" s="2">
        <v>41595</v>
      </c>
      <c r="C168" s="3">
        <v>41</v>
      </c>
      <c r="D168" s="3">
        <v>52</v>
      </c>
      <c r="E168" s="3">
        <v>7</v>
      </c>
      <c r="F168">
        <f t="shared" si="2"/>
        <v>6</v>
      </c>
    </row>
    <row r="169" spans="1:6" x14ac:dyDescent="0.35">
      <c r="A169" s="2">
        <v>41582</v>
      </c>
      <c r="B169" s="2">
        <v>41588</v>
      </c>
      <c r="C169" s="3">
        <v>41</v>
      </c>
      <c r="D169" s="3">
        <v>52</v>
      </c>
      <c r="E169" s="3">
        <v>7</v>
      </c>
      <c r="F169">
        <f t="shared" si="2"/>
        <v>6</v>
      </c>
    </row>
    <row r="170" spans="1:6" x14ac:dyDescent="0.35">
      <c r="A170" s="2">
        <v>41575</v>
      </c>
      <c r="B170" s="2">
        <v>41581</v>
      </c>
      <c r="C170" s="3">
        <v>41</v>
      </c>
      <c r="D170" s="3">
        <v>52</v>
      </c>
      <c r="E170" s="3">
        <v>7</v>
      </c>
      <c r="F170">
        <f t="shared" si="2"/>
        <v>6</v>
      </c>
    </row>
    <row r="171" spans="1:6" x14ac:dyDescent="0.35">
      <c r="A171" s="2">
        <v>41568</v>
      </c>
      <c r="B171" s="2">
        <v>41574</v>
      </c>
      <c r="C171" s="3">
        <v>43</v>
      </c>
      <c r="D171" s="3">
        <v>50</v>
      </c>
      <c r="E171" s="3">
        <v>7</v>
      </c>
      <c r="F171">
        <f t="shared" si="2"/>
        <v>6</v>
      </c>
    </row>
    <row r="172" spans="1:6" x14ac:dyDescent="0.35">
      <c r="A172" s="2">
        <v>41561</v>
      </c>
      <c r="B172" s="2">
        <v>41567</v>
      </c>
      <c r="C172" s="3">
        <v>43</v>
      </c>
      <c r="D172" s="3">
        <v>51</v>
      </c>
      <c r="E172" s="3">
        <v>6</v>
      </c>
      <c r="F172">
        <f t="shared" si="2"/>
        <v>6</v>
      </c>
    </row>
    <row r="173" spans="1:6" x14ac:dyDescent="0.35">
      <c r="A173" s="2">
        <v>41554</v>
      </c>
      <c r="B173" s="2">
        <v>41560</v>
      </c>
      <c r="C173" s="3">
        <v>42</v>
      </c>
      <c r="D173" s="3">
        <v>52</v>
      </c>
      <c r="E173" s="3">
        <v>6</v>
      </c>
      <c r="F173">
        <f t="shared" si="2"/>
        <v>6</v>
      </c>
    </row>
    <row r="174" spans="1:6" x14ac:dyDescent="0.35">
      <c r="A174" s="2">
        <v>41547</v>
      </c>
      <c r="B174" s="2">
        <v>41553</v>
      </c>
      <c r="C174" s="3">
        <v>44</v>
      </c>
      <c r="D174" s="3">
        <v>50</v>
      </c>
      <c r="E174" s="3">
        <v>6</v>
      </c>
      <c r="F174">
        <f t="shared" si="2"/>
        <v>6</v>
      </c>
    </row>
    <row r="175" spans="1:6" x14ac:dyDescent="0.35">
      <c r="A175" s="2">
        <v>41540</v>
      </c>
      <c r="B175" s="2">
        <v>41546</v>
      </c>
      <c r="C175" s="3">
        <v>45</v>
      </c>
      <c r="D175" s="3">
        <v>48</v>
      </c>
      <c r="E175" s="3">
        <v>7</v>
      </c>
      <c r="F175">
        <f t="shared" si="2"/>
        <v>6</v>
      </c>
    </row>
    <row r="176" spans="1:6" x14ac:dyDescent="0.35">
      <c r="A176" s="2">
        <v>41533</v>
      </c>
      <c r="B176" s="2">
        <v>41539</v>
      </c>
      <c r="C176" s="3">
        <v>44</v>
      </c>
      <c r="D176" s="3">
        <v>47</v>
      </c>
      <c r="E176" s="3">
        <v>9</v>
      </c>
      <c r="F176">
        <f t="shared" si="2"/>
        <v>6</v>
      </c>
    </row>
    <row r="177" spans="1:6" x14ac:dyDescent="0.35">
      <c r="A177" s="2">
        <v>41526</v>
      </c>
      <c r="B177" s="2">
        <v>41532</v>
      </c>
      <c r="C177" s="3">
        <v>45</v>
      </c>
      <c r="D177" s="3">
        <v>46</v>
      </c>
      <c r="E177" s="3">
        <v>9</v>
      </c>
      <c r="F177">
        <f t="shared" si="2"/>
        <v>6</v>
      </c>
    </row>
    <row r="178" spans="1:6" x14ac:dyDescent="0.35">
      <c r="A178" s="2">
        <v>41519</v>
      </c>
      <c r="B178" s="2">
        <v>41525</v>
      </c>
      <c r="C178" s="3">
        <v>44</v>
      </c>
      <c r="D178" s="3">
        <v>48</v>
      </c>
      <c r="E178" s="3">
        <v>8</v>
      </c>
      <c r="F178">
        <f t="shared" si="2"/>
        <v>6</v>
      </c>
    </row>
    <row r="179" spans="1:6" x14ac:dyDescent="0.35">
      <c r="A179" s="2">
        <v>41512</v>
      </c>
      <c r="B179" s="2">
        <v>41518</v>
      </c>
      <c r="C179" s="3">
        <v>44</v>
      </c>
      <c r="D179" s="3">
        <v>48</v>
      </c>
      <c r="E179" s="3">
        <v>8</v>
      </c>
      <c r="F179">
        <f t="shared" si="2"/>
        <v>6</v>
      </c>
    </row>
    <row r="180" spans="1:6" x14ac:dyDescent="0.35">
      <c r="A180" s="2">
        <v>41505</v>
      </c>
      <c r="B180" s="2">
        <v>41511</v>
      </c>
      <c r="C180" s="3">
        <v>46</v>
      </c>
      <c r="D180" s="3">
        <v>46</v>
      </c>
      <c r="E180" s="3">
        <v>8</v>
      </c>
      <c r="F180">
        <f t="shared" si="2"/>
        <v>6</v>
      </c>
    </row>
    <row r="181" spans="1:6" x14ac:dyDescent="0.35">
      <c r="A181" s="2">
        <v>41498</v>
      </c>
      <c r="B181" s="2">
        <v>41504</v>
      </c>
      <c r="C181" s="3">
        <v>46</v>
      </c>
      <c r="D181" s="3">
        <v>45</v>
      </c>
      <c r="E181" s="3">
        <v>9</v>
      </c>
      <c r="F181">
        <f t="shared" si="2"/>
        <v>6</v>
      </c>
    </row>
    <row r="182" spans="1:6" x14ac:dyDescent="0.35">
      <c r="A182" s="2">
        <v>41491</v>
      </c>
      <c r="B182" s="2">
        <v>41497</v>
      </c>
      <c r="C182" s="3">
        <v>44</v>
      </c>
      <c r="D182" s="3">
        <v>48</v>
      </c>
      <c r="E182" s="3">
        <v>8</v>
      </c>
      <c r="F182">
        <f t="shared" si="2"/>
        <v>6</v>
      </c>
    </row>
    <row r="183" spans="1:6" x14ac:dyDescent="0.35">
      <c r="A183" s="2">
        <v>41484</v>
      </c>
      <c r="B183" s="2">
        <v>41490</v>
      </c>
      <c r="C183" s="3">
        <v>45</v>
      </c>
      <c r="D183" s="3">
        <v>48</v>
      </c>
      <c r="E183" s="3">
        <v>7</v>
      </c>
      <c r="F183">
        <f t="shared" si="2"/>
        <v>6</v>
      </c>
    </row>
    <row r="184" spans="1:6" x14ac:dyDescent="0.35">
      <c r="A184" s="2">
        <v>41477</v>
      </c>
      <c r="B184" s="2">
        <v>41483</v>
      </c>
      <c r="C184" s="3">
        <v>46</v>
      </c>
      <c r="D184" s="3">
        <v>47</v>
      </c>
      <c r="E184" s="3">
        <v>7</v>
      </c>
      <c r="F184">
        <f t="shared" si="2"/>
        <v>6</v>
      </c>
    </row>
    <row r="185" spans="1:6" x14ac:dyDescent="0.35">
      <c r="A185" s="2">
        <v>41470</v>
      </c>
      <c r="B185" s="2">
        <v>41476</v>
      </c>
      <c r="C185" s="3">
        <v>47</v>
      </c>
      <c r="D185" s="3">
        <v>46</v>
      </c>
      <c r="E185" s="3">
        <v>7</v>
      </c>
      <c r="F185">
        <f t="shared" si="2"/>
        <v>6</v>
      </c>
    </row>
    <row r="186" spans="1:6" x14ac:dyDescent="0.35">
      <c r="A186" s="2">
        <v>41463</v>
      </c>
      <c r="B186" s="2">
        <v>41469</v>
      </c>
      <c r="C186" s="3">
        <v>46</v>
      </c>
      <c r="D186" s="3">
        <v>47</v>
      </c>
      <c r="E186" s="3">
        <v>7</v>
      </c>
      <c r="F186">
        <f t="shared" si="2"/>
        <v>6</v>
      </c>
    </row>
    <row r="187" spans="1:6" x14ac:dyDescent="0.35">
      <c r="A187" s="2">
        <v>41456</v>
      </c>
      <c r="B187" s="2">
        <v>41462</v>
      </c>
      <c r="C187" s="3">
        <v>46</v>
      </c>
      <c r="D187" s="3">
        <v>46</v>
      </c>
      <c r="E187" s="3">
        <v>8</v>
      </c>
      <c r="F187">
        <f t="shared" si="2"/>
        <v>6</v>
      </c>
    </row>
    <row r="188" spans="1:6" x14ac:dyDescent="0.35">
      <c r="A188" s="2">
        <v>41449</v>
      </c>
      <c r="B188" s="2">
        <v>41455</v>
      </c>
      <c r="C188" s="3">
        <v>47</v>
      </c>
      <c r="D188" s="3">
        <v>45</v>
      </c>
      <c r="E188" s="3">
        <v>8</v>
      </c>
      <c r="F188">
        <f t="shared" si="2"/>
        <v>6</v>
      </c>
    </row>
    <row r="189" spans="1:6" x14ac:dyDescent="0.35">
      <c r="A189" s="2">
        <v>41442</v>
      </c>
      <c r="B189" s="2">
        <v>41448</v>
      </c>
      <c r="C189" s="3">
        <v>46</v>
      </c>
      <c r="D189" s="3">
        <v>46</v>
      </c>
      <c r="E189" s="3">
        <v>8</v>
      </c>
      <c r="F189">
        <f t="shared" si="2"/>
        <v>6</v>
      </c>
    </row>
    <row r="190" spans="1:6" x14ac:dyDescent="0.35">
      <c r="A190" s="2">
        <v>41435</v>
      </c>
      <c r="B190" s="2">
        <v>41441</v>
      </c>
      <c r="C190" s="3">
        <v>47</v>
      </c>
      <c r="D190" s="3">
        <v>46</v>
      </c>
      <c r="E190" s="3">
        <v>7</v>
      </c>
      <c r="F190">
        <f t="shared" si="2"/>
        <v>6</v>
      </c>
    </row>
    <row r="191" spans="1:6" x14ac:dyDescent="0.35">
      <c r="A191" s="2">
        <v>41428</v>
      </c>
      <c r="B191" s="2">
        <v>41434</v>
      </c>
      <c r="C191" s="3">
        <v>48</v>
      </c>
      <c r="D191" s="3">
        <v>45</v>
      </c>
      <c r="E191" s="3">
        <v>7</v>
      </c>
      <c r="F191">
        <f t="shared" si="2"/>
        <v>6</v>
      </c>
    </row>
    <row r="192" spans="1:6" x14ac:dyDescent="0.35">
      <c r="A192" s="2">
        <v>41421</v>
      </c>
      <c r="B192" s="2">
        <v>41427</v>
      </c>
      <c r="C192" s="3">
        <v>48</v>
      </c>
      <c r="D192" s="3">
        <v>44</v>
      </c>
      <c r="E192" s="3">
        <v>8</v>
      </c>
      <c r="F192">
        <f t="shared" si="2"/>
        <v>6</v>
      </c>
    </row>
    <row r="193" spans="1:6" x14ac:dyDescent="0.35">
      <c r="A193" s="2">
        <v>41414</v>
      </c>
      <c r="B193" s="2">
        <v>41420</v>
      </c>
      <c r="C193" s="3">
        <v>49</v>
      </c>
      <c r="D193" s="3">
        <v>44</v>
      </c>
      <c r="E193" s="3">
        <v>7</v>
      </c>
      <c r="F193">
        <f t="shared" si="2"/>
        <v>6</v>
      </c>
    </row>
    <row r="194" spans="1:6" x14ac:dyDescent="0.35">
      <c r="A194" s="2">
        <v>41407</v>
      </c>
      <c r="B194" s="2">
        <v>41413</v>
      </c>
      <c r="C194" s="3">
        <v>49</v>
      </c>
      <c r="D194" s="3">
        <v>44</v>
      </c>
      <c r="E194" s="3">
        <v>7</v>
      </c>
      <c r="F194">
        <f t="shared" si="2"/>
        <v>6</v>
      </c>
    </row>
    <row r="195" spans="1:6" x14ac:dyDescent="0.35">
      <c r="A195" s="2">
        <v>41400</v>
      </c>
      <c r="B195" s="2">
        <v>41406</v>
      </c>
      <c r="C195" s="3">
        <v>49</v>
      </c>
      <c r="D195" s="3">
        <v>44</v>
      </c>
      <c r="E195" s="3">
        <v>7</v>
      </c>
      <c r="F195">
        <f t="shared" ref="F195:F258" si="3">_xlfn.DAYS(B195,A195)</f>
        <v>6</v>
      </c>
    </row>
    <row r="196" spans="1:6" x14ac:dyDescent="0.35">
      <c r="A196" s="2">
        <v>41393</v>
      </c>
      <c r="B196" s="2">
        <v>41399</v>
      </c>
      <c r="C196" s="3">
        <v>50</v>
      </c>
      <c r="D196" s="3">
        <v>44</v>
      </c>
      <c r="E196" s="3">
        <v>6</v>
      </c>
      <c r="F196">
        <f t="shared" si="3"/>
        <v>6</v>
      </c>
    </row>
    <row r="197" spans="1:6" x14ac:dyDescent="0.35">
      <c r="A197" s="2">
        <v>41386</v>
      </c>
      <c r="B197" s="2">
        <v>41392</v>
      </c>
      <c r="C197" s="3">
        <v>51</v>
      </c>
      <c r="D197" s="3">
        <v>42</v>
      </c>
      <c r="E197" s="3">
        <v>7</v>
      </c>
      <c r="F197">
        <f t="shared" si="3"/>
        <v>6</v>
      </c>
    </row>
    <row r="198" spans="1:6" x14ac:dyDescent="0.35">
      <c r="A198" s="2">
        <v>41379</v>
      </c>
      <c r="B198" s="2">
        <v>41385</v>
      </c>
      <c r="C198" s="3">
        <v>50</v>
      </c>
      <c r="D198" s="3">
        <v>43</v>
      </c>
      <c r="E198" s="3">
        <v>7</v>
      </c>
      <c r="F198">
        <f t="shared" si="3"/>
        <v>6</v>
      </c>
    </row>
    <row r="199" spans="1:6" x14ac:dyDescent="0.35">
      <c r="A199" s="2">
        <v>41372</v>
      </c>
      <c r="B199" s="2">
        <v>41378</v>
      </c>
      <c r="C199" s="3">
        <v>49</v>
      </c>
      <c r="D199" s="3">
        <v>45</v>
      </c>
      <c r="E199" s="3">
        <v>6</v>
      </c>
      <c r="F199">
        <f t="shared" si="3"/>
        <v>6</v>
      </c>
    </row>
    <row r="200" spans="1:6" x14ac:dyDescent="0.35">
      <c r="A200" s="2">
        <v>41365</v>
      </c>
      <c r="B200" s="2">
        <v>41371</v>
      </c>
      <c r="C200" s="3">
        <v>48</v>
      </c>
      <c r="D200" s="3">
        <v>45</v>
      </c>
      <c r="E200" s="3">
        <v>7</v>
      </c>
      <c r="F200">
        <f t="shared" si="3"/>
        <v>6</v>
      </c>
    </row>
    <row r="201" spans="1:6" x14ac:dyDescent="0.35">
      <c r="A201" s="2">
        <v>41358</v>
      </c>
      <c r="B201" s="2">
        <v>41363</v>
      </c>
      <c r="C201" s="3">
        <v>48</v>
      </c>
      <c r="D201" s="3">
        <v>45</v>
      </c>
      <c r="E201" s="3">
        <v>7</v>
      </c>
      <c r="F201">
        <f t="shared" si="3"/>
        <v>5</v>
      </c>
    </row>
    <row r="202" spans="1:6" x14ac:dyDescent="0.35">
      <c r="A202" s="2">
        <v>41351</v>
      </c>
      <c r="B202" s="2">
        <v>41357</v>
      </c>
      <c r="C202" s="3">
        <v>47</v>
      </c>
      <c r="D202" s="3">
        <v>45</v>
      </c>
      <c r="E202" s="3">
        <v>8</v>
      </c>
      <c r="F202">
        <f t="shared" si="3"/>
        <v>6</v>
      </c>
    </row>
    <row r="203" spans="1:6" x14ac:dyDescent="0.35">
      <c r="A203" s="2">
        <v>41344</v>
      </c>
      <c r="B203" s="2">
        <v>41350</v>
      </c>
      <c r="C203" s="3">
        <v>48</v>
      </c>
      <c r="D203" s="3">
        <v>46</v>
      </c>
      <c r="E203" s="3">
        <v>6</v>
      </c>
      <c r="F203">
        <f t="shared" si="3"/>
        <v>6</v>
      </c>
    </row>
    <row r="204" spans="1:6" x14ac:dyDescent="0.35">
      <c r="A204" s="2">
        <v>41337</v>
      </c>
      <c r="B204" s="2">
        <v>41343</v>
      </c>
      <c r="C204" s="3">
        <v>49</v>
      </c>
      <c r="D204" s="3">
        <v>44</v>
      </c>
      <c r="E204" s="3">
        <v>7</v>
      </c>
      <c r="F204">
        <f t="shared" si="3"/>
        <v>6</v>
      </c>
    </row>
    <row r="205" spans="1:6" x14ac:dyDescent="0.35">
      <c r="A205" s="2">
        <v>41330</v>
      </c>
      <c r="B205" s="2">
        <v>41336</v>
      </c>
      <c r="C205" s="3">
        <v>49</v>
      </c>
      <c r="D205" s="3">
        <v>44</v>
      </c>
      <c r="E205" s="3">
        <v>7</v>
      </c>
      <c r="F205">
        <f t="shared" si="3"/>
        <v>6</v>
      </c>
    </row>
    <row r="206" spans="1:6" x14ac:dyDescent="0.35">
      <c r="A206" s="2">
        <v>41323</v>
      </c>
      <c r="B206" s="2">
        <v>41329</v>
      </c>
      <c r="C206" s="3">
        <v>51</v>
      </c>
      <c r="D206" s="3">
        <v>42</v>
      </c>
      <c r="E206" s="3">
        <v>7</v>
      </c>
      <c r="F206">
        <f t="shared" si="3"/>
        <v>6</v>
      </c>
    </row>
    <row r="207" spans="1:6" x14ac:dyDescent="0.35">
      <c r="A207" s="2">
        <v>41316</v>
      </c>
      <c r="B207" s="2">
        <v>41322</v>
      </c>
      <c r="C207" s="3">
        <v>51</v>
      </c>
      <c r="D207" s="3">
        <v>43</v>
      </c>
      <c r="E207" s="3">
        <v>6</v>
      </c>
      <c r="F207">
        <f t="shared" si="3"/>
        <v>6</v>
      </c>
    </row>
    <row r="208" spans="1:6" x14ac:dyDescent="0.35">
      <c r="A208" s="2">
        <v>41309</v>
      </c>
      <c r="B208" s="2">
        <v>41315</v>
      </c>
      <c r="C208" s="3">
        <v>52</v>
      </c>
      <c r="D208" s="3">
        <v>42</v>
      </c>
      <c r="E208" s="3">
        <v>6</v>
      </c>
      <c r="F208">
        <f t="shared" si="3"/>
        <v>6</v>
      </c>
    </row>
    <row r="209" spans="1:6" x14ac:dyDescent="0.35">
      <c r="A209" s="2">
        <v>41302</v>
      </c>
      <c r="B209" s="2">
        <v>41308</v>
      </c>
      <c r="C209" s="3">
        <v>53</v>
      </c>
      <c r="D209" s="3">
        <v>42</v>
      </c>
      <c r="E209" s="3">
        <v>5</v>
      </c>
      <c r="F209">
        <f t="shared" si="3"/>
        <v>6</v>
      </c>
    </row>
    <row r="210" spans="1:6" x14ac:dyDescent="0.35">
      <c r="A210" s="2">
        <v>41295</v>
      </c>
      <c r="B210" s="2">
        <v>41301</v>
      </c>
      <c r="C210" s="3">
        <v>52</v>
      </c>
      <c r="D210" s="3">
        <v>43</v>
      </c>
      <c r="E210" s="3">
        <v>5</v>
      </c>
      <c r="F210">
        <f t="shared" si="3"/>
        <v>6</v>
      </c>
    </row>
    <row r="211" spans="1:6" x14ac:dyDescent="0.35">
      <c r="A211" s="2">
        <v>41288</v>
      </c>
      <c r="B211" s="2">
        <v>41294</v>
      </c>
      <c r="C211" s="3">
        <v>50</v>
      </c>
      <c r="D211" s="3">
        <v>43</v>
      </c>
      <c r="E211" s="3">
        <v>7</v>
      </c>
      <c r="F211">
        <f t="shared" si="3"/>
        <v>6</v>
      </c>
    </row>
    <row r="212" spans="1:6" x14ac:dyDescent="0.35">
      <c r="A212" s="2">
        <v>41281</v>
      </c>
      <c r="B212" s="2">
        <v>41287</v>
      </c>
      <c r="C212" s="3">
        <v>54</v>
      </c>
      <c r="D212" s="3">
        <v>41</v>
      </c>
      <c r="E212" s="3">
        <v>5</v>
      </c>
      <c r="F212">
        <f t="shared" si="3"/>
        <v>6</v>
      </c>
    </row>
    <row r="213" spans="1:6" x14ac:dyDescent="0.35">
      <c r="A213" s="2">
        <v>41274</v>
      </c>
      <c r="B213" s="2">
        <v>41280</v>
      </c>
      <c r="C213" s="3">
        <v>53</v>
      </c>
      <c r="D213" s="3">
        <v>40</v>
      </c>
      <c r="E213" s="3">
        <v>7</v>
      </c>
      <c r="F213">
        <f t="shared" si="3"/>
        <v>6</v>
      </c>
    </row>
    <row r="214" spans="1:6" x14ac:dyDescent="0.35">
      <c r="A214" s="2">
        <v>41267</v>
      </c>
      <c r="B214" s="2">
        <v>41273</v>
      </c>
      <c r="C214" s="3">
        <v>53</v>
      </c>
      <c r="D214" s="3">
        <v>41</v>
      </c>
      <c r="E214" s="3">
        <v>6</v>
      </c>
      <c r="F214">
        <f t="shared" si="3"/>
        <v>6</v>
      </c>
    </row>
    <row r="215" spans="1:6" x14ac:dyDescent="0.35">
      <c r="A215" s="2">
        <v>41260</v>
      </c>
      <c r="B215" s="2">
        <v>41266</v>
      </c>
      <c r="C215" s="3">
        <v>57</v>
      </c>
      <c r="D215" s="3">
        <v>37</v>
      </c>
      <c r="E215" s="3">
        <v>6</v>
      </c>
      <c r="F215">
        <f t="shared" si="3"/>
        <v>6</v>
      </c>
    </row>
    <row r="216" spans="1:6" x14ac:dyDescent="0.35">
      <c r="A216" s="2">
        <v>41253</v>
      </c>
      <c r="B216" s="2">
        <v>41259</v>
      </c>
      <c r="C216" s="3">
        <v>52</v>
      </c>
      <c r="D216" s="3">
        <v>40</v>
      </c>
      <c r="E216" s="3">
        <v>8</v>
      </c>
      <c r="F216">
        <f t="shared" si="3"/>
        <v>6</v>
      </c>
    </row>
    <row r="217" spans="1:6" x14ac:dyDescent="0.35">
      <c r="A217" s="2">
        <v>41246</v>
      </c>
      <c r="B217" s="2">
        <v>41252</v>
      </c>
      <c r="C217" s="3">
        <v>50</v>
      </c>
      <c r="D217" s="3">
        <v>44</v>
      </c>
      <c r="E217" s="3">
        <v>6</v>
      </c>
      <c r="F217">
        <f t="shared" si="3"/>
        <v>6</v>
      </c>
    </row>
    <row r="218" spans="1:6" x14ac:dyDescent="0.35">
      <c r="A218" s="2">
        <v>41239</v>
      </c>
      <c r="B218" s="2">
        <v>41245</v>
      </c>
      <c r="C218" s="3">
        <v>51</v>
      </c>
      <c r="D218" s="3">
        <v>42</v>
      </c>
      <c r="E218" s="3">
        <v>7</v>
      </c>
      <c r="F218">
        <f t="shared" si="3"/>
        <v>6</v>
      </c>
    </row>
    <row r="219" spans="1:6" x14ac:dyDescent="0.35">
      <c r="A219" s="2">
        <v>41232</v>
      </c>
      <c r="B219" s="2">
        <v>41238</v>
      </c>
      <c r="C219" s="3">
        <v>52</v>
      </c>
      <c r="D219" s="3">
        <v>40</v>
      </c>
      <c r="E219" s="3">
        <v>8</v>
      </c>
      <c r="F219">
        <f t="shared" si="3"/>
        <v>6</v>
      </c>
    </row>
    <row r="220" spans="1:6" x14ac:dyDescent="0.35">
      <c r="A220" s="2">
        <v>41225</v>
      </c>
      <c r="B220" s="2">
        <v>41231</v>
      </c>
      <c r="C220" s="3">
        <v>53</v>
      </c>
      <c r="D220" s="3">
        <v>41</v>
      </c>
      <c r="E220" s="3">
        <v>6</v>
      </c>
      <c r="F220">
        <f t="shared" si="3"/>
        <v>6</v>
      </c>
    </row>
    <row r="221" spans="1:6" x14ac:dyDescent="0.35">
      <c r="A221" s="2">
        <v>41218</v>
      </c>
      <c r="B221" s="2">
        <v>41224</v>
      </c>
      <c r="C221" s="3">
        <v>51</v>
      </c>
      <c r="D221" s="3">
        <v>43</v>
      </c>
      <c r="E221" s="3">
        <v>6</v>
      </c>
      <c r="F221">
        <f t="shared" si="3"/>
        <v>6</v>
      </c>
    </row>
    <row r="222" spans="1:6" x14ac:dyDescent="0.35">
      <c r="A222" s="2">
        <v>41211</v>
      </c>
      <c r="B222" s="2">
        <v>41217</v>
      </c>
      <c r="C222" s="3">
        <v>52</v>
      </c>
      <c r="D222" s="3">
        <v>45</v>
      </c>
      <c r="E222" s="3">
        <v>3</v>
      </c>
      <c r="F222">
        <f t="shared" si="3"/>
        <v>6</v>
      </c>
    </row>
    <row r="223" spans="1:6" x14ac:dyDescent="0.35">
      <c r="A223" s="2">
        <v>41204</v>
      </c>
      <c r="B223" s="2">
        <v>41210</v>
      </c>
      <c r="C223" s="3">
        <v>50</v>
      </c>
      <c r="D223" s="3">
        <v>45</v>
      </c>
      <c r="E223" s="3">
        <v>5</v>
      </c>
      <c r="F223">
        <f t="shared" si="3"/>
        <v>6</v>
      </c>
    </row>
    <row r="224" spans="1:6" x14ac:dyDescent="0.35">
      <c r="A224" s="2">
        <v>41197</v>
      </c>
      <c r="B224" s="2">
        <v>41203</v>
      </c>
      <c r="C224" s="3">
        <v>50</v>
      </c>
      <c r="D224" s="3">
        <v>45</v>
      </c>
      <c r="E224" s="3">
        <v>5</v>
      </c>
      <c r="F224">
        <f t="shared" si="3"/>
        <v>6</v>
      </c>
    </row>
    <row r="225" spans="1:6" x14ac:dyDescent="0.35">
      <c r="A225" s="2">
        <v>41190</v>
      </c>
      <c r="B225" s="2">
        <v>41196</v>
      </c>
      <c r="C225" s="3">
        <v>50</v>
      </c>
      <c r="D225" s="3">
        <v>45</v>
      </c>
      <c r="E225" s="3">
        <v>5</v>
      </c>
      <c r="F225">
        <f t="shared" si="3"/>
        <v>6</v>
      </c>
    </row>
    <row r="226" spans="1:6" x14ac:dyDescent="0.35">
      <c r="A226" s="2">
        <v>41183</v>
      </c>
      <c r="B226" s="2">
        <v>41189</v>
      </c>
      <c r="C226" s="3">
        <v>52</v>
      </c>
      <c r="D226" s="3">
        <v>43</v>
      </c>
      <c r="E226" s="3">
        <v>5</v>
      </c>
      <c r="F226">
        <f t="shared" si="3"/>
        <v>6</v>
      </c>
    </row>
    <row r="227" spans="1:6" x14ac:dyDescent="0.35">
      <c r="A227" s="2">
        <v>41176</v>
      </c>
      <c r="B227" s="2">
        <v>41182</v>
      </c>
      <c r="C227" s="3">
        <v>48</v>
      </c>
      <c r="D227" s="3">
        <v>45</v>
      </c>
      <c r="E227" s="3">
        <v>7</v>
      </c>
      <c r="F227">
        <f t="shared" si="3"/>
        <v>6</v>
      </c>
    </row>
    <row r="228" spans="1:6" x14ac:dyDescent="0.35">
      <c r="A228" s="2">
        <v>41169</v>
      </c>
      <c r="B228" s="2">
        <v>41175</v>
      </c>
      <c r="C228" s="3">
        <v>49</v>
      </c>
      <c r="D228" s="3">
        <v>45</v>
      </c>
      <c r="E228" s="3">
        <v>6</v>
      </c>
      <c r="F228">
        <f t="shared" si="3"/>
        <v>6</v>
      </c>
    </row>
    <row r="229" spans="1:6" x14ac:dyDescent="0.35">
      <c r="A229" s="2">
        <v>41162</v>
      </c>
      <c r="B229" s="2">
        <v>41168</v>
      </c>
      <c r="C229" s="3">
        <v>50</v>
      </c>
      <c r="D229" s="3">
        <v>44</v>
      </c>
      <c r="E229" s="3">
        <v>6</v>
      </c>
      <c r="F229">
        <f t="shared" si="3"/>
        <v>6</v>
      </c>
    </row>
    <row r="230" spans="1:6" x14ac:dyDescent="0.35">
      <c r="A230" s="2">
        <v>41155</v>
      </c>
      <c r="B230" s="2">
        <v>41161</v>
      </c>
      <c r="C230" s="3">
        <v>50</v>
      </c>
      <c r="D230" s="3">
        <v>44</v>
      </c>
      <c r="E230" s="3">
        <v>6</v>
      </c>
      <c r="F230">
        <f t="shared" si="3"/>
        <v>6</v>
      </c>
    </row>
    <row r="231" spans="1:6" x14ac:dyDescent="0.35">
      <c r="A231" s="2">
        <v>41148</v>
      </c>
      <c r="B231" s="2">
        <v>41154</v>
      </c>
      <c r="C231" s="3">
        <v>44</v>
      </c>
      <c r="D231" s="3">
        <v>47</v>
      </c>
      <c r="E231" s="3">
        <v>9</v>
      </c>
      <c r="F231">
        <f t="shared" si="3"/>
        <v>6</v>
      </c>
    </row>
    <row r="232" spans="1:6" x14ac:dyDescent="0.35">
      <c r="A232" s="2">
        <v>41141</v>
      </c>
      <c r="B232" s="2">
        <v>41147</v>
      </c>
      <c r="C232" s="3">
        <v>46</v>
      </c>
      <c r="D232" s="3">
        <v>47</v>
      </c>
      <c r="E232" s="3">
        <v>7</v>
      </c>
      <c r="F232">
        <f t="shared" si="3"/>
        <v>6</v>
      </c>
    </row>
    <row r="233" spans="1:6" x14ac:dyDescent="0.35">
      <c r="A233" s="2">
        <v>41134</v>
      </c>
      <c r="B233" s="2">
        <v>41140</v>
      </c>
      <c r="C233" s="3">
        <v>45</v>
      </c>
      <c r="D233" s="3">
        <v>49</v>
      </c>
      <c r="E233" s="3">
        <v>6</v>
      </c>
      <c r="F233">
        <f t="shared" si="3"/>
        <v>6</v>
      </c>
    </row>
    <row r="234" spans="1:6" x14ac:dyDescent="0.35">
      <c r="A234" s="2">
        <v>41127</v>
      </c>
      <c r="B234" s="2">
        <v>41133</v>
      </c>
      <c r="C234" s="3">
        <v>45</v>
      </c>
      <c r="D234" s="3">
        <v>49</v>
      </c>
      <c r="E234" s="3">
        <v>6</v>
      </c>
      <c r="F234">
        <f t="shared" si="3"/>
        <v>6</v>
      </c>
    </row>
    <row r="235" spans="1:6" x14ac:dyDescent="0.35">
      <c r="A235" s="2">
        <v>41120</v>
      </c>
      <c r="B235" s="2">
        <v>41126</v>
      </c>
      <c r="C235" s="3">
        <v>45</v>
      </c>
      <c r="D235" s="3">
        <v>48</v>
      </c>
      <c r="E235" s="3">
        <v>7</v>
      </c>
      <c r="F235">
        <f t="shared" si="3"/>
        <v>6</v>
      </c>
    </row>
    <row r="236" spans="1:6" x14ac:dyDescent="0.35">
      <c r="A236" s="2">
        <v>41113</v>
      </c>
      <c r="B236" s="2">
        <v>41119</v>
      </c>
      <c r="C236" s="3">
        <v>47</v>
      </c>
      <c r="D236" s="3">
        <v>47</v>
      </c>
      <c r="E236" s="3">
        <v>6</v>
      </c>
      <c r="F236">
        <f t="shared" si="3"/>
        <v>6</v>
      </c>
    </row>
    <row r="237" spans="1:6" x14ac:dyDescent="0.35">
      <c r="A237" s="2">
        <v>41106</v>
      </c>
      <c r="B237" s="2">
        <v>41112</v>
      </c>
      <c r="C237" s="3">
        <v>45</v>
      </c>
      <c r="D237" s="3">
        <v>48</v>
      </c>
      <c r="E237" s="3">
        <v>7</v>
      </c>
      <c r="F237">
        <f t="shared" si="3"/>
        <v>6</v>
      </c>
    </row>
    <row r="238" spans="1:6" x14ac:dyDescent="0.35">
      <c r="A238" s="2">
        <v>41099</v>
      </c>
      <c r="B238" s="2">
        <v>41105</v>
      </c>
      <c r="C238" s="3">
        <v>46</v>
      </c>
      <c r="D238" s="3">
        <v>47</v>
      </c>
      <c r="E238" s="3">
        <v>7</v>
      </c>
      <c r="F238">
        <f t="shared" si="3"/>
        <v>6</v>
      </c>
    </row>
    <row r="239" spans="1:6" x14ac:dyDescent="0.35">
      <c r="A239" s="2">
        <v>41092</v>
      </c>
      <c r="B239" s="2">
        <v>41098</v>
      </c>
      <c r="C239" s="3">
        <v>45</v>
      </c>
      <c r="D239" s="3">
        <v>46</v>
      </c>
      <c r="E239" s="3">
        <v>9</v>
      </c>
      <c r="F239">
        <f t="shared" si="3"/>
        <v>6</v>
      </c>
    </row>
    <row r="240" spans="1:6" x14ac:dyDescent="0.35">
      <c r="A240" s="2">
        <v>41085</v>
      </c>
      <c r="B240" s="2">
        <v>41091</v>
      </c>
      <c r="C240" s="3">
        <v>47</v>
      </c>
      <c r="D240" s="3">
        <v>46</v>
      </c>
      <c r="E240" s="3">
        <v>7</v>
      </c>
      <c r="F240">
        <f t="shared" si="3"/>
        <v>6</v>
      </c>
    </row>
    <row r="241" spans="1:6" x14ac:dyDescent="0.35">
      <c r="A241" s="2">
        <v>41078</v>
      </c>
      <c r="B241" s="2">
        <v>41084</v>
      </c>
      <c r="C241" s="3">
        <v>46</v>
      </c>
      <c r="D241" s="3">
        <v>48</v>
      </c>
      <c r="E241" s="3">
        <v>6</v>
      </c>
      <c r="F241">
        <f t="shared" si="3"/>
        <v>6</v>
      </c>
    </row>
    <row r="242" spans="1:6" x14ac:dyDescent="0.35">
      <c r="A242" s="2">
        <v>41071</v>
      </c>
      <c r="B242" s="2">
        <v>41077</v>
      </c>
      <c r="C242" s="3">
        <v>46</v>
      </c>
      <c r="D242" s="3">
        <v>48</v>
      </c>
      <c r="E242" s="3">
        <v>6</v>
      </c>
      <c r="F242">
        <f t="shared" si="3"/>
        <v>6</v>
      </c>
    </row>
    <row r="243" spans="1:6" x14ac:dyDescent="0.35">
      <c r="A243" s="2">
        <v>41064</v>
      </c>
      <c r="B243" s="2">
        <v>41070</v>
      </c>
      <c r="C243" s="3">
        <v>47</v>
      </c>
      <c r="D243" s="3">
        <v>46</v>
      </c>
      <c r="E243" s="3">
        <v>7</v>
      </c>
      <c r="F243">
        <f t="shared" si="3"/>
        <v>6</v>
      </c>
    </row>
    <row r="244" spans="1:6" x14ac:dyDescent="0.35">
      <c r="A244" s="2">
        <v>41057</v>
      </c>
      <c r="B244" s="2">
        <v>41063</v>
      </c>
      <c r="C244" s="3">
        <v>46</v>
      </c>
      <c r="D244" s="3">
        <v>46</v>
      </c>
      <c r="E244" s="3">
        <v>8</v>
      </c>
      <c r="F244">
        <f t="shared" si="3"/>
        <v>6</v>
      </c>
    </row>
    <row r="245" spans="1:6" x14ac:dyDescent="0.35">
      <c r="A245" s="2">
        <v>41050</v>
      </c>
      <c r="B245" s="2">
        <v>41056</v>
      </c>
      <c r="C245" s="3">
        <v>48</v>
      </c>
      <c r="D245" s="3">
        <v>46</v>
      </c>
      <c r="E245" s="3">
        <v>6</v>
      </c>
      <c r="F245">
        <f t="shared" si="3"/>
        <v>6</v>
      </c>
    </row>
    <row r="246" spans="1:6" x14ac:dyDescent="0.35">
      <c r="A246" s="2">
        <v>41043</v>
      </c>
      <c r="B246" s="2">
        <v>41049</v>
      </c>
      <c r="C246" s="3">
        <v>47</v>
      </c>
      <c r="D246" s="3">
        <v>46</v>
      </c>
      <c r="E246" s="3">
        <v>7</v>
      </c>
      <c r="F246">
        <f t="shared" si="3"/>
        <v>6</v>
      </c>
    </row>
    <row r="247" spans="1:6" x14ac:dyDescent="0.35">
      <c r="A247" s="2">
        <v>41036</v>
      </c>
      <c r="B247" s="2">
        <v>41042</v>
      </c>
      <c r="C247" s="3">
        <v>47</v>
      </c>
      <c r="D247" s="3">
        <v>47</v>
      </c>
      <c r="E247" s="3">
        <v>6</v>
      </c>
      <c r="F247">
        <f t="shared" si="3"/>
        <v>6</v>
      </c>
    </row>
    <row r="248" spans="1:6" x14ac:dyDescent="0.35">
      <c r="A248" s="2">
        <v>41029</v>
      </c>
      <c r="B248" s="2">
        <v>41035</v>
      </c>
      <c r="C248" s="3">
        <v>48</v>
      </c>
      <c r="D248" s="3">
        <v>46</v>
      </c>
      <c r="E248" s="3">
        <v>6</v>
      </c>
      <c r="F248">
        <f t="shared" si="3"/>
        <v>6</v>
      </c>
    </row>
    <row r="249" spans="1:6" x14ac:dyDescent="0.35">
      <c r="A249" s="2">
        <v>41022</v>
      </c>
      <c r="B249" s="2">
        <v>41028</v>
      </c>
      <c r="C249" s="3">
        <v>48</v>
      </c>
      <c r="D249" s="3">
        <v>46</v>
      </c>
      <c r="E249" s="3">
        <v>6</v>
      </c>
      <c r="F249">
        <f t="shared" si="3"/>
        <v>6</v>
      </c>
    </row>
    <row r="250" spans="1:6" x14ac:dyDescent="0.35">
      <c r="A250" s="2">
        <v>41015</v>
      </c>
      <c r="B250" s="2">
        <v>41021</v>
      </c>
      <c r="C250" s="3">
        <v>48</v>
      </c>
      <c r="D250" s="3">
        <v>46</v>
      </c>
      <c r="E250" s="3">
        <v>6</v>
      </c>
      <c r="F250">
        <f t="shared" si="3"/>
        <v>6</v>
      </c>
    </row>
    <row r="251" spans="1:6" x14ac:dyDescent="0.35">
      <c r="A251" s="2">
        <v>41008</v>
      </c>
      <c r="B251" s="2">
        <v>41014</v>
      </c>
      <c r="C251" s="3">
        <v>47</v>
      </c>
      <c r="D251" s="3">
        <v>46</v>
      </c>
      <c r="E251" s="3">
        <v>7</v>
      </c>
      <c r="F251">
        <f t="shared" si="3"/>
        <v>6</v>
      </c>
    </row>
    <row r="252" spans="1:6" x14ac:dyDescent="0.35">
      <c r="A252" s="2">
        <v>41001</v>
      </c>
      <c r="B252" s="2">
        <v>41007</v>
      </c>
      <c r="C252" s="3">
        <v>47</v>
      </c>
      <c r="D252" s="3">
        <v>46</v>
      </c>
      <c r="E252" s="3">
        <v>7</v>
      </c>
      <c r="F252">
        <f t="shared" si="3"/>
        <v>6</v>
      </c>
    </row>
    <row r="253" spans="1:6" x14ac:dyDescent="0.35">
      <c r="A253" s="2">
        <v>40994</v>
      </c>
      <c r="B253" s="2">
        <v>41000</v>
      </c>
      <c r="C253" s="3">
        <v>46</v>
      </c>
      <c r="D253" s="3">
        <v>45</v>
      </c>
      <c r="E253" s="3">
        <v>9</v>
      </c>
      <c r="F253">
        <f t="shared" si="3"/>
        <v>6</v>
      </c>
    </row>
    <row r="254" spans="1:6" x14ac:dyDescent="0.35">
      <c r="A254" s="2">
        <v>40987</v>
      </c>
      <c r="B254" s="2">
        <v>40993</v>
      </c>
      <c r="C254" s="3">
        <v>46</v>
      </c>
      <c r="D254" s="3">
        <v>45</v>
      </c>
      <c r="E254" s="3">
        <v>9</v>
      </c>
      <c r="F254">
        <f t="shared" si="3"/>
        <v>6</v>
      </c>
    </row>
    <row r="255" spans="1:6" x14ac:dyDescent="0.35">
      <c r="A255" s="2">
        <v>40980</v>
      </c>
      <c r="B255" s="2">
        <v>40986</v>
      </c>
      <c r="C255" s="3">
        <v>46</v>
      </c>
      <c r="D255" s="3">
        <v>47</v>
      </c>
      <c r="E255" s="3">
        <v>7</v>
      </c>
      <c r="F255">
        <f t="shared" si="3"/>
        <v>6</v>
      </c>
    </row>
    <row r="256" spans="1:6" x14ac:dyDescent="0.35">
      <c r="A256" s="2">
        <v>40973</v>
      </c>
      <c r="B256" s="2">
        <v>40979</v>
      </c>
      <c r="C256" s="3">
        <v>48</v>
      </c>
      <c r="D256" s="3">
        <v>44</v>
      </c>
      <c r="E256" s="3">
        <v>8</v>
      </c>
      <c r="F256">
        <f t="shared" si="3"/>
        <v>6</v>
      </c>
    </row>
    <row r="257" spans="1:6" x14ac:dyDescent="0.35">
      <c r="A257" s="2">
        <v>40966</v>
      </c>
      <c r="B257" s="2">
        <v>40972</v>
      </c>
      <c r="C257" s="3">
        <v>45</v>
      </c>
      <c r="D257" s="3">
        <v>48</v>
      </c>
      <c r="E257" s="3">
        <v>7</v>
      </c>
      <c r="F257">
        <f t="shared" si="3"/>
        <v>6</v>
      </c>
    </row>
    <row r="258" spans="1:6" x14ac:dyDescent="0.35">
      <c r="A258" s="2">
        <v>40959</v>
      </c>
      <c r="B258" s="2">
        <v>40965</v>
      </c>
      <c r="C258" s="3">
        <v>45</v>
      </c>
      <c r="D258" s="3">
        <v>47</v>
      </c>
      <c r="E258" s="3">
        <v>8</v>
      </c>
      <c r="F258">
        <f t="shared" si="3"/>
        <v>6</v>
      </c>
    </row>
    <row r="259" spans="1:6" x14ac:dyDescent="0.35">
      <c r="A259" s="2">
        <v>40952</v>
      </c>
      <c r="B259" s="2">
        <v>40958</v>
      </c>
      <c r="C259" s="3">
        <v>45</v>
      </c>
      <c r="D259" s="3">
        <v>47</v>
      </c>
      <c r="E259" s="3">
        <v>8</v>
      </c>
      <c r="F259">
        <f t="shared" ref="F259:F322" si="4">_xlfn.DAYS(B259,A259)</f>
        <v>6</v>
      </c>
    </row>
    <row r="260" spans="1:6" x14ac:dyDescent="0.35">
      <c r="A260" s="2">
        <v>40945</v>
      </c>
      <c r="B260" s="2">
        <v>40951</v>
      </c>
      <c r="C260" s="3">
        <v>47</v>
      </c>
      <c r="D260" s="3">
        <v>47</v>
      </c>
      <c r="E260" s="3">
        <v>6</v>
      </c>
      <c r="F260">
        <f t="shared" si="4"/>
        <v>6</v>
      </c>
    </row>
    <row r="261" spans="1:6" x14ac:dyDescent="0.35">
      <c r="A261" s="2">
        <v>40938</v>
      </c>
      <c r="B261" s="2">
        <v>40944</v>
      </c>
      <c r="C261" s="3">
        <v>46</v>
      </c>
      <c r="D261" s="3">
        <v>47</v>
      </c>
      <c r="E261" s="3">
        <v>7</v>
      </c>
      <c r="F261">
        <f t="shared" si="4"/>
        <v>6</v>
      </c>
    </row>
    <row r="262" spans="1:6" x14ac:dyDescent="0.35">
      <c r="A262" s="2">
        <v>40931</v>
      </c>
      <c r="B262" s="2">
        <v>40937</v>
      </c>
      <c r="C262" s="3">
        <v>45</v>
      </c>
      <c r="D262" s="3">
        <v>48</v>
      </c>
      <c r="E262" s="3">
        <v>7</v>
      </c>
      <c r="F262">
        <f t="shared" si="4"/>
        <v>6</v>
      </c>
    </row>
    <row r="263" spans="1:6" x14ac:dyDescent="0.35">
      <c r="A263" s="2">
        <v>40924</v>
      </c>
      <c r="B263" s="2">
        <v>40930</v>
      </c>
      <c r="C263" s="3">
        <v>45</v>
      </c>
      <c r="D263" s="3">
        <v>46</v>
      </c>
      <c r="E263" s="3">
        <v>9</v>
      </c>
      <c r="F263">
        <f t="shared" si="4"/>
        <v>6</v>
      </c>
    </row>
    <row r="264" spans="1:6" x14ac:dyDescent="0.35">
      <c r="A264" s="2">
        <v>40917</v>
      </c>
      <c r="B264" s="2">
        <v>40923</v>
      </c>
      <c r="C264" s="3">
        <v>45</v>
      </c>
      <c r="D264" s="3">
        <v>47</v>
      </c>
      <c r="E264" s="3">
        <v>8</v>
      </c>
      <c r="F264">
        <f t="shared" si="4"/>
        <v>6</v>
      </c>
    </row>
    <row r="265" spans="1:6" x14ac:dyDescent="0.35">
      <c r="A265" s="2">
        <v>40910</v>
      </c>
      <c r="B265" s="2">
        <v>40916</v>
      </c>
      <c r="C265" s="3">
        <v>46</v>
      </c>
      <c r="D265" s="3">
        <v>47</v>
      </c>
      <c r="E265" s="3">
        <v>7</v>
      </c>
      <c r="F265">
        <f t="shared" si="4"/>
        <v>6</v>
      </c>
    </row>
    <row r="266" spans="1:6" x14ac:dyDescent="0.35">
      <c r="A266" s="2">
        <v>40903</v>
      </c>
      <c r="B266" s="2">
        <v>40909</v>
      </c>
      <c r="C266" s="3">
        <v>42</v>
      </c>
      <c r="D266" s="3">
        <v>49</v>
      </c>
      <c r="E266" s="3">
        <v>9</v>
      </c>
      <c r="F266">
        <f t="shared" si="4"/>
        <v>6</v>
      </c>
    </row>
    <row r="267" spans="1:6" x14ac:dyDescent="0.35">
      <c r="A267" s="2">
        <v>40896</v>
      </c>
      <c r="B267" s="2">
        <v>40902</v>
      </c>
      <c r="C267" s="3">
        <v>45</v>
      </c>
      <c r="D267" s="3">
        <v>47</v>
      </c>
      <c r="E267" s="3">
        <v>8</v>
      </c>
      <c r="F267">
        <f t="shared" si="4"/>
        <v>6</v>
      </c>
    </row>
    <row r="268" spans="1:6" x14ac:dyDescent="0.35">
      <c r="A268" s="2">
        <v>40889</v>
      </c>
      <c r="B268" s="2">
        <v>40895</v>
      </c>
      <c r="C268" s="3">
        <v>42</v>
      </c>
      <c r="D268" s="3">
        <v>50</v>
      </c>
      <c r="E268" s="3">
        <v>8</v>
      </c>
      <c r="F268">
        <f t="shared" si="4"/>
        <v>6</v>
      </c>
    </row>
    <row r="269" spans="1:6" x14ac:dyDescent="0.35">
      <c r="A269" s="2">
        <v>40882</v>
      </c>
      <c r="B269" s="2">
        <v>40888</v>
      </c>
      <c r="C269" s="3">
        <v>43</v>
      </c>
      <c r="D269" s="3">
        <v>50</v>
      </c>
      <c r="E269" s="3">
        <v>7</v>
      </c>
      <c r="F269">
        <f t="shared" si="4"/>
        <v>6</v>
      </c>
    </row>
    <row r="270" spans="1:6" x14ac:dyDescent="0.35">
      <c r="A270" s="2">
        <v>40875</v>
      </c>
      <c r="B270" s="2">
        <v>40881</v>
      </c>
      <c r="C270" s="3">
        <v>42</v>
      </c>
      <c r="D270" s="3">
        <v>50</v>
      </c>
      <c r="E270" s="3">
        <v>8</v>
      </c>
      <c r="F270">
        <f t="shared" si="4"/>
        <v>6</v>
      </c>
    </row>
    <row r="271" spans="1:6" x14ac:dyDescent="0.35">
      <c r="A271" s="2">
        <v>40868</v>
      </c>
      <c r="B271" s="2">
        <v>40874</v>
      </c>
      <c r="C271" s="3">
        <v>43</v>
      </c>
      <c r="D271" s="3">
        <v>49</v>
      </c>
      <c r="E271" s="3">
        <v>8</v>
      </c>
      <c r="F271">
        <f t="shared" si="4"/>
        <v>6</v>
      </c>
    </row>
    <row r="272" spans="1:6" x14ac:dyDescent="0.35">
      <c r="A272" s="2">
        <v>40861</v>
      </c>
      <c r="B272" s="2">
        <v>40867</v>
      </c>
      <c r="C272" s="3">
        <v>43</v>
      </c>
      <c r="D272" s="3">
        <v>49</v>
      </c>
      <c r="E272" s="3">
        <v>8</v>
      </c>
      <c r="F272">
        <f t="shared" si="4"/>
        <v>6</v>
      </c>
    </row>
    <row r="273" spans="1:6" x14ac:dyDescent="0.35">
      <c r="A273" s="2">
        <v>40854</v>
      </c>
      <c r="B273" s="2">
        <v>40860</v>
      </c>
      <c r="C273" s="3">
        <v>43</v>
      </c>
      <c r="D273" s="3">
        <v>48</v>
      </c>
      <c r="E273" s="3">
        <v>9</v>
      </c>
      <c r="F273">
        <f t="shared" si="4"/>
        <v>6</v>
      </c>
    </row>
    <row r="274" spans="1:6" x14ac:dyDescent="0.35">
      <c r="A274" s="2">
        <v>40847</v>
      </c>
      <c r="B274" s="2">
        <v>40853</v>
      </c>
      <c r="C274" s="3">
        <v>43</v>
      </c>
      <c r="D274" s="3">
        <v>50</v>
      </c>
      <c r="E274" s="3">
        <v>7</v>
      </c>
      <c r="F274">
        <f t="shared" si="4"/>
        <v>6</v>
      </c>
    </row>
    <row r="275" spans="1:6" x14ac:dyDescent="0.35">
      <c r="A275" s="2">
        <v>40840</v>
      </c>
      <c r="B275" s="2">
        <v>40846</v>
      </c>
      <c r="C275" s="3">
        <v>43</v>
      </c>
      <c r="D275" s="3">
        <v>49</v>
      </c>
      <c r="E275" s="3">
        <v>8</v>
      </c>
      <c r="F275">
        <f t="shared" si="4"/>
        <v>6</v>
      </c>
    </row>
    <row r="276" spans="1:6" x14ac:dyDescent="0.35">
      <c r="A276" s="2">
        <v>40833</v>
      </c>
      <c r="B276" s="2">
        <v>40839</v>
      </c>
      <c r="C276" s="3">
        <v>41</v>
      </c>
      <c r="D276" s="3">
        <v>51</v>
      </c>
      <c r="E276" s="3">
        <v>8</v>
      </c>
      <c r="F276">
        <f t="shared" si="4"/>
        <v>6</v>
      </c>
    </row>
    <row r="277" spans="1:6" x14ac:dyDescent="0.35">
      <c r="A277" s="2">
        <v>40826</v>
      </c>
      <c r="B277" s="2">
        <v>40832</v>
      </c>
      <c r="C277" s="3">
        <v>41</v>
      </c>
      <c r="D277" s="3">
        <v>52</v>
      </c>
      <c r="E277" s="3">
        <v>7</v>
      </c>
      <c r="F277">
        <f t="shared" si="4"/>
        <v>6</v>
      </c>
    </row>
    <row r="278" spans="1:6" x14ac:dyDescent="0.35">
      <c r="A278" s="2">
        <v>40819</v>
      </c>
      <c r="B278" s="2">
        <v>40825</v>
      </c>
      <c r="C278" s="3">
        <v>40</v>
      </c>
      <c r="D278" s="3">
        <v>53</v>
      </c>
      <c r="E278" s="3">
        <v>7</v>
      </c>
      <c r="F278">
        <f t="shared" si="4"/>
        <v>6</v>
      </c>
    </row>
    <row r="279" spans="1:6" x14ac:dyDescent="0.35">
      <c r="A279" s="2">
        <v>40812</v>
      </c>
      <c r="B279" s="2">
        <v>40818</v>
      </c>
      <c r="C279" s="3">
        <v>41</v>
      </c>
      <c r="D279" s="3">
        <v>50</v>
      </c>
      <c r="E279" s="3">
        <v>9</v>
      </c>
      <c r="F279">
        <f t="shared" si="4"/>
        <v>6</v>
      </c>
    </row>
    <row r="280" spans="1:6" x14ac:dyDescent="0.35">
      <c r="A280" s="2">
        <v>40805</v>
      </c>
      <c r="B280" s="2">
        <v>40811</v>
      </c>
      <c r="C280" s="3">
        <v>41</v>
      </c>
      <c r="D280" s="3">
        <v>51</v>
      </c>
      <c r="E280" s="3">
        <v>8</v>
      </c>
      <c r="F280">
        <f t="shared" si="4"/>
        <v>6</v>
      </c>
    </row>
    <row r="281" spans="1:6" x14ac:dyDescent="0.35">
      <c r="A281" s="2">
        <v>40798</v>
      </c>
      <c r="B281" s="2">
        <v>40804</v>
      </c>
      <c r="C281" s="3">
        <v>40</v>
      </c>
      <c r="D281" s="3">
        <v>52</v>
      </c>
      <c r="E281" s="3">
        <v>8</v>
      </c>
      <c r="F281">
        <f t="shared" si="4"/>
        <v>6</v>
      </c>
    </row>
    <row r="282" spans="1:6" x14ac:dyDescent="0.35">
      <c r="A282" s="2">
        <v>40791</v>
      </c>
      <c r="B282" s="2">
        <v>40797</v>
      </c>
      <c r="C282" s="3">
        <v>43</v>
      </c>
      <c r="D282" s="3">
        <v>49</v>
      </c>
      <c r="E282" s="3">
        <v>8</v>
      </c>
      <c r="F282">
        <f t="shared" si="4"/>
        <v>6</v>
      </c>
    </row>
    <row r="283" spans="1:6" x14ac:dyDescent="0.35">
      <c r="A283" s="2">
        <v>40784</v>
      </c>
      <c r="B283" s="2">
        <v>40790</v>
      </c>
      <c r="C283" s="3">
        <v>42</v>
      </c>
      <c r="D283" s="3">
        <v>51</v>
      </c>
      <c r="E283" s="3">
        <v>7</v>
      </c>
      <c r="F283">
        <f t="shared" si="4"/>
        <v>6</v>
      </c>
    </row>
    <row r="284" spans="1:6" x14ac:dyDescent="0.35">
      <c r="A284" s="2">
        <v>40777</v>
      </c>
      <c r="B284" s="2">
        <v>40783</v>
      </c>
      <c r="C284" s="3">
        <v>40</v>
      </c>
      <c r="D284" s="3">
        <v>53</v>
      </c>
      <c r="E284" s="3">
        <v>7</v>
      </c>
      <c r="F284">
        <f t="shared" si="4"/>
        <v>6</v>
      </c>
    </row>
    <row r="285" spans="1:6" x14ac:dyDescent="0.35">
      <c r="A285" s="2">
        <v>40770</v>
      </c>
      <c r="B285" s="2">
        <v>40776</v>
      </c>
      <c r="C285" s="3">
        <v>40</v>
      </c>
      <c r="D285" s="3">
        <v>53</v>
      </c>
      <c r="E285" s="3">
        <v>7</v>
      </c>
      <c r="F285">
        <f t="shared" si="4"/>
        <v>6</v>
      </c>
    </row>
    <row r="286" spans="1:6" x14ac:dyDescent="0.35">
      <c r="A286" s="2">
        <v>40763</v>
      </c>
      <c r="B286" s="2">
        <v>40769</v>
      </c>
      <c r="C286" s="3">
        <v>40</v>
      </c>
      <c r="D286" s="3">
        <v>52</v>
      </c>
      <c r="E286" s="3">
        <v>8</v>
      </c>
      <c r="F286">
        <f t="shared" si="4"/>
        <v>6</v>
      </c>
    </row>
    <row r="287" spans="1:6" x14ac:dyDescent="0.35">
      <c r="A287" s="2">
        <v>40756</v>
      </c>
      <c r="B287" s="2">
        <v>40762</v>
      </c>
      <c r="C287" s="3">
        <v>42</v>
      </c>
      <c r="D287" s="3">
        <v>50</v>
      </c>
      <c r="E287" s="3">
        <v>8</v>
      </c>
      <c r="F287">
        <f t="shared" si="4"/>
        <v>6</v>
      </c>
    </row>
    <row r="288" spans="1:6" x14ac:dyDescent="0.35">
      <c r="A288" s="2">
        <v>40749</v>
      </c>
      <c r="B288" s="2">
        <v>40755</v>
      </c>
      <c r="C288" s="3">
        <v>42</v>
      </c>
      <c r="D288" s="3">
        <v>49</v>
      </c>
      <c r="E288" s="3">
        <v>9</v>
      </c>
      <c r="F288">
        <f t="shared" si="4"/>
        <v>6</v>
      </c>
    </row>
    <row r="289" spans="1:6" x14ac:dyDescent="0.35">
      <c r="A289" s="2">
        <v>40742</v>
      </c>
      <c r="B289" s="2">
        <v>40748</v>
      </c>
      <c r="C289" s="3">
        <v>43</v>
      </c>
      <c r="D289" s="3">
        <v>48</v>
      </c>
      <c r="E289" s="3">
        <v>9</v>
      </c>
      <c r="F289">
        <f t="shared" si="4"/>
        <v>6</v>
      </c>
    </row>
    <row r="290" spans="1:6" x14ac:dyDescent="0.35">
      <c r="A290" s="2">
        <v>40735</v>
      </c>
      <c r="B290" s="2">
        <v>40741</v>
      </c>
      <c r="C290" s="3">
        <v>44</v>
      </c>
      <c r="D290" s="3">
        <v>48</v>
      </c>
      <c r="E290" s="3">
        <v>8</v>
      </c>
      <c r="F290">
        <f t="shared" si="4"/>
        <v>6</v>
      </c>
    </row>
    <row r="291" spans="1:6" x14ac:dyDescent="0.35">
      <c r="A291" s="2">
        <v>40728</v>
      </c>
      <c r="B291" s="2">
        <v>40734</v>
      </c>
      <c r="C291" s="3">
        <v>46</v>
      </c>
      <c r="D291" s="3">
        <v>45</v>
      </c>
      <c r="E291" s="3">
        <v>9</v>
      </c>
      <c r="F291">
        <f t="shared" si="4"/>
        <v>6</v>
      </c>
    </row>
    <row r="292" spans="1:6" x14ac:dyDescent="0.35">
      <c r="A292" s="2">
        <v>40721</v>
      </c>
      <c r="B292" s="2">
        <v>40727</v>
      </c>
      <c r="C292" s="3">
        <v>46</v>
      </c>
      <c r="D292" s="3">
        <v>47</v>
      </c>
      <c r="E292" s="3">
        <v>7</v>
      </c>
      <c r="F292">
        <f t="shared" si="4"/>
        <v>6</v>
      </c>
    </row>
    <row r="293" spans="1:6" x14ac:dyDescent="0.35">
      <c r="A293" s="2">
        <v>40714</v>
      </c>
      <c r="B293" s="2">
        <v>40720</v>
      </c>
      <c r="C293" s="3">
        <v>43</v>
      </c>
      <c r="D293" s="3">
        <v>49</v>
      </c>
      <c r="E293" s="3">
        <v>8</v>
      </c>
      <c r="F293">
        <f t="shared" si="4"/>
        <v>6</v>
      </c>
    </row>
    <row r="294" spans="1:6" x14ac:dyDescent="0.35">
      <c r="A294" s="2">
        <v>40707</v>
      </c>
      <c r="B294" s="2">
        <v>40713</v>
      </c>
      <c r="C294" s="3">
        <v>47</v>
      </c>
      <c r="D294" s="3">
        <v>45</v>
      </c>
      <c r="E294" s="3">
        <v>8</v>
      </c>
      <c r="F294">
        <f t="shared" si="4"/>
        <v>6</v>
      </c>
    </row>
    <row r="295" spans="1:6" x14ac:dyDescent="0.35">
      <c r="A295" s="2">
        <v>40700</v>
      </c>
      <c r="B295" s="2">
        <v>40706</v>
      </c>
      <c r="C295" s="3">
        <v>46</v>
      </c>
      <c r="D295" s="3">
        <v>44</v>
      </c>
      <c r="E295" s="3">
        <v>10</v>
      </c>
      <c r="F295">
        <f t="shared" si="4"/>
        <v>6</v>
      </c>
    </row>
    <row r="296" spans="1:6" x14ac:dyDescent="0.35">
      <c r="A296" s="2">
        <v>40693</v>
      </c>
      <c r="B296" s="2">
        <v>40699</v>
      </c>
      <c r="C296" s="3">
        <v>50</v>
      </c>
      <c r="D296" s="3">
        <v>42</v>
      </c>
      <c r="E296" s="3">
        <v>8</v>
      </c>
      <c r="F296">
        <f t="shared" si="4"/>
        <v>6</v>
      </c>
    </row>
    <row r="297" spans="1:6" x14ac:dyDescent="0.35">
      <c r="A297" s="2">
        <v>40686</v>
      </c>
      <c r="B297" s="2">
        <v>40692</v>
      </c>
      <c r="C297" s="3">
        <v>49</v>
      </c>
      <c r="D297" s="3">
        <v>43</v>
      </c>
      <c r="E297" s="3">
        <v>8</v>
      </c>
      <c r="F297">
        <f t="shared" si="4"/>
        <v>6</v>
      </c>
    </row>
    <row r="298" spans="1:6" x14ac:dyDescent="0.35">
      <c r="A298" s="2">
        <v>40679</v>
      </c>
      <c r="B298" s="2">
        <v>40685</v>
      </c>
      <c r="C298" s="3">
        <v>50</v>
      </c>
      <c r="D298" s="3">
        <v>43</v>
      </c>
      <c r="E298" s="3">
        <v>7</v>
      </c>
      <c r="F298">
        <f t="shared" si="4"/>
        <v>6</v>
      </c>
    </row>
    <row r="299" spans="1:6" x14ac:dyDescent="0.35">
      <c r="A299" s="2">
        <v>40672</v>
      </c>
      <c r="B299" s="2">
        <v>40678</v>
      </c>
      <c r="C299" s="3">
        <v>49</v>
      </c>
      <c r="D299" s="3">
        <v>43</v>
      </c>
      <c r="E299" s="3">
        <v>8</v>
      </c>
      <c r="F299">
        <f t="shared" si="4"/>
        <v>6</v>
      </c>
    </row>
    <row r="300" spans="1:6" x14ac:dyDescent="0.35">
      <c r="A300" s="2">
        <v>40665</v>
      </c>
      <c r="B300" s="2">
        <v>40671</v>
      </c>
      <c r="C300" s="3">
        <v>51</v>
      </c>
      <c r="D300" s="3">
        <v>40</v>
      </c>
      <c r="E300" s="3">
        <v>9</v>
      </c>
      <c r="F300">
        <f t="shared" si="4"/>
        <v>6</v>
      </c>
    </row>
    <row r="301" spans="1:6" x14ac:dyDescent="0.35">
      <c r="A301" s="2">
        <v>40658</v>
      </c>
      <c r="B301" s="2">
        <v>40664</v>
      </c>
      <c r="C301" s="3">
        <v>44</v>
      </c>
      <c r="D301" s="3">
        <v>47</v>
      </c>
      <c r="E301" s="3">
        <v>9</v>
      </c>
      <c r="F301">
        <f t="shared" si="4"/>
        <v>6</v>
      </c>
    </row>
    <row r="302" spans="1:6" x14ac:dyDescent="0.35">
      <c r="A302" s="2">
        <v>40651</v>
      </c>
      <c r="B302" s="2">
        <v>40657</v>
      </c>
      <c r="C302" s="3">
        <v>43</v>
      </c>
      <c r="D302" s="3">
        <v>48</v>
      </c>
      <c r="E302" s="3">
        <v>9</v>
      </c>
      <c r="F302">
        <f t="shared" si="4"/>
        <v>6</v>
      </c>
    </row>
    <row r="303" spans="1:6" x14ac:dyDescent="0.35">
      <c r="A303" s="2">
        <v>40644</v>
      </c>
      <c r="B303" s="2">
        <v>40650</v>
      </c>
      <c r="C303" s="3">
        <v>43</v>
      </c>
      <c r="D303" s="3">
        <v>48</v>
      </c>
      <c r="E303" s="3">
        <v>9</v>
      </c>
      <c r="F303">
        <f t="shared" si="4"/>
        <v>6</v>
      </c>
    </row>
    <row r="304" spans="1:6" x14ac:dyDescent="0.35">
      <c r="A304" s="2">
        <v>40637</v>
      </c>
      <c r="B304" s="2">
        <v>40643</v>
      </c>
      <c r="C304" s="3">
        <v>45</v>
      </c>
      <c r="D304" s="3">
        <v>46</v>
      </c>
      <c r="E304" s="3">
        <v>9</v>
      </c>
      <c r="F304">
        <f t="shared" si="4"/>
        <v>6</v>
      </c>
    </row>
    <row r="305" spans="1:6" x14ac:dyDescent="0.35">
      <c r="A305" s="2">
        <v>40630</v>
      </c>
      <c r="B305" s="2">
        <v>40636</v>
      </c>
      <c r="C305" s="3">
        <v>48</v>
      </c>
      <c r="D305" s="3">
        <v>44</v>
      </c>
      <c r="E305" s="3">
        <v>8</v>
      </c>
      <c r="F305">
        <f t="shared" si="4"/>
        <v>6</v>
      </c>
    </row>
    <row r="306" spans="1:6" x14ac:dyDescent="0.35">
      <c r="A306" s="2">
        <v>40623</v>
      </c>
      <c r="B306" s="2">
        <v>40629</v>
      </c>
      <c r="C306" s="3">
        <v>45</v>
      </c>
      <c r="D306" s="3">
        <v>47</v>
      </c>
      <c r="E306" s="3">
        <v>8</v>
      </c>
      <c r="F306">
        <f t="shared" si="4"/>
        <v>6</v>
      </c>
    </row>
    <row r="307" spans="1:6" x14ac:dyDescent="0.35">
      <c r="A307" s="2">
        <v>40616</v>
      </c>
      <c r="B307" s="2">
        <v>40622</v>
      </c>
      <c r="C307" s="3">
        <v>48</v>
      </c>
      <c r="D307" s="3">
        <v>44</v>
      </c>
      <c r="E307" s="3">
        <v>8</v>
      </c>
      <c r="F307">
        <f t="shared" si="4"/>
        <v>6</v>
      </c>
    </row>
    <row r="308" spans="1:6" x14ac:dyDescent="0.35">
      <c r="A308" s="2">
        <v>40609</v>
      </c>
      <c r="B308" s="2">
        <v>40615</v>
      </c>
      <c r="C308" s="3">
        <v>47</v>
      </c>
      <c r="D308" s="3">
        <v>45</v>
      </c>
      <c r="E308" s="3">
        <v>8</v>
      </c>
      <c r="F308">
        <f t="shared" si="4"/>
        <v>6</v>
      </c>
    </row>
    <row r="309" spans="1:6" x14ac:dyDescent="0.35">
      <c r="A309" s="2">
        <v>40602</v>
      </c>
      <c r="B309" s="2">
        <v>40608</v>
      </c>
      <c r="C309" s="3">
        <v>46</v>
      </c>
      <c r="D309" s="3">
        <v>46</v>
      </c>
      <c r="E309" s="3">
        <v>8</v>
      </c>
      <c r="F309">
        <f t="shared" si="4"/>
        <v>6</v>
      </c>
    </row>
    <row r="310" spans="1:6" x14ac:dyDescent="0.35">
      <c r="A310" s="2">
        <v>40595</v>
      </c>
      <c r="B310" s="2">
        <v>40601</v>
      </c>
      <c r="C310" s="3">
        <v>48</v>
      </c>
      <c r="D310" s="3">
        <v>44</v>
      </c>
      <c r="E310" s="3">
        <v>8</v>
      </c>
      <c r="F310">
        <f t="shared" si="4"/>
        <v>6</v>
      </c>
    </row>
    <row r="311" spans="1:6" x14ac:dyDescent="0.35">
      <c r="A311" s="2">
        <v>40588</v>
      </c>
      <c r="B311" s="2">
        <v>40594</v>
      </c>
      <c r="C311" s="3">
        <v>48</v>
      </c>
      <c r="D311" s="3">
        <v>43</v>
      </c>
      <c r="E311" s="3">
        <v>9</v>
      </c>
      <c r="F311">
        <f t="shared" si="4"/>
        <v>6</v>
      </c>
    </row>
    <row r="312" spans="1:6" x14ac:dyDescent="0.35">
      <c r="A312" s="2">
        <v>40581</v>
      </c>
      <c r="B312" s="2">
        <v>40587</v>
      </c>
      <c r="C312" s="3">
        <v>48</v>
      </c>
      <c r="D312" s="3">
        <v>43</v>
      </c>
      <c r="E312" s="3">
        <v>9</v>
      </c>
      <c r="F312">
        <f t="shared" si="4"/>
        <v>6</v>
      </c>
    </row>
    <row r="313" spans="1:6" x14ac:dyDescent="0.35">
      <c r="A313" s="2">
        <v>40574</v>
      </c>
      <c r="B313" s="2">
        <v>40580</v>
      </c>
      <c r="C313" s="3">
        <v>47</v>
      </c>
      <c r="D313" s="3">
        <v>45</v>
      </c>
      <c r="E313" s="3">
        <v>8</v>
      </c>
      <c r="F313">
        <f t="shared" si="4"/>
        <v>6</v>
      </c>
    </row>
    <row r="314" spans="1:6" x14ac:dyDescent="0.35">
      <c r="A314" s="2">
        <v>40567</v>
      </c>
      <c r="B314" s="2">
        <v>40573</v>
      </c>
      <c r="C314" s="3">
        <v>50</v>
      </c>
      <c r="D314" s="3">
        <v>42</v>
      </c>
      <c r="E314" s="3">
        <v>8</v>
      </c>
      <c r="F314">
        <f t="shared" si="4"/>
        <v>6</v>
      </c>
    </row>
    <row r="315" spans="1:6" x14ac:dyDescent="0.35">
      <c r="A315" s="2">
        <v>40560</v>
      </c>
      <c r="B315" s="2">
        <v>40566</v>
      </c>
      <c r="C315" s="3">
        <v>50</v>
      </c>
      <c r="D315" s="3">
        <v>42</v>
      </c>
      <c r="E315" s="3">
        <v>8</v>
      </c>
      <c r="F315">
        <f t="shared" si="4"/>
        <v>6</v>
      </c>
    </row>
    <row r="316" spans="1:6" x14ac:dyDescent="0.35">
      <c r="A316" s="2">
        <v>40553</v>
      </c>
      <c r="B316" s="2">
        <v>40559</v>
      </c>
      <c r="C316" s="3">
        <v>49</v>
      </c>
      <c r="D316" s="3">
        <v>42</v>
      </c>
      <c r="E316" s="3">
        <v>9</v>
      </c>
      <c r="F316">
        <f t="shared" si="4"/>
        <v>6</v>
      </c>
    </row>
    <row r="317" spans="1:6" x14ac:dyDescent="0.35">
      <c r="A317" s="2">
        <v>40546</v>
      </c>
      <c r="B317" s="2">
        <v>40552</v>
      </c>
      <c r="C317" s="3">
        <v>48</v>
      </c>
      <c r="D317" s="3">
        <v>45</v>
      </c>
      <c r="E317" s="3">
        <v>7</v>
      </c>
      <c r="F317">
        <f t="shared" si="4"/>
        <v>6</v>
      </c>
    </row>
    <row r="318" spans="1:6" x14ac:dyDescent="0.35">
      <c r="A318" s="2">
        <v>40539</v>
      </c>
      <c r="B318" s="2">
        <v>40545</v>
      </c>
      <c r="C318" s="3">
        <v>48</v>
      </c>
      <c r="D318" s="3">
        <v>44</v>
      </c>
      <c r="E318" s="3">
        <v>8</v>
      </c>
      <c r="F318">
        <f t="shared" si="4"/>
        <v>6</v>
      </c>
    </row>
    <row r="319" spans="1:6" x14ac:dyDescent="0.35">
      <c r="A319" s="2">
        <v>40532</v>
      </c>
      <c r="B319" s="2">
        <v>40538</v>
      </c>
      <c r="C319" s="3">
        <v>47</v>
      </c>
      <c r="D319" s="3">
        <v>46</v>
      </c>
      <c r="E319" s="3">
        <v>7</v>
      </c>
      <c r="F319">
        <f t="shared" si="4"/>
        <v>6</v>
      </c>
    </row>
    <row r="320" spans="1:6" x14ac:dyDescent="0.35">
      <c r="A320" s="2">
        <v>40525</v>
      </c>
      <c r="B320" s="2">
        <v>40531</v>
      </c>
      <c r="C320" s="3">
        <v>46</v>
      </c>
      <c r="D320" s="3">
        <v>46</v>
      </c>
      <c r="E320" s="3">
        <v>8</v>
      </c>
      <c r="F320">
        <f t="shared" si="4"/>
        <v>6</v>
      </c>
    </row>
    <row r="321" spans="1:6" x14ac:dyDescent="0.35">
      <c r="A321" s="2">
        <v>40518</v>
      </c>
      <c r="B321" s="2">
        <v>40524</v>
      </c>
      <c r="C321" s="3">
        <v>45</v>
      </c>
      <c r="D321" s="3">
        <v>48</v>
      </c>
      <c r="E321" s="3">
        <v>7</v>
      </c>
      <c r="F321">
        <f t="shared" si="4"/>
        <v>6</v>
      </c>
    </row>
    <row r="322" spans="1:6" x14ac:dyDescent="0.35">
      <c r="A322" s="2">
        <v>40511</v>
      </c>
      <c r="B322" s="2">
        <v>40517</v>
      </c>
      <c r="C322" s="3">
        <v>46</v>
      </c>
      <c r="D322" s="3">
        <v>46</v>
      </c>
      <c r="E322" s="3">
        <v>8</v>
      </c>
      <c r="F322">
        <f t="shared" si="4"/>
        <v>6</v>
      </c>
    </row>
    <row r="323" spans="1:6" x14ac:dyDescent="0.35">
      <c r="A323" s="2">
        <v>40504</v>
      </c>
      <c r="B323" s="2">
        <v>40510</v>
      </c>
      <c r="C323" s="3">
        <v>45</v>
      </c>
      <c r="D323" s="3">
        <v>47</v>
      </c>
      <c r="E323" s="3">
        <v>8</v>
      </c>
      <c r="F323">
        <f t="shared" ref="F323:F386" si="5">_xlfn.DAYS(B323,A323)</f>
        <v>6</v>
      </c>
    </row>
    <row r="324" spans="1:6" x14ac:dyDescent="0.35">
      <c r="A324" s="2">
        <v>40497</v>
      </c>
      <c r="B324" s="2">
        <v>40503</v>
      </c>
      <c r="C324" s="3">
        <v>46</v>
      </c>
      <c r="D324" s="3">
        <v>46</v>
      </c>
      <c r="E324" s="3">
        <v>8</v>
      </c>
      <c r="F324">
        <f t="shared" si="5"/>
        <v>6</v>
      </c>
    </row>
    <row r="325" spans="1:6" x14ac:dyDescent="0.35">
      <c r="A325" s="2">
        <v>40490</v>
      </c>
      <c r="B325" s="2">
        <v>40496</v>
      </c>
      <c r="C325" s="3">
        <v>44</v>
      </c>
      <c r="D325" s="3">
        <v>48</v>
      </c>
      <c r="E325" s="3">
        <v>8</v>
      </c>
      <c r="F325">
        <f t="shared" si="5"/>
        <v>6</v>
      </c>
    </row>
    <row r="326" spans="1:6" x14ac:dyDescent="0.35">
      <c r="A326" s="2">
        <v>40483</v>
      </c>
      <c r="B326" s="2">
        <v>40489</v>
      </c>
      <c r="C326" s="3">
        <v>45</v>
      </c>
      <c r="D326" s="3">
        <v>47</v>
      </c>
      <c r="E326" s="3">
        <v>8</v>
      </c>
      <c r="F326">
        <f t="shared" si="5"/>
        <v>6</v>
      </c>
    </row>
    <row r="327" spans="1:6" x14ac:dyDescent="0.35">
      <c r="A327" s="2">
        <v>40476</v>
      </c>
      <c r="B327" s="2">
        <v>40482</v>
      </c>
      <c r="C327" s="3">
        <v>45</v>
      </c>
      <c r="D327" s="3">
        <v>48</v>
      </c>
      <c r="E327" s="3">
        <v>7</v>
      </c>
      <c r="F327">
        <f t="shared" si="5"/>
        <v>6</v>
      </c>
    </row>
    <row r="328" spans="1:6" x14ac:dyDescent="0.35">
      <c r="A328" s="2">
        <v>40469</v>
      </c>
      <c r="B328" s="2">
        <v>40475</v>
      </c>
      <c r="C328" s="3">
        <v>44</v>
      </c>
      <c r="D328" s="3">
        <v>48</v>
      </c>
      <c r="E328" s="3">
        <v>8</v>
      </c>
      <c r="F328">
        <f t="shared" si="5"/>
        <v>6</v>
      </c>
    </row>
    <row r="329" spans="1:6" x14ac:dyDescent="0.35">
      <c r="A329" s="2">
        <v>40462</v>
      </c>
      <c r="B329" s="2">
        <v>40468</v>
      </c>
      <c r="C329" s="3">
        <v>45</v>
      </c>
      <c r="D329" s="3">
        <v>47</v>
      </c>
      <c r="E329" s="3">
        <v>8</v>
      </c>
      <c r="F329">
        <f t="shared" si="5"/>
        <v>6</v>
      </c>
    </row>
    <row r="330" spans="1:6" x14ac:dyDescent="0.35">
      <c r="A330" s="2">
        <v>40455</v>
      </c>
      <c r="B330" s="2">
        <v>40461</v>
      </c>
      <c r="C330" s="3">
        <v>46</v>
      </c>
      <c r="D330" s="3">
        <v>48</v>
      </c>
      <c r="E330" s="3">
        <v>6</v>
      </c>
      <c r="F330">
        <f t="shared" si="5"/>
        <v>6</v>
      </c>
    </row>
    <row r="331" spans="1:6" x14ac:dyDescent="0.35">
      <c r="A331" s="2">
        <v>40448</v>
      </c>
      <c r="B331" s="2">
        <v>40454</v>
      </c>
      <c r="C331" s="3">
        <v>46</v>
      </c>
      <c r="D331" s="3">
        <v>47</v>
      </c>
      <c r="E331" s="3">
        <v>7</v>
      </c>
      <c r="F331">
        <f t="shared" si="5"/>
        <v>6</v>
      </c>
    </row>
    <row r="332" spans="1:6" x14ac:dyDescent="0.35">
      <c r="A332" s="2">
        <v>40441</v>
      </c>
      <c r="B332" s="2">
        <v>40447</v>
      </c>
      <c r="C332" s="3">
        <v>44</v>
      </c>
      <c r="D332" s="3">
        <v>48</v>
      </c>
      <c r="E332" s="3">
        <v>8</v>
      </c>
      <c r="F332">
        <f t="shared" si="5"/>
        <v>6</v>
      </c>
    </row>
    <row r="333" spans="1:6" x14ac:dyDescent="0.35">
      <c r="A333" s="2">
        <v>40434</v>
      </c>
      <c r="B333" s="2">
        <v>40440</v>
      </c>
      <c r="C333" s="3">
        <v>46</v>
      </c>
      <c r="D333" s="3">
        <v>47</v>
      </c>
      <c r="E333" s="3">
        <v>7</v>
      </c>
      <c r="F333">
        <f t="shared" si="5"/>
        <v>6</v>
      </c>
    </row>
    <row r="334" spans="1:6" x14ac:dyDescent="0.35">
      <c r="A334" s="2">
        <v>40427</v>
      </c>
      <c r="B334" s="2">
        <v>40433</v>
      </c>
      <c r="C334" s="3">
        <v>46</v>
      </c>
      <c r="D334" s="3">
        <v>46</v>
      </c>
      <c r="E334" s="3">
        <v>8</v>
      </c>
      <c r="F334">
        <f t="shared" si="5"/>
        <v>6</v>
      </c>
    </row>
    <row r="335" spans="1:6" x14ac:dyDescent="0.35">
      <c r="A335" s="2">
        <v>40420</v>
      </c>
      <c r="B335" s="2">
        <v>40426</v>
      </c>
      <c r="C335" s="3">
        <v>45</v>
      </c>
      <c r="D335" s="3">
        <v>47</v>
      </c>
      <c r="E335" s="3">
        <v>8</v>
      </c>
      <c r="F335">
        <f t="shared" si="5"/>
        <v>6</v>
      </c>
    </row>
    <row r="336" spans="1:6" x14ac:dyDescent="0.35">
      <c r="A336" s="2">
        <v>40413</v>
      </c>
      <c r="B336" s="2">
        <v>40419</v>
      </c>
      <c r="C336" s="3">
        <v>43</v>
      </c>
      <c r="D336" s="3">
        <v>49</v>
      </c>
      <c r="E336" s="3">
        <v>8</v>
      </c>
      <c r="F336">
        <f t="shared" si="5"/>
        <v>6</v>
      </c>
    </row>
    <row r="337" spans="1:6" x14ac:dyDescent="0.35">
      <c r="A337" s="2">
        <v>40406</v>
      </c>
      <c r="B337" s="2">
        <v>40412</v>
      </c>
      <c r="C337" s="3">
        <v>43</v>
      </c>
      <c r="D337" s="3">
        <v>50</v>
      </c>
      <c r="E337" s="3">
        <v>7</v>
      </c>
      <c r="F337">
        <f t="shared" si="5"/>
        <v>6</v>
      </c>
    </row>
    <row r="338" spans="1:6" x14ac:dyDescent="0.35">
      <c r="A338" s="2">
        <v>40399</v>
      </c>
      <c r="B338" s="2">
        <v>40405</v>
      </c>
      <c r="C338" s="3">
        <v>44</v>
      </c>
      <c r="D338" s="3">
        <v>48</v>
      </c>
      <c r="E338" s="3">
        <v>8</v>
      </c>
      <c r="F338">
        <f t="shared" si="5"/>
        <v>6</v>
      </c>
    </row>
    <row r="339" spans="1:6" x14ac:dyDescent="0.35">
      <c r="A339" s="2">
        <v>40392</v>
      </c>
      <c r="B339" s="2">
        <v>40398</v>
      </c>
      <c r="C339" s="3">
        <v>45</v>
      </c>
      <c r="D339" s="3">
        <v>48</v>
      </c>
      <c r="E339" s="3">
        <v>7</v>
      </c>
      <c r="F339">
        <f t="shared" si="5"/>
        <v>6</v>
      </c>
    </row>
    <row r="340" spans="1:6" x14ac:dyDescent="0.35">
      <c r="A340" s="2">
        <v>40385</v>
      </c>
      <c r="B340" s="2">
        <v>40391</v>
      </c>
      <c r="C340" s="3">
        <v>45</v>
      </c>
      <c r="D340" s="3">
        <v>47</v>
      </c>
      <c r="E340" s="3">
        <v>8</v>
      </c>
      <c r="F340">
        <f t="shared" si="5"/>
        <v>6</v>
      </c>
    </row>
    <row r="341" spans="1:6" x14ac:dyDescent="0.35">
      <c r="A341" s="2">
        <v>40378</v>
      </c>
      <c r="B341" s="2">
        <v>40384</v>
      </c>
      <c r="C341" s="3">
        <v>45</v>
      </c>
      <c r="D341" s="3">
        <v>47</v>
      </c>
      <c r="E341" s="3">
        <v>8</v>
      </c>
      <c r="F341">
        <f t="shared" si="5"/>
        <v>6</v>
      </c>
    </row>
    <row r="342" spans="1:6" x14ac:dyDescent="0.35">
      <c r="A342" s="2">
        <v>40371</v>
      </c>
      <c r="B342" s="2">
        <v>40377</v>
      </c>
      <c r="C342" s="3">
        <v>46</v>
      </c>
      <c r="D342" s="3">
        <v>46</v>
      </c>
      <c r="E342" s="3">
        <v>8</v>
      </c>
      <c r="F342">
        <f t="shared" si="5"/>
        <v>6</v>
      </c>
    </row>
    <row r="343" spans="1:6" x14ac:dyDescent="0.35">
      <c r="A343" s="2">
        <v>40364</v>
      </c>
      <c r="B343" s="2">
        <v>40370</v>
      </c>
      <c r="C343" s="3">
        <v>46</v>
      </c>
      <c r="D343" s="3">
        <v>47</v>
      </c>
      <c r="E343" s="3">
        <v>7</v>
      </c>
      <c r="F343">
        <f t="shared" si="5"/>
        <v>6</v>
      </c>
    </row>
    <row r="344" spans="1:6" x14ac:dyDescent="0.35">
      <c r="A344" s="2">
        <v>40357</v>
      </c>
      <c r="B344" s="2">
        <v>40363</v>
      </c>
      <c r="C344" s="3">
        <v>46</v>
      </c>
      <c r="D344" s="3">
        <v>45</v>
      </c>
      <c r="E344" s="3">
        <v>9</v>
      </c>
      <c r="F344">
        <f t="shared" si="5"/>
        <v>6</v>
      </c>
    </row>
    <row r="345" spans="1:6" x14ac:dyDescent="0.35">
      <c r="A345" s="2">
        <v>40350</v>
      </c>
      <c r="B345" s="2">
        <v>40356</v>
      </c>
      <c r="C345" s="3">
        <v>45</v>
      </c>
      <c r="D345" s="3">
        <v>46</v>
      </c>
      <c r="E345" s="3">
        <v>9</v>
      </c>
      <c r="F345">
        <f t="shared" si="5"/>
        <v>6</v>
      </c>
    </row>
    <row r="346" spans="1:6" x14ac:dyDescent="0.35">
      <c r="A346" s="2">
        <v>40343</v>
      </c>
      <c r="B346" s="2">
        <v>40349</v>
      </c>
      <c r="C346" s="3">
        <v>47</v>
      </c>
      <c r="D346" s="3">
        <v>45</v>
      </c>
      <c r="E346" s="3">
        <v>8</v>
      </c>
      <c r="F346">
        <f t="shared" si="5"/>
        <v>6</v>
      </c>
    </row>
    <row r="347" spans="1:6" x14ac:dyDescent="0.35">
      <c r="A347" s="2">
        <v>40336</v>
      </c>
      <c r="B347" s="2">
        <v>40342</v>
      </c>
      <c r="C347" s="3">
        <v>46</v>
      </c>
      <c r="D347" s="3">
        <v>46</v>
      </c>
      <c r="E347" s="3">
        <v>8</v>
      </c>
      <c r="F347">
        <f t="shared" si="5"/>
        <v>6</v>
      </c>
    </row>
    <row r="348" spans="1:6" x14ac:dyDescent="0.35">
      <c r="A348" s="2">
        <v>40329</v>
      </c>
      <c r="B348" s="2">
        <v>40335</v>
      </c>
      <c r="C348" s="3">
        <v>47</v>
      </c>
      <c r="D348" s="3">
        <v>45</v>
      </c>
      <c r="E348" s="3">
        <v>8</v>
      </c>
      <c r="F348">
        <f t="shared" si="5"/>
        <v>6</v>
      </c>
    </row>
    <row r="349" spans="1:6" x14ac:dyDescent="0.35">
      <c r="A349" s="2">
        <v>40322</v>
      </c>
      <c r="B349" s="2">
        <v>40328</v>
      </c>
      <c r="C349" s="3">
        <v>46</v>
      </c>
      <c r="D349" s="3">
        <v>46</v>
      </c>
      <c r="E349" s="3">
        <v>8</v>
      </c>
      <c r="F349">
        <f t="shared" si="5"/>
        <v>6</v>
      </c>
    </row>
    <row r="350" spans="1:6" x14ac:dyDescent="0.35">
      <c r="A350" s="2">
        <v>40315</v>
      </c>
      <c r="B350" s="2">
        <v>40321</v>
      </c>
      <c r="C350" s="3">
        <v>48</v>
      </c>
      <c r="D350" s="3">
        <v>45</v>
      </c>
      <c r="E350" s="3">
        <v>7</v>
      </c>
      <c r="F350">
        <f t="shared" si="5"/>
        <v>6</v>
      </c>
    </row>
    <row r="351" spans="1:6" x14ac:dyDescent="0.35">
      <c r="A351" s="2">
        <v>40308</v>
      </c>
      <c r="B351" s="2">
        <v>40314</v>
      </c>
      <c r="C351" s="3">
        <v>49</v>
      </c>
      <c r="D351" s="3">
        <v>43</v>
      </c>
      <c r="E351" s="3">
        <v>8</v>
      </c>
      <c r="F351">
        <f t="shared" si="5"/>
        <v>6</v>
      </c>
    </row>
    <row r="352" spans="1:6" x14ac:dyDescent="0.35">
      <c r="A352" s="2">
        <v>40301</v>
      </c>
      <c r="B352" s="2">
        <v>40307</v>
      </c>
      <c r="C352" s="3">
        <v>50</v>
      </c>
      <c r="D352" s="3">
        <v>43</v>
      </c>
      <c r="E352" s="3">
        <v>7</v>
      </c>
      <c r="F352">
        <f t="shared" si="5"/>
        <v>6</v>
      </c>
    </row>
    <row r="353" spans="1:6" x14ac:dyDescent="0.35">
      <c r="A353" s="2">
        <v>40294</v>
      </c>
      <c r="B353" s="2">
        <v>40300</v>
      </c>
      <c r="C353" s="3">
        <v>48</v>
      </c>
      <c r="D353" s="3">
        <v>45</v>
      </c>
      <c r="E353" s="3">
        <v>7</v>
      </c>
      <c r="F353">
        <f t="shared" si="5"/>
        <v>6</v>
      </c>
    </row>
    <row r="354" spans="1:6" x14ac:dyDescent="0.35">
      <c r="A354" s="2">
        <v>40287</v>
      </c>
      <c r="B354" s="2">
        <v>40293</v>
      </c>
      <c r="C354" s="3">
        <v>50</v>
      </c>
      <c r="D354" s="3">
        <v>43</v>
      </c>
      <c r="E354" s="3">
        <v>7</v>
      </c>
      <c r="F354">
        <f t="shared" si="5"/>
        <v>6</v>
      </c>
    </row>
    <row r="355" spans="1:6" x14ac:dyDescent="0.35">
      <c r="A355" s="2">
        <v>40280</v>
      </c>
      <c r="B355" s="2">
        <v>40286</v>
      </c>
      <c r="C355" s="3">
        <v>48</v>
      </c>
      <c r="D355" s="3">
        <v>45</v>
      </c>
      <c r="E355" s="3">
        <v>7</v>
      </c>
      <c r="F355">
        <f t="shared" si="5"/>
        <v>6</v>
      </c>
    </row>
    <row r="356" spans="1:6" x14ac:dyDescent="0.35">
      <c r="A356" s="2">
        <v>40273</v>
      </c>
      <c r="B356" s="2">
        <v>40279</v>
      </c>
      <c r="C356" s="3">
        <v>47</v>
      </c>
      <c r="D356" s="3">
        <v>46</v>
      </c>
      <c r="E356" s="3">
        <v>7</v>
      </c>
      <c r="F356">
        <f t="shared" si="5"/>
        <v>6</v>
      </c>
    </row>
    <row r="357" spans="1:6" x14ac:dyDescent="0.35">
      <c r="A357" s="2">
        <v>40266</v>
      </c>
      <c r="B357" s="2">
        <v>40272</v>
      </c>
      <c r="C357" s="3">
        <v>49</v>
      </c>
      <c r="D357" s="3">
        <v>44</v>
      </c>
      <c r="E357" s="3">
        <v>7</v>
      </c>
      <c r="F357">
        <f t="shared" si="5"/>
        <v>6</v>
      </c>
    </row>
    <row r="358" spans="1:6" x14ac:dyDescent="0.35">
      <c r="A358" s="2">
        <v>40259</v>
      </c>
      <c r="B358" s="2">
        <v>40265</v>
      </c>
      <c r="C358" s="3">
        <v>49</v>
      </c>
      <c r="D358" s="3">
        <v>44</v>
      </c>
      <c r="E358" s="3">
        <v>7</v>
      </c>
      <c r="F358">
        <f t="shared" si="5"/>
        <v>6</v>
      </c>
    </row>
    <row r="359" spans="1:6" x14ac:dyDescent="0.35">
      <c r="A359" s="2">
        <v>40252</v>
      </c>
      <c r="B359" s="2">
        <v>40258</v>
      </c>
      <c r="C359" s="3">
        <v>48</v>
      </c>
      <c r="D359" s="3">
        <v>45</v>
      </c>
      <c r="E359" s="3">
        <v>7</v>
      </c>
      <c r="F359">
        <f t="shared" si="5"/>
        <v>6</v>
      </c>
    </row>
    <row r="360" spans="1:6" x14ac:dyDescent="0.35">
      <c r="A360" s="2">
        <v>40245</v>
      </c>
      <c r="B360" s="2">
        <v>40251</v>
      </c>
      <c r="C360" s="3">
        <v>48</v>
      </c>
      <c r="D360" s="3">
        <v>45</v>
      </c>
      <c r="E360" s="3">
        <v>7</v>
      </c>
      <c r="F360">
        <f t="shared" si="5"/>
        <v>6</v>
      </c>
    </row>
    <row r="361" spans="1:6" x14ac:dyDescent="0.35">
      <c r="A361" s="2">
        <v>40238</v>
      </c>
      <c r="B361" s="2">
        <v>40244</v>
      </c>
      <c r="C361" s="3">
        <v>49</v>
      </c>
      <c r="D361" s="3">
        <v>44</v>
      </c>
      <c r="E361" s="3">
        <v>7</v>
      </c>
      <c r="F361">
        <f t="shared" si="5"/>
        <v>6</v>
      </c>
    </row>
    <row r="362" spans="1:6" x14ac:dyDescent="0.35">
      <c r="A362" s="2">
        <v>40231</v>
      </c>
      <c r="B362" s="2">
        <v>40237</v>
      </c>
      <c r="C362" s="3">
        <v>50</v>
      </c>
      <c r="D362" s="3">
        <v>43</v>
      </c>
      <c r="E362" s="3">
        <v>7</v>
      </c>
      <c r="F362">
        <f t="shared" si="5"/>
        <v>6</v>
      </c>
    </row>
    <row r="363" spans="1:6" x14ac:dyDescent="0.35">
      <c r="A363" s="2">
        <v>40224</v>
      </c>
      <c r="B363" s="2">
        <v>40230</v>
      </c>
      <c r="C363" s="3">
        <v>49</v>
      </c>
      <c r="D363" s="3">
        <v>43</v>
      </c>
      <c r="E363" s="3">
        <v>8</v>
      </c>
      <c r="F363">
        <f t="shared" si="5"/>
        <v>6</v>
      </c>
    </row>
    <row r="364" spans="1:6" x14ac:dyDescent="0.35">
      <c r="A364" s="2">
        <v>40217</v>
      </c>
      <c r="B364" s="2">
        <v>40223</v>
      </c>
      <c r="C364" s="3">
        <v>51</v>
      </c>
      <c r="D364" s="3">
        <v>42</v>
      </c>
      <c r="E364" s="3">
        <v>7</v>
      </c>
      <c r="F364">
        <f t="shared" si="5"/>
        <v>6</v>
      </c>
    </row>
    <row r="365" spans="1:6" x14ac:dyDescent="0.35">
      <c r="A365" s="2">
        <v>40210</v>
      </c>
      <c r="B365" s="2">
        <v>40216</v>
      </c>
      <c r="C365" s="3">
        <v>50</v>
      </c>
      <c r="D365" s="3">
        <v>43</v>
      </c>
      <c r="E365" s="3">
        <v>7</v>
      </c>
      <c r="F365">
        <f t="shared" si="5"/>
        <v>6</v>
      </c>
    </row>
    <row r="366" spans="1:6" x14ac:dyDescent="0.35">
      <c r="A366" s="2">
        <v>40203</v>
      </c>
      <c r="B366" s="2">
        <v>40209</v>
      </c>
      <c r="C366" s="3">
        <v>48</v>
      </c>
      <c r="D366" s="3">
        <v>45</v>
      </c>
      <c r="E366" s="3">
        <v>7</v>
      </c>
      <c r="F366">
        <f t="shared" si="5"/>
        <v>6</v>
      </c>
    </row>
    <row r="367" spans="1:6" x14ac:dyDescent="0.35">
      <c r="A367" s="2">
        <v>40196</v>
      </c>
      <c r="B367" s="2">
        <v>40202</v>
      </c>
      <c r="C367" s="3">
        <v>49</v>
      </c>
      <c r="D367" s="3">
        <v>46</v>
      </c>
      <c r="E367" s="3">
        <v>5</v>
      </c>
      <c r="F367">
        <f t="shared" si="5"/>
        <v>6</v>
      </c>
    </row>
    <row r="368" spans="1:6" x14ac:dyDescent="0.35">
      <c r="A368" s="2">
        <v>40189</v>
      </c>
      <c r="B368" s="2">
        <v>40195</v>
      </c>
      <c r="C368" s="3">
        <v>50</v>
      </c>
      <c r="D368" s="3">
        <v>43</v>
      </c>
      <c r="E368" s="3">
        <v>7</v>
      </c>
      <c r="F368">
        <f t="shared" si="5"/>
        <v>6</v>
      </c>
    </row>
    <row r="369" spans="1:6" x14ac:dyDescent="0.35">
      <c r="A369" s="2">
        <v>40182</v>
      </c>
      <c r="B369" s="2">
        <v>40188</v>
      </c>
      <c r="C369" s="3">
        <v>51</v>
      </c>
      <c r="D369" s="3">
        <v>43</v>
      </c>
      <c r="E369" s="3">
        <v>6</v>
      </c>
      <c r="F369">
        <f t="shared" si="5"/>
        <v>6</v>
      </c>
    </row>
    <row r="370" spans="1:6" x14ac:dyDescent="0.35">
      <c r="A370" s="2">
        <v>40175</v>
      </c>
      <c r="B370" s="2">
        <v>40181</v>
      </c>
      <c r="C370" s="3">
        <v>51</v>
      </c>
      <c r="D370" s="3">
        <v>43</v>
      </c>
      <c r="E370" s="3">
        <v>6</v>
      </c>
      <c r="F370">
        <f t="shared" si="5"/>
        <v>6</v>
      </c>
    </row>
    <row r="371" spans="1:6" x14ac:dyDescent="0.35">
      <c r="A371" s="2">
        <v>40168</v>
      </c>
      <c r="B371" s="2">
        <v>40174</v>
      </c>
      <c r="C371" s="3">
        <v>51</v>
      </c>
      <c r="D371" s="3">
        <v>43</v>
      </c>
      <c r="E371" s="3">
        <v>6</v>
      </c>
      <c r="F371">
        <f t="shared" si="5"/>
        <v>6</v>
      </c>
    </row>
    <row r="372" spans="1:6" x14ac:dyDescent="0.35">
      <c r="A372" s="2">
        <v>40161</v>
      </c>
      <c r="B372" s="2">
        <v>40167</v>
      </c>
      <c r="C372" s="3">
        <v>50</v>
      </c>
      <c r="D372" s="3">
        <v>43</v>
      </c>
      <c r="E372" s="3">
        <v>7</v>
      </c>
      <c r="F372">
        <f t="shared" si="5"/>
        <v>6</v>
      </c>
    </row>
    <row r="373" spans="1:6" x14ac:dyDescent="0.35">
      <c r="A373" s="2">
        <v>40154</v>
      </c>
      <c r="B373" s="2">
        <v>40160</v>
      </c>
      <c r="C373" s="3">
        <v>49</v>
      </c>
      <c r="D373" s="3">
        <v>42</v>
      </c>
      <c r="E373" s="3">
        <v>9</v>
      </c>
      <c r="F373">
        <f t="shared" si="5"/>
        <v>6</v>
      </c>
    </row>
    <row r="374" spans="1:6" x14ac:dyDescent="0.35">
      <c r="A374" s="2">
        <v>40147</v>
      </c>
      <c r="B374" s="2">
        <v>40153</v>
      </c>
      <c r="C374" s="3">
        <v>50</v>
      </c>
      <c r="D374" s="3">
        <v>44</v>
      </c>
      <c r="E374" s="3">
        <v>6</v>
      </c>
      <c r="F374">
        <f t="shared" si="5"/>
        <v>6</v>
      </c>
    </row>
    <row r="375" spans="1:6" x14ac:dyDescent="0.35">
      <c r="A375" s="2">
        <v>40140</v>
      </c>
      <c r="B375" s="2">
        <v>40146</v>
      </c>
      <c r="C375" s="3">
        <v>50</v>
      </c>
      <c r="D375" s="3">
        <v>42</v>
      </c>
      <c r="E375" s="3">
        <v>8</v>
      </c>
      <c r="F375">
        <f t="shared" si="5"/>
        <v>6</v>
      </c>
    </row>
    <row r="376" spans="1:6" x14ac:dyDescent="0.35">
      <c r="A376" s="2">
        <v>40133</v>
      </c>
      <c r="B376" s="2">
        <v>40139</v>
      </c>
      <c r="C376" s="3">
        <v>49</v>
      </c>
      <c r="D376" s="3">
        <v>44</v>
      </c>
      <c r="E376" s="3">
        <v>7</v>
      </c>
      <c r="F376">
        <f t="shared" si="5"/>
        <v>6</v>
      </c>
    </row>
    <row r="377" spans="1:6" x14ac:dyDescent="0.35">
      <c r="A377" s="2">
        <v>40126</v>
      </c>
      <c r="B377" s="2">
        <v>40132</v>
      </c>
      <c r="C377" s="3">
        <v>53</v>
      </c>
      <c r="D377" s="3">
        <v>39</v>
      </c>
      <c r="E377" s="3">
        <v>8</v>
      </c>
      <c r="F377">
        <f t="shared" si="5"/>
        <v>6</v>
      </c>
    </row>
    <row r="378" spans="1:6" x14ac:dyDescent="0.35">
      <c r="A378" s="2">
        <v>40119</v>
      </c>
      <c r="B378" s="2">
        <v>40125</v>
      </c>
      <c r="C378" s="3">
        <v>52</v>
      </c>
      <c r="D378" s="3">
        <v>42</v>
      </c>
      <c r="E378" s="3">
        <v>6</v>
      </c>
      <c r="F378">
        <f t="shared" si="5"/>
        <v>6</v>
      </c>
    </row>
    <row r="379" spans="1:6" x14ac:dyDescent="0.35">
      <c r="A379" s="2">
        <v>40112</v>
      </c>
      <c r="B379" s="2">
        <v>40118</v>
      </c>
      <c r="C379" s="3">
        <v>53</v>
      </c>
      <c r="D379" s="3">
        <v>41</v>
      </c>
      <c r="E379" s="3">
        <v>6</v>
      </c>
      <c r="F379">
        <f t="shared" si="5"/>
        <v>6</v>
      </c>
    </row>
    <row r="380" spans="1:6" x14ac:dyDescent="0.35">
      <c r="A380" s="2">
        <v>40105</v>
      </c>
      <c r="B380" s="2">
        <v>40111</v>
      </c>
      <c r="C380" s="3">
        <v>53</v>
      </c>
      <c r="D380" s="3">
        <v>39</v>
      </c>
      <c r="E380" s="3">
        <v>8</v>
      </c>
      <c r="F380">
        <f t="shared" si="5"/>
        <v>6</v>
      </c>
    </row>
    <row r="381" spans="1:6" x14ac:dyDescent="0.35">
      <c r="A381" s="2">
        <v>40098</v>
      </c>
      <c r="B381" s="2">
        <v>40104</v>
      </c>
      <c r="C381" s="3">
        <v>52</v>
      </c>
      <c r="D381" s="3">
        <v>41</v>
      </c>
      <c r="E381" s="3">
        <v>7</v>
      </c>
      <c r="F381">
        <f t="shared" si="5"/>
        <v>6</v>
      </c>
    </row>
    <row r="382" spans="1:6" x14ac:dyDescent="0.35">
      <c r="A382" s="2">
        <v>40091</v>
      </c>
      <c r="B382" s="2">
        <v>40097</v>
      </c>
      <c r="C382" s="3">
        <v>54</v>
      </c>
      <c r="D382" s="3">
        <v>38</v>
      </c>
      <c r="E382" s="3">
        <v>8</v>
      </c>
      <c r="F382">
        <f t="shared" si="5"/>
        <v>6</v>
      </c>
    </row>
    <row r="383" spans="1:6" x14ac:dyDescent="0.35">
      <c r="A383" s="2">
        <v>40084</v>
      </c>
      <c r="B383" s="2">
        <v>40090</v>
      </c>
      <c r="C383" s="3">
        <v>52</v>
      </c>
      <c r="D383" s="3">
        <v>40</v>
      </c>
      <c r="E383" s="3">
        <v>8</v>
      </c>
      <c r="F383">
        <f t="shared" si="5"/>
        <v>6</v>
      </c>
    </row>
    <row r="384" spans="1:6" x14ac:dyDescent="0.35">
      <c r="A384" s="2">
        <v>40077</v>
      </c>
      <c r="B384" s="2">
        <v>40083</v>
      </c>
      <c r="C384" s="3">
        <v>51</v>
      </c>
      <c r="D384" s="3">
        <v>41</v>
      </c>
      <c r="E384" s="3">
        <v>8</v>
      </c>
      <c r="F384">
        <f t="shared" si="5"/>
        <v>6</v>
      </c>
    </row>
    <row r="385" spans="1:6" x14ac:dyDescent="0.35">
      <c r="A385" s="2">
        <v>40070</v>
      </c>
      <c r="B385" s="2">
        <v>40076</v>
      </c>
      <c r="C385" s="3">
        <v>52</v>
      </c>
      <c r="D385" s="3">
        <v>41</v>
      </c>
      <c r="E385" s="3">
        <v>7</v>
      </c>
      <c r="F385">
        <f t="shared" si="5"/>
        <v>6</v>
      </c>
    </row>
    <row r="386" spans="1:6" x14ac:dyDescent="0.35">
      <c r="A386" s="2">
        <v>40063</v>
      </c>
      <c r="B386" s="2">
        <v>40069</v>
      </c>
      <c r="C386" s="3">
        <v>52</v>
      </c>
      <c r="D386" s="3">
        <v>41</v>
      </c>
      <c r="E386" s="3">
        <v>7</v>
      </c>
      <c r="F386">
        <f t="shared" si="5"/>
        <v>6</v>
      </c>
    </row>
    <row r="387" spans="1:6" x14ac:dyDescent="0.35">
      <c r="A387" s="2">
        <v>40056</v>
      </c>
      <c r="B387" s="2">
        <v>40062</v>
      </c>
      <c r="C387" s="3">
        <v>53</v>
      </c>
      <c r="D387" s="3">
        <v>40</v>
      </c>
      <c r="E387" s="3">
        <v>7</v>
      </c>
      <c r="F387">
        <f t="shared" ref="F387:F419" si="6">_xlfn.DAYS(B387,A387)</f>
        <v>6</v>
      </c>
    </row>
    <row r="388" spans="1:6" x14ac:dyDescent="0.35">
      <c r="A388" s="2">
        <v>40049</v>
      </c>
      <c r="B388" s="2">
        <v>40055</v>
      </c>
      <c r="C388" s="3">
        <v>50</v>
      </c>
      <c r="D388" s="3">
        <v>43</v>
      </c>
      <c r="E388" s="3">
        <v>7</v>
      </c>
      <c r="F388">
        <f t="shared" si="6"/>
        <v>6</v>
      </c>
    </row>
    <row r="389" spans="1:6" x14ac:dyDescent="0.35">
      <c r="A389" s="2">
        <v>40042</v>
      </c>
      <c r="B389" s="2">
        <v>40048</v>
      </c>
      <c r="C389" s="3">
        <v>52</v>
      </c>
      <c r="D389" s="3">
        <v>41</v>
      </c>
      <c r="E389" s="3">
        <v>7</v>
      </c>
      <c r="F389">
        <f t="shared" si="6"/>
        <v>6</v>
      </c>
    </row>
    <row r="390" spans="1:6" x14ac:dyDescent="0.35">
      <c r="A390" s="2">
        <v>40035</v>
      </c>
      <c r="B390" s="2">
        <v>40041</v>
      </c>
      <c r="C390" s="3">
        <v>54</v>
      </c>
      <c r="D390" s="3">
        <v>40</v>
      </c>
      <c r="E390" s="3">
        <v>6</v>
      </c>
      <c r="F390">
        <f t="shared" si="6"/>
        <v>6</v>
      </c>
    </row>
    <row r="391" spans="1:6" x14ac:dyDescent="0.35">
      <c r="A391" s="2">
        <v>40028</v>
      </c>
      <c r="B391" s="2">
        <v>40034</v>
      </c>
      <c r="C391" s="3">
        <v>56</v>
      </c>
      <c r="D391" s="3">
        <v>37</v>
      </c>
      <c r="E391" s="3">
        <v>7</v>
      </c>
      <c r="F391">
        <f t="shared" si="6"/>
        <v>6</v>
      </c>
    </row>
    <row r="392" spans="1:6" x14ac:dyDescent="0.35">
      <c r="A392" s="2">
        <v>40021</v>
      </c>
      <c r="B392" s="2">
        <v>40027</v>
      </c>
      <c r="C392" s="3">
        <v>54</v>
      </c>
      <c r="D392" s="3">
        <v>39</v>
      </c>
      <c r="E392" s="3">
        <v>7</v>
      </c>
      <c r="F392">
        <f t="shared" si="6"/>
        <v>6</v>
      </c>
    </row>
    <row r="393" spans="1:6" x14ac:dyDescent="0.35">
      <c r="A393" s="2">
        <v>40014</v>
      </c>
      <c r="B393" s="2">
        <v>40020</v>
      </c>
      <c r="C393" s="3">
        <v>56</v>
      </c>
      <c r="D393" s="3">
        <v>38</v>
      </c>
      <c r="E393" s="3">
        <v>6</v>
      </c>
      <c r="F393">
        <f t="shared" si="6"/>
        <v>6</v>
      </c>
    </row>
    <row r="394" spans="1:6" x14ac:dyDescent="0.35">
      <c r="A394" s="2">
        <v>40007</v>
      </c>
      <c r="B394" s="2">
        <v>40013</v>
      </c>
      <c r="C394" s="3">
        <v>59</v>
      </c>
      <c r="D394" s="3">
        <v>33</v>
      </c>
      <c r="E394" s="3">
        <v>8</v>
      </c>
      <c r="F394">
        <f t="shared" si="6"/>
        <v>6</v>
      </c>
    </row>
    <row r="395" spans="1:6" x14ac:dyDescent="0.35">
      <c r="A395" s="2">
        <v>40000</v>
      </c>
      <c r="B395" s="2">
        <v>40006</v>
      </c>
      <c r="C395" s="3">
        <v>58</v>
      </c>
      <c r="D395" s="3">
        <v>34</v>
      </c>
      <c r="E395" s="3">
        <v>8</v>
      </c>
      <c r="F395">
        <f t="shared" si="6"/>
        <v>6</v>
      </c>
    </row>
    <row r="396" spans="1:6" x14ac:dyDescent="0.35">
      <c r="A396" s="2">
        <v>39993</v>
      </c>
      <c r="B396" s="2">
        <v>39999</v>
      </c>
      <c r="C396" s="3">
        <v>60</v>
      </c>
      <c r="D396" s="3">
        <v>32</v>
      </c>
      <c r="E396" s="3">
        <v>8</v>
      </c>
      <c r="F396">
        <f t="shared" si="6"/>
        <v>6</v>
      </c>
    </row>
    <row r="397" spans="1:6" x14ac:dyDescent="0.35">
      <c r="A397" s="2">
        <v>39986</v>
      </c>
      <c r="B397" s="2">
        <v>39992</v>
      </c>
      <c r="C397" s="3">
        <v>60</v>
      </c>
      <c r="D397" s="3">
        <v>33</v>
      </c>
      <c r="E397" s="3">
        <v>7</v>
      </c>
      <c r="F397">
        <f t="shared" si="6"/>
        <v>6</v>
      </c>
    </row>
    <row r="398" spans="1:6" x14ac:dyDescent="0.35">
      <c r="A398" s="2">
        <v>39979</v>
      </c>
      <c r="B398" s="2">
        <v>39985</v>
      </c>
      <c r="C398" s="3">
        <v>59</v>
      </c>
      <c r="D398" s="3">
        <v>34</v>
      </c>
      <c r="E398" s="3">
        <v>7</v>
      </c>
      <c r="F398">
        <f t="shared" si="6"/>
        <v>6</v>
      </c>
    </row>
    <row r="399" spans="1:6" x14ac:dyDescent="0.35">
      <c r="A399" s="2">
        <v>39972</v>
      </c>
      <c r="B399" s="2">
        <v>39978</v>
      </c>
      <c r="C399" s="3">
        <v>61</v>
      </c>
      <c r="D399" s="3">
        <v>31</v>
      </c>
      <c r="E399" s="3">
        <v>8</v>
      </c>
      <c r="F399">
        <f t="shared" si="6"/>
        <v>6</v>
      </c>
    </row>
    <row r="400" spans="1:6" x14ac:dyDescent="0.35">
      <c r="A400" s="2">
        <v>39965</v>
      </c>
      <c r="B400" s="2">
        <v>39971</v>
      </c>
      <c r="C400" s="3">
        <v>62</v>
      </c>
      <c r="D400" s="3">
        <v>31</v>
      </c>
      <c r="E400" s="3">
        <v>7</v>
      </c>
      <c r="F400">
        <f t="shared" si="6"/>
        <v>6</v>
      </c>
    </row>
    <row r="401" spans="1:6" x14ac:dyDescent="0.35">
      <c r="A401" s="2">
        <v>39958</v>
      </c>
      <c r="B401" s="2">
        <v>39964</v>
      </c>
      <c r="C401" s="3">
        <v>63</v>
      </c>
      <c r="D401" s="3">
        <v>30</v>
      </c>
      <c r="E401" s="3">
        <v>7</v>
      </c>
      <c r="F401">
        <f t="shared" si="6"/>
        <v>6</v>
      </c>
    </row>
    <row r="402" spans="1:6" x14ac:dyDescent="0.35">
      <c r="A402" s="2">
        <v>39951</v>
      </c>
      <c r="B402" s="2">
        <v>39957</v>
      </c>
      <c r="C402" s="3">
        <v>64</v>
      </c>
      <c r="D402" s="3">
        <v>28</v>
      </c>
      <c r="E402" s="3">
        <v>8</v>
      </c>
      <c r="F402">
        <f t="shared" si="6"/>
        <v>6</v>
      </c>
    </row>
    <row r="403" spans="1:6" x14ac:dyDescent="0.35">
      <c r="A403" s="2">
        <v>39944</v>
      </c>
      <c r="B403" s="2">
        <v>39950</v>
      </c>
      <c r="C403" s="3">
        <v>64</v>
      </c>
      <c r="D403" s="3">
        <v>29</v>
      </c>
      <c r="E403" s="3">
        <v>7</v>
      </c>
      <c r="F403">
        <f t="shared" si="6"/>
        <v>6</v>
      </c>
    </row>
    <row r="404" spans="1:6" x14ac:dyDescent="0.35">
      <c r="A404" s="2">
        <v>39937</v>
      </c>
      <c r="B404" s="2">
        <v>39943</v>
      </c>
      <c r="C404" s="3">
        <v>66</v>
      </c>
      <c r="D404" s="3">
        <v>27</v>
      </c>
      <c r="E404" s="3">
        <v>7</v>
      </c>
      <c r="F404">
        <f t="shared" si="6"/>
        <v>6</v>
      </c>
    </row>
    <row r="405" spans="1:6" x14ac:dyDescent="0.35">
      <c r="A405" s="2">
        <v>39930</v>
      </c>
      <c r="B405" s="2">
        <v>39936</v>
      </c>
      <c r="C405" s="3">
        <v>65</v>
      </c>
      <c r="D405" s="3">
        <v>29</v>
      </c>
      <c r="E405" s="3">
        <v>6</v>
      </c>
      <c r="F405">
        <f t="shared" si="6"/>
        <v>6</v>
      </c>
    </row>
    <row r="406" spans="1:6" x14ac:dyDescent="0.35">
      <c r="A406" s="2">
        <v>39923</v>
      </c>
      <c r="B406" s="2">
        <v>39929</v>
      </c>
      <c r="C406" s="3">
        <v>65</v>
      </c>
      <c r="D406" s="3">
        <v>29</v>
      </c>
      <c r="E406" s="3">
        <v>6</v>
      </c>
      <c r="F406">
        <f t="shared" si="6"/>
        <v>6</v>
      </c>
    </row>
    <row r="407" spans="1:6" x14ac:dyDescent="0.35">
      <c r="A407" s="2">
        <v>39916</v>
      </c>
      <c r="B407" s="2">
        <v>39922</v>
      </c>
      <c r="C407" s="3">
        <v>62</v>
      </c>
      <c r="D407" s="3">
        <v>29</v>
      </c>
      <c r="E407" s="3">
        <v>9</v>
      </c>
      <c r="F407">
        <f t="shared" si="6"/>
        <v>6</v>
      </c>
    </row>
    <row r="408" spans="1:6" x14ac:dyDescent="0.35">
      <c r="A408" s="2">
        <v>39909</v>
      </c>
      <c r="B408" s="2">
        <v>39915</v>
      </c>
      <c r="C408" s="3">
        <v>61</v>
      </c>
      <c r="D408" s="3">
        <v>28</v>
      </c>
      <c r="E408" s="3">
        <v>11</v>
      </c>
      <c r="F408">
        <f t="shared" si="6"/>
        <v>6</v>
      </c>
    </row>
    <row r="409" spans="1:6" x14ac:dyDescent="0.35">
      <c r="A409" s="2">
        <v>39902</v>
      </c>
      <c r="B409" s="2">
        <v>39908</v>
      </c>
      <c r="C409" s="3">
        <v>62</v>
      </c>
      <c r="D409" s="3">
        <v>28</v>
      </c>
      <c r="E409" s="3">
        <v>10</v>
      </c>
      <c r="F409">
        <f t="shared" si="6"/>
        <v>6</v>
      </c>
    </row>
    <row r="410" spans="1:6" x14ac:dyDescent="0.35">
      <c r="A410" s="2">
        <v>39895</v>
      </c>
      <c r="B410" s="2">
        <v>39901</v>
      </c>
      <c r="C410" s="3">
        <v>61</v>
      </c>
      <c r="D410" s="3">
        <v>29</v>
      </c>
      <c r="E410" s="3">
        <v>10</v>
      </c>
      <c r="F410">
        <f t="shared" si="6"/>
        <v>6</v>
      </c>
    </row>
    <row r="411" spans="1:6" x14ac:dyDescent="0.35">
      <c r="A411" s="2">
        <v>39888</v>
      </c>
      <c r="B411" s="2">
        <v>39894</v>
      </c>
      <c r="C411" s="3">
        <v>63</v>
      </c>
      <c r="D411" s="3">
        <v>26</v>
      </c>
      <c r="E411" s="3">
        <v>11</v>
      </c>
      <c r="F411">
        <f t="shared" si="6"/>
        <v>6</v>
      </c>
    </row>
    <row r="412" spans="1:6" x14ac:dyDescent="0.35">
      <c r="A412" s="2">
        <v>39881</v>
      </c>
      <c r="B412" s="2">
        <v>39887</v>
      </c>
      <c r="C412" s="3">
        <v>62</v>
      </c>
      <c r="D412" s="3">
        <v>28</v>
      </c>
      <c r="E412" s="3">
        <v>10</v>
      </c>
      <c r="F412">
        <f t="shared" si="6"/>
        <v>6</v>
      </c>
    </row>
    <row r="413" spans="1:6" x14ac:dyDescent="0.35">
      <c r="A413" s="2">
        <v>39874</v>
      </c>
      <c r="B413" s="2">
        <v>39880</v>
      </c>
      <c r="C413" s="3">
        <v>62</v>
      </c>
      <c r="D413" s="3">
        <v>27</v>
      </c>
      <c r="E413" s="3">
        <v>11</v>
      </c>
      <c r="F413">
        <f t="shared" si="6"/>
        <v>6</v>
      </c>
    </row>
    <row r="414" spans="1:6" x14ac:dyDescent="0.35">
      <c r="A414" s="2">
        <v>39867</v>
      </c>
      <c r="B414" s="2">
        <v>39873</v>
      </c>
      <c r="C414" s="3">
        <v>64</v>
      </c>
      <c r="D414" s="3">
        <v>23</v>
      </c>
      <c r="E414" s="3">
        <v>13</v>
      </c>
      <c r="F414">
        <f t="shared" si="6"/>
        <v>6</v>
      </c>
    </row>
    <row r="415" spans="1:6" x14ac:dyDescent="0.35">
      <c r="A415" s="2">
        <v>39860</v>
      </c>
      <c r="B415" s="2">
        <v>39866</v>
      </c>
      <c r="C415" s="3">
        <v>62</v>
      </c>
      <c r="D415" s="3">
        <v>25</v>
      </c>
      <c r="E415" s="3">
        <v>13</v>
      </c>
      <c r="F415">
        <f t="shared" si="6"/>
        <v>6</v>
      </c>
    </row>
    <row r="416" spans="1:6" x14ac:dyDescent="0.35">
      <c r="A416" s="2">
        <v>39853</v>
      </c>
      <c r="B416" s="2">
        <v>39859</v>
      </c>
      <c r="C416" s="3">
        <v>64</v>
      </c>
      <c r="D416" s="3">
        <v>22</v>
      </c>
      <c r="E416" s="3">
        <v>14</v>
      </c>
      <c r="F416">
        <f t="shared" si="6"/>
        <v>6</v>
      </c>
    </row>
    <row r="417" spans="1:8" x14ac:dyDescent="0.35">
      <c r="A417" s="2">
        <v>39846</v>
      </c>
      <c r="B417" s="2">
        <v>39852</v>
      </c>
      <c r="C417" s="3">
        <v>65</v>
      </c>
      <c r="D417" s="3">
        <v>21</v>
      </c>
      <c r="E417" s="3">
        <v>14</v>
      </c>
      <c r="F417">
        <f t="shared" si="6"/>
        <v>6</v>
      </c>
      <c r="H417">
        <f>SUM(F2:F168)</f>
        <v>996</v>
      </c>
    </row>
    <row r="418" spans="1:8" x14ac:dyDescent="0.35">
      <c r="A418" s="2">
        <v>39839</v>
      </c>
      <c r="B418" s="2">
        <v>39845</v>
      </c>
      <c r="C418" s="3">
        <v>66</v>
      </c>
      <c r="D418" s="3">
        <v>18</v>
      </c>
      <c r="E418" s="3">
        <v>16</v>
      </c>
      <c r="F418">
        <f t="shared" si="6"/>
        <v>6</v>
      </c>
    </row>
    <row r="419" spans="1:8" x14ac:dyDescent="0.35">
      <c r="A419" s="2">
        <v>39832</v>
      </c>
      <c r="B419" s="2">
        <v>39838</v>
      </c>
      <c r="C419" s="3">
        <v>67</v>
      </c>
      <c r="D419" s="3">
        <v>13</v>
      </c>
      <c r="E419" s="3">
        <v>20</v>
      </c>
      <c r="F419">
        <f t="shared" si="6"/>
        <v>6</v>
      </c>
      <c r="H419">
        <f>SUM(F254:F419)</f>
        <v>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3C2B-B113-47BB-9B3C-4D2C239E37A8}">
  <dimension ref="A1:E283"/>
  <sheetViews>
    <sheetView workbookViewId="0">
      <selection activeCell="C2" sqref="C2"/>
    </sheetView>
  </sheetViews>
  <sheetFormatPr defaultRowHeight="14.5" x14ac:dyDescent="0.35"/>
  <cols>
    <col min="4" max="4" width="11.90625" customWidth="1"/>
    <col min="5" max="5" width="15.3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39822</v>
      </c>
      <c r="B2" s="2">
        <v>39824</v>
      </c>
      <c r="C2" s="3">
        <v>34</v>
      </c>
      <c r="D2" s="3">
        <v>61</v>
      </c>
      <c r="E2" s="3">
        <v>5</v>
      </c>
    </row>
    <row r="3" spans="1:5" x14ac:dyDescent="0.35">
      <c r="A3" s="2">
        <v>39794</v>
      </c>
      <c r="B3" s="2">
        <v>39796</v>
      </c>
      <c r="C3" s="3">
        <v>29</v>
      </c>
      <c r="D3" s="3">
        <v>67</v>
      </c>
      <c r="E3" s="3">
        <v>4</v>
      </c>
    </row>
    <row r="4" spans="1:5" x14ac:dyDescent="0.35">
      <c r="A4" s="2">
        <v>39786</v>
      </c>
      <c r="B4" s="2">
        <v>39789</v>
      </c>
      <c r="C4" s="3">
        <v>32</v>
      </c>
      <c r="D4" s="3">
        <v>61</v>
      </c>
      <c r="E4" s="3">
        <v>7</v>
      </c>
    </row>
    <row r="5" spans="1:5" x14ac:dyDescent="0.35">
      <c r="A5" s="2">
        <v>39765</v>
      </c>
      <c r="B5" s="2">
        <v>39768</v>
      </c>
      <c r="C5" s="3">
        <v>29</v>
      </c>
      <c r="D5" s="3">
        <v>66</v>
      </c>
      <c r="E5" s="3">
        <v>5</v>
      </c>
    </row>
    <row r="6" spans="1:5" x14ac:dyDescent="0.35">
      <c r="A6" s="2">
        <v>39759</v>
      </c>
      <c r="B6" s="2">
        <v>39761</v>
      </c>
      <c r="C6" s="3">
        <v>28</v>
      </c>
      <c r="D6" s="3">
        <v>68</v>
      </c>
      <c r="E6" s="3">
        <v>4</v>
      </c>
    </row>
    <row r="7" spans="1:5" x14ac:dyDescent="0.35">
      <c r="A7" s="2">
        <v>39752</v>
      </c>
      <c r="B7" s="2">
        <v>39754</v>
      </c>
      <c r="C7" s="3">
        <v>25</v>
      </c>
      <c r="D7" s="3">
        <v>70</v>
      </c>
      <c r="E7" s="3">
        <v>5</v>
      </c>
    </row>
    <row r="8" spans="1:5" x14ac:dyDescent="0.35">
      <c r="A8" s="2">
        <v>39744</v>
      </c>
      <c r="B8" s="2">
        <v>39747</v>
      </c>
      <c r="C8" s="3">
        <v>31</v>
      </c>
      <c r="D8" s="3">
        <v>66</v>
      </c>
      <c r="E8" s="3">
        <v>3</v>
      </c>
    </row>
    <row r="9" spans="1:5" x14ac:dyDescent="0.35">
      <c r="A9" s="2">
        <v>39731</v>
      </c>
      <c r="B9" s="2">
        <v>39733</v>
      </c>
      <c r="C9" s="3">
        <v>25</v>
      </c>
      <c r="D9" s="3">
        <v>71</v>
      </c>
      <c r="E9" s="3">
        <v>4</v>
      </c>
    </row>
    <row r="10" spans="1:5" x14ac:dyDescent="0.35">
      <c r="A10" s="2">
        <v>39724</v>
      </c>
      <c r="B10" s="2">
        <v>39726</v>
      </c>
      <c r="C10" s="3">
        <v>25</v>
      </c>
      <c r="D10" s="3">
        <v>70</v>
      </c>
      <c r="E10" s="3">
        <v>5</v>
      </c>
    </row>
    <row r="11" spans="1:5" x14ac:dyDescent="0.35">
      <c r="A11" s="2">
        <v>39717</v>
      </c>
      <c r="B11" s="2">
        <v>39718</v>
      </c>
      <c r="C11" s="3">
        <v>27</v>
      </c>
      <c r="D11" s="3">
        <v>69</v>
      </c>
      <c r="E11" s="3">
        <v>4</v>
      </c>
    </row>
    <row r="12" spans="1:5" x14ac:dyDescent="0.35">
      <c r="A12" s="2">
        <v>39699</v>
      </c>
      <c r="B12" s="2">
        <v>39702</v>
      </c>
      <c r="C12" s="3">
        <v>31</v>
      </c>
      <c r="D12" s="3">
        <v>65</v>
      </c>
      <c r="E12" s="3">
        <v>4</v>
      </c>
    </row>
    <row r="13" spans="1:5" x14ac:dyDescent="0.35">
      <c r="A13" s="2">
        <v>39696</v>
      </c>
      <c r="B13" s="2">
        <v>39698</v>
      </c>
      <c r="C13" s="3">
        <v>33</v>
      </c>
      <c r="D13" s="3">
        <v>64</v>
      </c>
      <c r="E13" s="3">
        <v>3</v>
      </c>
    </row>
    <row r="14" spans="1:5" x14ac:dyDescent="0.35">
      <c r="A14" s="2">
        <v>39681</v>
      </c>
      <c r="B14" s="2">
        <v>39683</v>
      </c>
      <c r="C14" s="3">
        <v>29</v>
      </c>
      <c r="D14" s="3">
        <v>66</v>
      </c>
      <c r="E14" s="3">
        <v>5</v>
      </c>
    </row>
    <row r="15" spans="1:5" x14ac:dyDescent="0.35">
      <c r="A15" s="2">
        <v>39667</v>
      </c>
      <c r="B15" s="2">
        <v>39670</v>
      </c>
      <c r="C15" s="3">
        <v>33</v>
      </c>
      <c r="D15" s="3">
        <v>61</v>
      </c>
      <c r="E15" s="3">
        <v>6</v>
      </c>
    </row>
    <row r="16" spans="1:5" x14ac:dyDescent="0.35">
      <c r="A16" s="2">
        <v>39654</v>
      </c>
      <c r="B16" s="2">
        <v>39656</v>
      </c>
      <c r="C16" s="3">
        <v>32</v>
      </c>
      <c r="D16" s="3">
        <v>65</v>
      </c>
      <c r="E16" s="3">
        <v>3</v>
      </c>
    </row>
    <row r="17" spans="1:5" x14ac:dyDescent="0.35">
      <c r="A17" s="2">
        <v>39639</v>
      </c>
      <c r="B17" s="2">
        <v>39642</v>
      </c>
      <c r="C17" s="3">
        <v>31</v>
      </c>
      <c r="D17" s="3">
        <v>61</v>
      </c>
      <c r="E17" s="3">
        <v>8</v>
      </c>
    </row>
    <row r="18" spans="1:5" x14ac:dyDescent="0.35">
      <c r="A18" s="2">
        <v>39614</v>
      </c>
      <c r="B18" s="2">
        <v>39618</v>
      </c>
      <c r="C18" s="3">
        <v>28</v>
      </c>
      <c r="D18" s="3">
        <v>68</v>
      </c>
      <c r="E18" s="3">
        <v>4</v>
      </c>
    </row>
    <row r="19" spans="1:5" x14ac:dyDescent="0.35">
      <c r="A19" s="2">
        <v>39608</v>
      </c>
      <c r="B19" s="2">
        <v>39611</v>
      </c>
      <c r="C19" s="3">
        <v>30</v>
      </c>
      <c r="D19" s="3">
        <v>64</v>
      </c>
      <c r="E19" s="3">
        <v>6</v>
      </c>
    </row>
    <row r="20" spans="1:5" x14ac:dyDescent="0.35">
      <c r="A20" s="2">
        <v>39598</v>
      </c>
      <c r="B20" s="2">
        <v>39600</v>
      </c>
      <c r="C20" s="3">
        <v>28</v>
      </c>
      <c r="D20" s="3">
        <v>68</v>
      </c>
      <c r="E20" s="3">
        <v>4</v>
      </c>
    </row>
    <row r="21" spans="1:5" x14ac:dyDescent="0.35">
      <c r="A21" s="2">
        <v>39576</v>
      </c>
      <c r="B21" s="2">
        <v>39579</v>
      </c>
      <c r="C21" s="3">
        <v>29</v>
      </c>
      <c r="D21" s="3">
        <v>65</v>
      </c>
      <c r="E21" s="3">
        <v>6</v>
      </c>
    </row>
    <row r="22" spans="1:5" x14ac:dyDescent="0.35">
      <c r="A22" s="2">
        <v>39569</v>
      </c>
      <c r="B22" s="2">
        <v>39571</v>
      </c>
      <c r="C22" s="3">
        <v>28</v>
      </c>
      <c r="D22" s="3">
        <v>67</v>
      </c>
      <c r="E22" s="3">
        <v>5</v>
      </c>
    </row>
    <row r="23" spans="1:5" x14ac:dyDescent="0.35">
      <c r="A23" s="2">
        <v>39556</v>
      </c>
      <c r="B23" s="2">
        <v>39558</v>
      </c>
      <c r="C23" s="3">
        <v>28</v>
      </c>
      <c r="D23" s="3">
        <v>69</v>
      </c>
      <c r="E23" s="3">
        <v>3</v>
      </c>
    </row>
    <row r="24" spans="1:5" x14ac:dyDescent="0.35">
      <c r="A24" s="2">
        <v>39544</v>
      </c>
      <c r="B24" s="2">
        <v>39547</v>
      </c>
      <c r="C24" s="3">
        <v>28</v>
      </c>
      <c r="D24" s="3">
        <v>67</v>
      </c>
      <c r="E24" s="3">
        <v>5</v>
      </c>
    </row>
    <row r="25" spans="1:5" x14ac:dyDescent="0.35">
      <c r="A25" s="2">
        <v>39521</v>
      </c>
      <c r="B25" s="2">
        <v>39523</v>
      </c>
      <c r="C25" s="3">
        <v>32</v>
      </c>
      <c r="D25" s="3">
        <v>64</v>
      </c>
      <c r="E25" s="3">
        <v>4</v>
      </c>
    </row>
    <row r="26" spans="1:5" x14ac:dyDescent="0.35">
      <c r="A26" s="2">
        <v>39513</v>
      </c>
      <c r="B26" s="2">
        <v>39516</v>
      </c>
      <c r="C26" s="3">
        <v>32</v>
      </c>
      <c r="D26" s="3">
        <v>64</v>
      </c>
      <c r="E26" s="3">
        <v>4</v>
      </c>
    </row>
    <row r="27" spans="1:5" x14ac:dyDescent="0.35">
      <c r="A27" s="2">
        <v>39499</v>
      </c>
      <c r="B27" s="2">
        <v>39502</v>
      </c>
      <c r="C27" s="3">
        <v>32</v>
      </c>
      <c r="D27" s="3">
        <v>62</v>
      </c>
      <c r="E27" s="3">
        <v>6</v>
      </c>
    </row>
    <row r="28" spans="1:5" x14ac:dyDescent="0.35">
      <c r="A28" s="2">
        <v>39489</v>
      </c>
      <c r="B28" s="2">
        <v>39492</v>
      </c>
      <c r="C28" s="3">
        <v>31</v>
      </c>
      <c r="D28" s="3">
        <v>65</v>
      </c>
      <c r="E28" s="3">
        <v>4</v>
      </c>
    </row>
    <row r="29" spans="1:5" x14ac:dyDescent="0.35">
      <c r="A29" s="2">
        <v>39486</v>
      </c>
      <c r="B29" s="2">
        <v>39488</v>
      </c>
      <c r="C29" s="3">
        <v>33</v>
      </c>
      <c r="D29" s="3">
        <v>61</v>
      </c>
      <c r="E29" s="3">
        <v>6</v>
      </c>
    </row>
    <row r="30" spans="1:5" x14ac:dyDescent="0.35">
      <c r="A30" s="2">
        <v>39477</v>
      </c>
      <c r="B30" s="2">
        <v>39480</v>
      </c>
      <c r="C30" s="3">
        <v>34</v>
      </c>
      <c r="D30" s="3">
        <v>61</v>
      </c>
      <c r="E30" s="3">
        <v>5</v>
      </c>
    </row>
    <row r="31" spans="1:5" x14ac:dyDescent="0.35">
      <c r="A31" s="2">
        <v>39457</v>
      </c>
      <c r="B31" s="2">
        <v>39460</v>
      </c>
      <c r="C31" s="3">
        <v>34</v>
      </c>
      <c r="D31" s="3">
        <v>60</v>
      </c>
      <c r="E31" s="3">
        <v>6</v>
      </c>
    </row>
    <row r="32" spans="1:5" x14ac:dyDescent="0.35">
      <c r="A32" s="2">
        <v>39451</v>
      </c>
      <c r="B32" s="2">
        <v>39453</v>
      </c>
      <c r="C32" s="3">
        <v>32</v>
      </c>
      <c r="D32" s="3">
        <v>64</v>
      </c>
      <c r="E32" s="3">
        <v>4</v>
      </c>
    </row>
    <row r="33" spans="1:5" x14ac:dyDescent="0.35">
      <c r="A33" s="2">
        <v>39430</v>
      </c>
      <c r="B33" s="2">
        <v>39432</v>
      </c>
      <c r="C33" s="3">
        <v>32</v>
      </c>
      <c r="D33" s="3">
        <v>65</v>
      </c>
      <c r="E33" s="3">
        <v>3</v>
      </c>
    </row>
    <row r="34" spans="1:5" x14ac:dyDescent="0.35">
      <c r="A34" s="2">
        <v>39422</v>
      </c>
      <c r="B34" s="2">
        <v>39425</v>
      </c>
      <c r="C34" s="3">
        <v>37</v>
      </c>
      <c r="D34" s="3">
        <v>57</v>
      </c>
      <c r="E34" s="3">
        <v>6</v>
      </c>
    </row>
    <row r="35" spans="1:5" x14ac:dyDescent="0.35">
      <c r="A35" s="2">
        <v>39416</v>
      </c>
      <c r="B35" s="2">
        <v>39418</v>
      </c>
      <c r="C35" s="3">
        <v>34</v>
      </c>
      <c r="D35" s="3">
        <v>62</v>
      </c>
      <c r="E35" s="3">
        <v>4</v>
      </c>
    </row>
    <row r="36" spans="1:5" x14ac:dyDescent="0.35">
      <c r="A36" s="2">
        <v>39397</v>
      </c>
      <c r="B36" s="2">
        <v>39400</v>
      </c>
      <c r="C36" s="3">
        <v>32</v>
      </c>
      <c r="D36" s="3">
        <v>61</v>
      </c>
      <c r="E36" s="3">
        <v>7</v>
      </c>
    </row>
    <row r="37" spans="1:5" x14ac:dyDescent="0.35">
      <c r="A37" s="2">
        <v>39388</v>
      </c>
      <c r="B37" s="2">
        <v>39390</v>
      </c>
      <c r="C37" s="3">
        <v>31</v>
      </c>
      <c r="D37" s="3">
        <v>64</v>
      </c>
      <c r="E37" s="3">
        <v>5</v>
      </c>
    </row>
    <row r="38" spans="1:5" x14ac:dyDescent="0.35">
      <c r="A38" s="2">
        <v>39367</v>
      </c>
      <c r="B38" s="2">
        <v>39369</v>
      </c>
      <c r="C38" s="3">
        <v>32</v>
      </c>
      <c r="D38" s="3">
        <v>64</v>
      </c>
      <c r="E38" s="3">
        <v>4</v>
      </c>
    </row>
    <row r="39" spans="1:5" x14ac:dyDescent="0.35">
      <c r="A39" s="2">
        <v>39359</v>
      </c>
      <c r="B39" s="2">
        <v>39362</v>
      </c>
      <c r="C39" s="3">
        <v>32</v>
      </c>
      <c r="D39" s="3">
        <v>64</v>
      </c>
      <c r="E39" s="3">
        <v>4</v>
      </c>
    </row>
    <row r="40" spans="1:5" x14ac:dyDescent="0.35">
      <c r="A40" s="2">
        <v>39339</v>
      </c>
      <c r="B40" s="2">
        <v>39341</v>
      </c>
      <c r="C40" s="3">
        <v>36</v>
      </c>
      <c r="D40" s="3">
        <v>62</v>
      </c>
      <c r="E40" s="3">
        <v>2</v>
      </c>
    </row>
    <row r="41" spans="1:5" x14ac:dyDescent="0.35">
      <c r="A41" s="2">
        <v>39332</v>
      </c>
      <c r="B41" s="2">
        <v>39333</v>
      </c>
      <c r="C41" s="3">
        <v>33</v>
      </c>
      <c r="D41" s="3">
        <v>62</v>
      </c>
      <c r="E41" s="3">
        <v>5</v>
      </c>
    </row>
    <row r="42" spans="1:5" x14ac:dyDescent="0.35">
      <c r="A42" s="2">
        <v>39307</v>
      </c>
      <c r="B42" s="2">
        <v>39310</v>
      </c>
      <c r="C42" s="3">
        <v>32</v>
      </c>
      <c r="D42" s="3">
        <v>63</v>
      </c>
      <c r="E42" s="3">
        <v>5</v>
      </c>
    </row>
    <row r="43" spans="1:5" x14ac:dyDescent="0.35">
      <c r="A43" s="2">
        <v>39297</v>
      </c>
      <c r="B43" s="2">
        <v>39299</v>
      </c>
      <c r="C43" s="3">
        <v>34</v>
      </c>
      <c r="D43" s="3">
        <v>62</v>
      </c>
      <c r="E43" s="3">
        <v>4</v>
      </c>
    </row>
    <row r="44" spans="1:5" x14ac:dyDescent="0.35">
      <c r="A44" s="2">
        <v>39275</v>
      </c>
      <c r="B44" s="2">
        <v>39278</v>
      </c>
      <c r="C44" s="3">
        <v>31</v>
      </c>
      <c r="D44" s="3">
        <v>63</v>
      </c>
      <c r="E44" s="3">
        <v>6</v>
      </c>
    </row>
    <row r="45" spans="1:5" x14ac:dyDescent="0.35">
      <c r="A45" s="2">
        <v>39269</v>
      </c>
      <c r="B45" s="2">
        <v>39271</v>
      </c>
      <c r="C45" s="3">
        <v>29</v>
      </c>
      <c r="D45" s="3">
        <v>66</v>
      </c>
      <c r="E45" s="3">
        <v>5</v>
      </c>
    </row>
    <row r="46" spans="1:5" x14ac:dyDescent="0.35">
      <c r="A46" s="2">
        <v>39244</v>
      </c>
      <c r="B46" s="2">
        <v>39247</v>
      </c>
      <c r="C46" s="3">
        <v>32</v>
      </c>
      <c r="D46" s="3">
        <v>65</v>
      </c>
      <c r="E46" s="3">
        <v>3</v>
      </c>
    </row>
    <row r="47" spans="1:5" x14ac:dyDescent="0.35">
      <c r="A47" s="2">
        <v>39234</v>
      </c>
      <c r="B47" s="2">
        <v>39236</v>
      </c>
      <c r="C47" s="3">
        <v>32</v>
      </c>
      <c r="D47" s="3">
        <v>62</v>
      </c>
      <c r="E47" s="3">
        <v>6</v>
      </c>
    </row>
    <row r="48" spans="1:5" x14ac:dyDescent="0.35">
      <c r="A48" s="2">
        <v>39212</v>
      </c>
      <c r="B48" s="2">
        <v>39215</v>
      </c>
      <c r="C48" s="3">
        <v>33</v>
      </c>
      <c r="D48" s="3">
        <v>62</v>
      </c>
      <c r="E48" s="3">
        <v>5</v>
      </c>
    </row>
    <row r="49" spans="1:5" x14ac:dyDescent="0.35">
      <c r="A49" s="2">
        <v>39206</v>
      </c>
      <c r="B49" s="2">
        <v>39208</v>
      </c>
      <c r="C49" s="3">
        <v>34</v>
      </c>
      <c r="D49" s="3">
        <v>63</v>
      </c>
      <c r="E49" s="3">
        <v>3</v>
      </c>
    </row>
    <row r="50" spans="1:5" x14ac:dyDescent="0.35">
      <c r="A50" s="2">
        <v>39185</v>
      </c>
      <c r="B50" s="2">
        <v>39187</v>
      </c>
      <c r="C50" s="3">
        <v>36</v>
      </c>
      <c r="D50" s="3">
        <v>60</v>
      </c>
      <c r="E50" s="3">
        <v>4</v>
      </c>
    </row>
    <row r="51" spans="1:5" x14ac:dyDescent="0.35">
      <c r="A51" s="2">
        <v>39174</v>
      </c>
      <c r="B51" s="2">
        <v>39177</v>
      </c>
      <c r="C51" s="3">
        <v>38</v>
      </c>
      <c r="D51" s="3">
        <v>58</v>
      </c>
      <c r="E51" s="3">
        <v>4</v>
      </c>
    </row>
    <row r="52" spans="1:5" x14ac:dyDescent="0.35">
      <c r="A52" s="2">
        <v>39164</v>
      </c>
      <c r="B52" s="2">
        <v>39166</v>
      </c>
      <c r="C52" s="3">
        <v>34</v>
      </c>
      <c r="D52" s="3">
        <v>62</v>
      </c>
      <c r="E52" s="3">
        <v>4</v>
      </c>
    </row>
    <row r="53" spans="1:5" x14ac:dyDescent="0.35">
      <c r="A53" s="2">
        <v>39152</v>
      </c>
      <c r="B53" s="2">
        <v>39155</v>
      </c>
      <c r="C53" s="3">
        <v>35</v>
      </c>
      <c r="D53" s="3">
        <v>61</v>
      </c>
      <c r="E53" s="3">
        <v>4</v>
      </c>
    </row>
    <row r="54" spans="1:5" x14ac:dyDescent="0.35">
      <c r="A54" s="2">
        <v>39143</v>
      </c>
      <c r="B54" s="2">
        <v>39145</v>
      </c>
      <c r="C54" s="3">
        <v>33</v>
      </c>
      <c r="D54" s="3">
        <v>63</v>
      </c>
      <c r="E54" s="3">
        <v>4</v>
      </c>
    </row>
    <row r="55" spans="1:5" x14ac:dyDescent="0.35">
      <c r="A55" s="2">
        <v>39122</v>
      </c>
      <c r="B55" s="2">
        <v>39124</v>
      </c>
      <c r="C55" s="3">
        <v>37</v>
      </c>
      <c r="D55" s="3">
        <v>59</v>
      </c>
      <c r="E55" s="3">
        <v>4</v>
      </c>
    </row>
    <row r="56" spans="1:5" x14ac:dyDescent="0.35">
      <c r="A56" s="2">
        <v>39114</v>
      </c>
      <c r="B56" s="2">
        <v>39117</v>
      </c>
      <c r="C56" s="3">
        <v>32</v>
      </c>
      <c r="D56" s="3">
        <v>65</v>
      </c>
      <c r="E56" s="3">
        <v>3</v>
      </c>
    </row>
    <row r="57" spans="1:5" x14ac:dyDescent="0.35">
      <c r="A57" s="2">
        <v>39097</v>
      </c>
      <c r="B57" s="2">
        <v>39100</v>
      </c>
      <c r="C57" s="3">
        <v>36</v>
      </c>
      <c r="D57" s="3">
        <v>61</v>
      </c>
      <c r="E57" s="3">
        <v>3</v>
      </c>
    </row>
    <row r="58" spans="1:5" x14ac:dyDescent="0.35">
      <c r="A58" s="2">
        <v>39094</v>
      </c>
      <c r="B58" s="2">
        <v>39096</v>
      </c>
      <c r="C58" s="3">
        <v>34</v>
      </c>
      <c r="D58" s="3">
        <v>63</v>
      </c>
      <c r="E58" s="3">
        <v>3</v>
      </c>
    </row>
    <row r="59" spans="1:5" x14ac:dyDescent="0.35">
      <c r="A59" s="2">
        <v>39087</v>
      </c>
      <c r="B59" s="2">
        <v>39089</v>
      </c>
      <c r="C59" s="3">
        <v>37</v>
      </c>
      <c r="D59" s="3">
        <v>59</v>
      </c>
      <c r="E59" s="3">
        <v>4</v>
      </c>
    </row>
    <row r="60" spans="1:5" x14ac:dyDescent="0.35">
      <c r="A60" s="2">
        <v>39062</v>
      </c>
      <c r="B60" s="2">
        <v>39065</v>
      </c>
      <c r="C60" s="3">
        <v>35</v>
      </c>
      <c r="D60" s="3">
        <v>61</v>
      </c>
      <c r="E60" s="3">
        <v>4</v>
      </c>
    </row>
    <row r="61" spans="1:5" x14ac:dyDescent="0.35">
      <c r="A61" s="2">
        <v>39059</v>
      </c>
      <c r="B61" s="2">
        <v>39061</v>
      </c>
      <c r="C61" s="3">
        <v>38</v>
      </c>
      <c r="D61" s="3">
        <v>59</v>
      </c>
      <c r="E61" s="3">
        <v>3</v>
      </c>
    </row>
    <row r="62" spans="1:5" x14ac:dyDescent="0.35">
      <c r="A62" s="2">
        <v>39030</v>
      </c>
      <c r="B62" s="2">
        <v>39033</v>
      </c>
      <c r="C62" s="3">
        <v>37</v>
      </c>
      <c r="D62" s="3">
        <v>62</v>
      </c>
      <c r="E62" s="3">
        <v>1</v>
      </c>
    </row>
    <row r="63" spans="1:5" x14ac:dyDescent="0.35">
      <c r="A63" s="2">
        <v>39023</v>
      </c>
      <c r="B63" s="2">
        <v>39026</v>
      </c>
      <c r="C63" s="3">
        <v>38</v>
      </c>
      <c r="D63" s="3">
        <v>56</v>
      </c>
      <c r="E63" s="3">
        <v>6</v>
      </c>
    </row>
    <row r="64" spans="1:5" x14ac:dyDescent="0.35">
      <c r="A64" s="2">
        <v>39010</v>
      </c>
      <c r="B64" s="2">
        <v>39012</v>
      </c>
      <c r="C64" s="3">
        <v>37</v>
      </c>
      <c r="D64" s="3">
        <v>58</v>
      </c>
      <c r="E64" s="3">
        <v>5</v>
      </c>
    </row>
    <row r="65" spans="1:5" x14ac:dyDescent="0.35">
      <c r="A65" s="2">
        <v>38999</v>
      </c>
      <c r="B65" s="2">
        <v>39002</v>
      </c>
      <c r="C65" s="3">
        <v>37</v>
      </c>
      <c r="D65" s="3">
        <v>57</v>
      </c>
      <c r="E65" s="3">
        <v>6</v>
      </c>
    </row>
    <row r="66" spans="1:5" x14ac:dyDescent="0.35">
      <c r="A66" s="2">
        <v>38996</v>
      </c>
      <c r="B66" s="2">
        <v>38998</v>
      </c>
      <c r="C66" s="3">
        <v>37</v>
      </c>
      <c r="D66" s="3">
        <v>59</v>
      </c>
      <c r="E66" s="3">
        <v>4</v>
      </c>
    </row>
    <row r="67" spans="1:5" x14ac:dyDescent="0.35">
      <c r="A67" s="2">
        <v>38975</v>
      </c>
      <c r="B67" s="2">
        <v>38977</v>
      </c>
      <c r="C67" s="3">
        <v>44</v>
      </c>
      <c r="D67" s="3">
        <v>51</v>
      </c>
      <c r="E67" s="3">
        <v>5</v>
      </c>
    </row>
    <row r="68" spans="1:5" x14ac:dyDescent="0.35">
      <c r="A68" s="2">
        <v>38967</v>
      </c>
      <c r="B68" s="2">
        <v>38970</v>
      </c>
      <c r="C68" s="3">
        <v>39</v>
      </c>
      <c r="D68" s="3">
        <v>56</v>
      </c>
      <c r="E68" s="3">
        <v>5</v>
      </c>
    </row>
    <row r="69" spans="1:5" x14ac:dyDescent="0.35">
      <c r="A69" s="2">
        <v>38947</v>
      </c>
      <c r="B69" s="2">
        <v>38949</v>
      </c>
      <c r="C69" s="3">
        <v>42</v>
      </c>
      <c r="D69" s="3">
        <v>54</v>
      </c>
      <c r="E69" s="3">
        <v>4</v>
      </c>
    </row>
    <row r="70" spans="1:5" x14ac:dyDescent="0.35">
      <c r="A70" s="2">
        <v>38936</v>
      </c>
      <c r="B70" s="2">
        <v>38939</v>
      </c>
      <c r="C70" s="3">
        <v>37</v>
      </c>
      <c r="D70" s="3">
        <v>59</v>
      </c>
      <c r="E70" s="3">
        <v>4</v>
      </c>
    </row>
    <row r="71" spans="1:5" x14ac:dyDescent="0.35">
      <c r="A71" s="2">
        <v>38926</v>
      </c>
      <c r="B71" s="2">
        <v>38928</v>
      </c>
      <c r="C71" s="3">
        <v>40</v>
      </c>
      <c r="D71" s="3">
        <v>56</v>
      </c>
      <c r="E71" s="3">
        <v>4</v>
      </c>
    </row>
    <row r="72" spans="1:5" x14ac:dyDescent="0.35">
      <c r="A72" s="2">
        <v>38919</v>
      </c>
      <c r="B72" s="2">
        <v>38921</v>
      </c>
      <c r="C72" s="3">
        <v>37</v>
      </c>
      <c r="D72" s="3">
        <v>59</v>
      </c>
      <c r="E72" s="3">
        <v>4</v>
      </c>
    </row>
    <row r="73" spans="1:5" x14ac:dyDescent="0.35">
      <c r="A73" s="2">
        <v>38904</v>
      </c>
      <c r="B73" s="2">
        <v>38907</v>
      </c>
      <c r="C73" s="3">
        <v>40</v>
      </c>
      <c r="D73" s="3">
        <v>55</v>
      </c>
      <c r="E73" s="3">
        <v>5</v>
      </c>
    </row>
    <row r="74" spans="1:5" x14ac:dyDescent="0.35">
      <c r="A74" s="2">
        <v>38891</v>
      </c>
      <c r="B74" s="2">
        <v>38893</v>
      </c>
      <c r="C74" s="3">
        <v>37</v>
      </c>
      <c r="D74" s="3">
        <v>60</v>
      </c>
      <c r="E74" s="3">
        <v>3</v>
      </c>
    </row>
    <row r="75" spans="1:5" x14ac:dyDescent="0.35">
      <c r="A75" s="2">
        <v>38877</v>
      </c>
      <c r="B75" s="2">
        <v>38879</v>
      </c>
      <c r="C75" s="3">
        <v>38</v>
      </c>
      <c r="D75" s="3">
        <v>56</v>
      </c>
      <c r="E75" s="3">
        <v>6</v>
      </c>
    </row>
    <row r="76" spans="1:5" x14ac:dyDescent="0.35">
      <c r="A76" s="2">
        <v>38869</v>
      </c>
      <c r="B76" s="2">
        <v>38872</v>
      </c>
      <c r="C76" s="3">
        <v>36</v>
      </c>
      <c r="D76" s="3">
        <v>57</v>
      </c>
      <c r="E76" s="3">
        <v>7</v>
      </c>
    </row>
    <row r="77" spans="1:5" x14ac:dyDescent="0.35">
      <c r="A77" s="2">
        <v>38845</v>
      </c>
      <c r="B77" s="2">
        <v>38848</v>
      </c>
      <c r="C77" s="3">
        <v>33</v>
      </c>
      <c r="D77" s="3">
        <v>61</v>
      </c>
      <c r="E77" s="3">
        <v>6</v>
      </c>
    </row>
    <row r="78" spans="1:5" x14ac:dyDescent="0.35">
      <c r="A78" s="2">
        <v>38842</v>
      </c>
      <c r="B78" s="2">
        <v>38844</v>
      </c>
      <c r="C78" s="3">
        <v>31</v>
      </c>
      <c r="D78" s="3">
        <v>61</v>
      </c>
      <c r="E78" s="3">
        <v>8</v>
      </c>
    </row>
    <row r="79" spans="1:5" x14ac:dyDescent="0.35">
      <c r="A79" s="2">
        <v>38835</v>
      </c>
      <c r="B79" s="2">
        <v>38837</v>
      </c>
      <c r="C79" s="3">
        <v>34</v>
      </c>
      <c r="D79" s="3">
        <v>65</v>
      </c>
      <c r="E79" s="3">
        <v>1</v>
      </c>
    </row>
    <row r="80" spans="1:5" x14ac:dyDescent="0.35">
      <c r="A80" s="2">
        <v>38817</v>
      </c>
      <c r="B80" s="2">
        <v>38820</v>
      </c>
      <c r="C80" s="3">
        <v>36</v>
      </c>
      <c r="D80" s="3">
        <v>63</v>
      </c>
      <c r="E80" s="3">
        <v>1</v>
      </c>
    </row>
    <row r="81" spans="1:5" x14ac:dyDescent="0.35">
      <c r="A81" s="2">
        <v>38814</v>
      </c>
      <c r="B81" s="2">
        <v>38816</v>
      </c>
      <c r="C81" s="3">
        <v>37</v>
      </c>
      <c r="D81" s="3">
        <v>60</v>
      </c>
      <c r="E81" s="3">
        <v>3</v>
      </c>
    </row>
    <row r="82" spans="1:5" x14ac:dyDescent="0.35">
      <c r="A82" s="2">
        <v>38789</v>
      </c>
      <c r="B82" s="2">
        <v>38792</v>
      </c>
      <c r="C82" s="3">
        <v>37</v>
      </c>
      <c r="D82" s="3">
        <v>59</v>
      </c>
      <c r="E82" s="3">
        <v>4</v>
      </c>
    </row>
    <row r="83" spans="1:5" x14ac:dyDescent="0.35">
      <c r="A83" s="2">
        <v>38786</v>
      </c>
      <c r="B83" s="2">
        <v>38788</v>
      </c>
      <c r="C83" s="3">
        <v>36</v>
      </c>
      <c r="D83" s="3">
        <v>60</v>
      </c>
      <c r="E83" s="3">
        <v>4</v>
      </c>
    </row>
    <row r="84" spans="1:5" x14ac:dyDescent="0.35">
      <c r="A84" s="2">
        <v>38776</v>
      </c>
      <c r="B84" s="2">
        <v>38777</v>
      </c>
      <c r="C84" s="3">
        <v>38</v>
      </c>
      <c r="D84" s="3">
        <v>60</v>
      </c>
      <c r="E84" s="3">
        <v>2</v>
      </c>
    </row>
    <row r="85" spans="1:5" x14ac:dyDescent="0.35">
      <c r="A85" s="2">
        <v>38757</v>
      </c>
      <c r="B85" s="2">
        <v>38760</v>
      </c>
      <c r="C85" s="3">
        <v>39</v>
      </c>
      <c r="D85" s="3">
        <v>56</v>
      </c>
      <c r="E85" s="3">
        <v>5</v>
      </c>
    </row>
    <row r="86" spans="1:5" x14ac:dyDescent="0.35">
      <c r="A86" s="2">
        <v>38754</v>
      </c>
      <c r="B86" s="2">
        <v>38757</v>
      </c>
      <c r="C86" s="3">
        <v>42</v>
      </c>
      <c r="D86" s="3">
        <v>55</v>
      </c>
      <c r="E86" s="3">
        <v>3</v>
      </c>
    </row>
    <row r="87" spans="1:5" x14ac:dyDescent="0.35">
      <c r="A87" s="2">
        <v>38737</v>
      </c>
      <c r="B87" s="2">
        <v>38739</v>
      </c>
      <c r="C87" s="3">
        <v>43</v>
      </c>
      <c r="D87" s="3">
        <v>54</v>
      </c>
      <c r="E87" s="3">
        <v>3</v>
      </c>
    </row>
    <row r="88" spans="1:5" x14ac:dyDescent="0.35">
      <c r="A88" s="2">
        <v>38726</v>
      </c>
      <c r="B88" s="2">
        <v>38729</v>
      </c>
      <c r="C88" s="3">
        <v>43</v>
      </c>
      <c r="D88" s="3">
        <v>53</v>
      </c>
      <c r="E88" s="3">
        <v>4</v>
      </c>
    </row>
    <row r="89" spans="1:5" x14ac:dyDescent="0.35">
      <c r="A89" s="2">
        <v>38723</v>
      </c>
      <c r="B89" s="2">
        <v>38725</v>
      </c>
      <c r="C89" s="3">
        <v>43</v>
      </c>
      <c r="D89" s="3">
        <v>54</v>
      </c>
      <c r="E89" s="3">
        <v>3</v>
      </c>
    </row>
    <row r="90" spans="1:5" x14ac:dyDescent="0.35">
      <c r="A90" s="2">
        <v>38705</v>
      </c>
      <c r="B90" s="2">
        <v>38708</v>
      </c>
      <c r="C90" s="3">
        <v>43</v>
      </c>
      <c r="D90" s="3">
        <v>53</v>
      </c>
      <c r="E90" s="3">
        <v>4</v>
      </c>
    </row>
    <row r="91" spans="1:5" x14ac:dyDescent="0.35">
      <c r="A91" s="2">
        <v>38702</v>
      </c>
      <c r="B91" s="2">
        <v>38704</v>
      </c>
      <c r="C91" s="3">
        <v>41</v>
      </c>
      <c r="D91" s="3">
        <v>56</v>
      </c>
      <c r="E91" s="3">
        <v>3</v>
      </c>
    </row>
    <row r="92" spans="1:5" x14ac:dyDescent="0.35">
      <c r="A92" s="2">
        <v>38695</v>
      </c>
      <c r="B92" s="2">
        <v>38697</v>
      </c>
      <c r="C92" s="3">
        <v>42</v>
      </c>
      <c r="D92" s="3">
        <v>55</v>
      </c>
      <c r="E92" s="3">
        <v>3</v>
      </c>
    </row>
    <row r="93" spans="1:5" x14ac:dyDescent="0.35">
      <c r="A93" s="2">
        <v>38691</v>
      </c>
      <c r="B93" s="2">
        <v>38694</v>
      </c>
      <c r="C93" s="3">
        <v>43</v>
      </c>
      <c r="D93" s="3">
        <v>52</v>
      </c>
      <c r="E93" s="3">
        <v>5</v>
      </c>
    </row>
    <row r="94" spans="1:5" x14ac:dyDescent="0.35">
      <c r="A94" s="2">
        <v>38673</v>
      </c>
      <c r="B94" s="2">
        <v>38676</v>
      </c>
      <c r="C94" s="3">
        <v>38</v>
      </c>
      <c r="D94" s="3">
        <v>57</v>
      </c>
      <c r="E94" s="3">
        <v>5</v>
      </c>
    </row>
    <row r="95" spans="1:5" x14ac:dyDescent="0.35">
      <c r="A95" s="2">
        <v>38667</v>
      </c>
      <c r="B95" s="2">
        <v>38669</v>
      </c>
      <c r="C95" s="3">
        <v>37</v>
      </c>
      <c r="D95" s="3">
        <v>60</v>
      </c>
      <c r="E95" s="3">
        <v>3</v>
      </c>
    </row>
    <row r="96" spans="1:5" x14ac:dyDescent="0.35">
      <c r="A96" s="2">
        <v>38663</v>
      </c>
      <c r="B96" s="2">
        <v>38666</v>
      </c>
      <c r="C96" s="3">
        <v>40</v>
      </c>
      <c r="D96" s="3">
        <v>55</v>
      </c>
      <c r="E96" s="3">
        <v>5</v>
      </c>
    </row>
    <row r="97" spans="1:5" x14ac:dyDescent="0.35">
      <c r="A97" s="2">
        <v>38653</v>
      </c>
      <c r="B97" s="2">
        <v>38655</v>
      </c>
      <c r="C97" s="3">
        <v>41</v>
      </c>
      <c r="D97" s="3">
        <v>56</v>
      </c>
      <c r="E97" s="3">
        <v>3</v>
      </c>
    </row>
    <row r="98" spans="1:5" x14ac:dyDescent="0.35">
      <c r="A98" s="2">
        <v>38646</v>
      </c>
      <c r="B98" s="2">
        <v>38648</v>
      </c>
      <c r="C98" s="3">
        <v>42</v>
      </c>
      <c r="D98" s="3">
        <v>55</v>
      </c>
      <c r="E98" s="3">
        <v>3</v>
      </c>
    </row>
    <row r="99" spans="1:5" x14ac:dyDescent="0.35">
      <c r="A99" s="2">
        <v>38638</v>
      </c>
      <c r="B99" s="2">
        <v>38641</v>
      </c>
      <c r="C99" s="3">
        <v>39</v>
      </c>
      <c r="D99" s="3">
        <v>58</v>
      </c>
      <c r="E99" s="3">
        <v>3</v>
      </c>
    </row>
    <row r="100" spans="1:5" x14ac:dyDescent="0.35">
      <c r="A100" s="2">
        <v>38621</v>
      </c>
      <c r="B100" s="2">
        <v>38623</v>
      </c>
      <c r="C100" s="3">
        <v>44</v>
      </c>
      <c r="D100" s="3">
        <v>50</v>
      </c>
      <c r="E100" s="3">
        <v>6</v>
      </c>
    </row>
    <row r="101" spans="1:5" x14ac:dyDescent="0.35">
      <c r="A101" s="2">
        <v>38611</v>
      </c>
      <c r="B101" s="2">
        <v>38613</v>
      </c>
      <c r="C101" s="3">
        <v>40</v>
      </c>
      <c r="D101" s="3">
        <v>58</v>
      </c>
      <c r="E101" s="3">
        <v>2</v>
      </c>
    </row>
    <row r="102" spans="1:5" x14ac:dyDescent="0.35">
      <c r="A102" s="2">
        <v>38607</v>
      </c>
      <c r="B102" s="2">
        <v>38610</v>
      </c>
      <c r="C102" s="3">
        <v>45</v>
      </c>
      <c r="D102" s="3">
        <v>52</v>
      </c>
      <c r="E102" s="3">
        <v>3</v>
      </c>
    </row>
    <row r="103" spans="1:5" x14ac:dyDescent="0.35">
      <c r="A103" s="2">
        <v>38603</v>
      </c>
      <c r="B103" s="2">
        <v>38606</v>
      </c>
      <c r="C103" s="3">
        <v>46</v>
      </c>
      <c r="D103" s="3">
        <v>51</v>
      </c>
      <c r="E103" s="3">
        <v>3</v>
      </c>
    </row>
    <row r="104" spans="1:5" x14ac:dyDescent="0.35">
      <c r="A104" s="2">
        <v>38592</v>
      </c>
      <c r="B104" s="2">
        <v>38594</v>
      </c>
      <c r="C104" s="3">
        <v>45</v>
      </c>
      <c r="D104" s="3">
        <v>52</v>
      </c>
      <c r="E104" s="3">
        <v>3</v>
      </c>
    </row>
    <row r="105" spans="1:5" x14ac:dyDescent="0.35">
      <c r="A105" s="2">
        <v>38586</v>
      </c>
      <c r="B105" s="2">
        <v>38589</v>
      </c>
      <c r="C105" s="3">
        <v>40</v>
      </c>
      <c r="D105" s="3">
        <v>58</v>
      </c>
      <c r="E105" s="3">
        <v>2</v>
      </c>
    </row>
    <row r="106" spans="1:5" x14ac:dyDescent="0.35">
      <c r="A106" s="2">
        <v>38572</v>
      </c>
      <c r="B106" s="2">
        <v>38575</v>
      </c>
      <c r="C106" s="3">
        <v>45</v>
      </c>
      <c r="D106" s="3">
        <v>51</v>
      </c>
      <c r="E106" s="3">
        <v>4</v>
      </c>
    </row>
    <row r="107" spans="1:5" x14ac:dyDescent="0.35">
      <c r="A107" s="2">
        <v>38569</v>
      </c>
      <c r="B107" s="2">
        <v>38571</v>
      </c>
      <c r="C107" s="3">
        <v>45</v>
      </c>
      <c r="D107" s="3">
        <v>51</v>
      </c>
      <c r="E107" s="3">
        <v>4</v>
      </c>
    </row>
    <row r="108" spans="1:5" x14ac:dyDescent="0.35">
      <c r="A108" s="2">
        <v>38558</v>
      </c>
      <c r="B108" s="2">
        <v>38561</v>
      </c>
      <c r="C108" s="3">
        <v>44</v>
      </c>
      <c r="D108" s="3">
        <v>51</v>
      </c>
      <c r="E108" s="3">
        <v>5</v>
      </c>
    </row>
    <row r="109" spans="1:5" x14ac:dyDescent="0.35">
      <c r="A109" s="2">
        <v>38555</v>
      </c>
      <c r="B109" s="2">
        <v>38557</v>
      </c>
      <c r="C109" s="3">
        <v>49</v>
      </c>
      <c r="D109" s="3">
        <v>48</v>
      </c>
      <c r="E109" s="3">
        <v>3</v>
      </c>
    </row>
    <row r="110" spans="1:5" x14ac:dyDescent="0.35">
      <c r="A110" s="2">
        <v>38540</v>
      </c>
      <c r="B110" s="2">
        <v>38543</v>
      </c>
      <c r="C110" s="3">
        <v>49</v>
      </c>
      <c r="D110" s="3">
        <v>48</v>
      </c>
      <c r="E110" s="3">
        <v>3</v>
      </c>
    </row>
    <row r="111" spans="1:5" x14ac:dyDescent="0.35">
      <c r="A111" s="2">
        <v>38532</v>
      </c>
      <c r="B111" s="2">
        <v>38533</v>
      </c>
      <c r="C111" s="3">
        <v>46</v>
      </c>
      <c r="D111" s="3">
        <v>51</v>
      </c>
      <c r="E111" s="3">
        <v>3</v>
      </c>
    </row>
    <row r="112" spans="1:5" x14ac:dyDescent="0.35">
      <c r="A112" s="2">
        <v>38527</v>
      </c>
      <c r="B112" s="2">
        <v>38529</v>
      </c>
      <c r="C112" s="3">
        <v>45</v>
      </c>
      <c r="D112" s="3">
        <v>53</v>
      </c>
      <c r="E112" s="3">
        <v>2</v>
      </c>
    </row>
    <row r="113" spans="1:5" x14ac:dyDescent="0.35">
      <c r="A113" s="2">
        <v>38519</v>
      </c>
      <c r="B113" s="2">
        <v>38522</v>
      </c>
      <c r="C113" s="3">
        <v>47</v>
      </c>
      <c r="D113" s="3">
        <v>51</v>
      </c>
      <c r="E113" s="3">
        <v>2</v>
      </c>
    </row>
    <row r="114" spans="1:5" x14ac:dyDescent="0.35">
      <c r="A114" s="2">
        <v>38509</v>
      </c>
      <c r="B114" s="2">
        <v>38511</v>
      </c>
      <c r="C114" s="3">
        <v>47</v>
      </c>
      <c r="D114" s="3">
        <v>49</v>
      </c>
      <c r="E114" s="3">
        <v>4</v>
      </c>
    </row>
    <row r="115" spans="1:5" x14ac:dyDescent="0.35">
      <c r="A115" s="2">
        <v>38495</v>
      </c>
      <c r="B115" s="2">
        <v>38498</v>
      </c>
      <c r="C115" s="3">
        <v>48</v>
      </c>
      <c r="D115" s="3">
        <v>47</v>
      </c>
      <c r="E115" s="3">
        <v>5</v>
      </c>
    </row>
    <row r="116" spans="1:5" x14ac:dyDescent="0.35">
      <c r="A116" s="2">
        <v>38492</v>
      </c>
      <c r="B116" s="2">
        <v>38494</v>
      </c>
      <c r="C116" s="3">
        <v>46</v>
      </c>
      <c r="D116" s="3">
        <v>50</v>
      </c>
      <c r="E116" s="3">
        <v>4</v>
      </c>
    </row>
    <row r="117" spans="1:5" x14ac:dyDescent="0.35">
      <c r="A117" s="2">
        <v>38474</v>
      </c>
      <c r="B117" s="2">
        <v>38477</v>
      </c>
      <c r="C117" s="3">
        <v>50</v>
      </c>
      <c r="D117" s="3">
        <v>45</v>
      </c>
      <c r="E117" s="3">
        <v>5</v>
      </c>
    </row>
    <row r="118" spans="1:5" x14ac:dyDescent="0.35">
      <c r="A118" s="2">
        <v>38471</v>
      </c>
      <c r="B118" s="2">
        <v>38473</v>
      </c>
      <c r="C118" s="3">
        <v>48</v>
      </c>
      <c r="D118" s="3">
        <v>49</v>
      </c>
      <c r="E118" s="3">
        <v>3</v>
      </c>
    </row>
    <row r="119" spans="1:5" x14ac:dyDescent="0.35">
      <c r="A119" s="2">
        <v>38460</v>
      </c>
      <c r="B119" s="2">
        <v>38463</v>
      </c>
      <c r="C119" s="3">
        <v>48</v>
      </c>
      <c r="D119" s="3">
        <v>49</v>
      </c>
      <c r="E119" s="3">
        <v>3</v>
      </c>
    </row>
    <row r="120" spans="1:5" x14ac:dyDescent="0.35">
      <c r="A120" s="2">
        <v>38446</v>
      </c>
      <c r="B120" s="2">
        <v>38449</v>
      </c>
      <c r="C120" s="3">
        <v>50</v>
      </c>
      <c r="D120" s="3">
        <v>45</v>
      </c>
      <c r="E120" s="3">
        <v>5</v>
      </c>
    </row>
    <row r="121" spans="1:5" x14ac:dyDescent="0.35">
      <c r="A121" s="2">
        <v>38443</v>
      </c>
      <c r="B121" s="2">
        <v>38444</v>
      </c>
      <c r="C121" s="3">
        <v>48</v>
      </c>
      <c r="D121" s="3">
        <v>48</v>
      </c>
      <c r="E121" s="3">
        <v>4</v>
      </c>
    </row>
    <row r="122" spans="1:5" x14ac:dyDescent="0.35">
      <c r="A122" s="2">
        <v>38432</v>
      </c>
      <c r="B122" s="2">
        <v>38434</v>
      </c>
      <c r="C122" s="3">
        <v>45</v>
      </c>
      <c r="D122" s="3">
        <v>49</v>
      </c>
      <c r="E122" s="3">
        <v>6</v>
      </c>
    </row>
    <row r="123" spans="1:5" x14ac:dyDescent="0.35">
      <c r="A123" s="2">
        <v>38429</v>
      </c>
      <c r="B123" s="2">
        <v>38431</v>
      </c>
      <c r="C123" s="3">
        <v>52</v>
      </c>
      <c r="D123" s="3">
        <v>44</v>
      </c>
      <c r="E123" s="3">
        <v>4</v>
      </c>
    </row>
    <row r="124" spans="1:5" x14ac:dyDescent="0.35">
      <c r="A124" s="2">
        <v>38418</v>
      </c>
      <c r="B124" s="2">
        <v>38421</v>
      </c>
      <c r="C124" s="3">
        <v>52</v>
      </c>
      <c r="D124" s="3">
        <v>44</v>
      </c>
      <c r="E124" s="3">
        <v>4</v>
      </c>
    </row>
    <row r="125" spans="1:5" x14ac:dyDescent="0.35">
      <c r="A125" s="2">
        <v>38408</v>
      </c>
      <c r="B125" s="2">
        <v>38410</v>
      </c>
      <c r="C125" s="3">
        <v>52</v>
      </c>
      <c r="D125" s="3">
        <v>45</v>
      </c>
      <c r="E125" s="3">
        <v>3</v>
      </c>
    </row>
    <row r="126" spans="1:5" x14ac:dyDescent="0.35">
      <c r="A126" s="2">
        <v>38404</v>
      </c>
      <c r="B126" s="2">
        <v>38407</v>
      </c>
      <c r="C126" s="3">
        <v>51</v>
      </c>
      <c r="D126" s="3">
        <v>45</v>
      </c>
      <c r="E126" s="3">
        <v>4</v>
      </c>
    </row>
    <row r="127" spans="1:5" x14ac:dyDescent="0.35">
      <c r="A127" s="2">
        <v>38390</v>
      </c>
      <c r="B127" s="2">
        <v>38393</v>
      </c>
      <c r="C127" s="3">
        <v>49</v>
      </c>
      <c r="D127" s="3">
        <v>48</v>
      </c>
      <c r="E127" s="3">
        <v>3</v>
      </c>
    </row>
    <row r="128" spans="1:5" x14ac:dyDescent="0.35">
      <c r="A128" s="2">
        <v>38387</v>
      </c>
      <c r="B128" s="2">
        <v>38389</v>
      </c>
      <c r="C128" s="3">
        <v>57</v>
      </c>
      <c r="D128" s="3">
        <v>40</v>
      </c>
      <c r="E128" s="3">
        <v>3</v>
      </c>
    </row>
    <row r="129" spans="1:5" x14ac:dyDescent="0.35">
      <c r="A129" s="2">
        <v>38366</v>
      </c>
      <c r="B129" s="2">
        <v>38368</v>
      </c>
      <c r="C129" s="3">
        <v>51</v>
      </c>
      <c r="D129" s="3">
        <v>46</v>
      </c>
      <c r="E129" s="3">
        <v>3</v>
      </c>
    </row>
    <row r="130" spans="1:5" x14ac:dyDescent="0.35">
      <c r="A130" s="2">
        <v>38359</v>
      </c>
      <c r="B130" s="2">
        <v>38361</v>
      </c>
      <c r="C130" s="3">
        <v>52</v>
      </c>
      <c r="D130" s="3">
        <v>44</v>
      </c>
      <c r="E130" s="3">
        <v>4</v>
      </c>
    </row>
    <row r="131" spans="1:5" x14ac:dyDescent="0.35">
      <c r="A131" s="2">
        <v>38355</v>
      </c>
      <c r="B131" s="2">
        <v>38357</v>
      </c>
      <c r="C131" s="3">
        <v>52</v>
      </c>
      <c r="D131" s="3">
        <v>44</v>
      </c>
      <c r="E131" s="3">
        <v>4</v>
      </c>
    </row>
    <row r="132" spans="1:5" x14ac:dyDescent="0.35">
      <c r="A132" s="2">
        <v>38338</v>
      </c>
      <c r="B132" s="2">
        <v>38340</v>
      </c>
      <c r="C132" s="3">
        <v>49</v>
      </c>
      <c r="D132" s="3">
        <v>46</v>
      </c>
      <c r="E132" s="3">
        <v>5</v>
      </c>
    </row>
    <row r="133" spans="1:5" x14ac:dyDescent="0.35">
      <c r="A133" s="2">
        <v>38326</v>
      </c>
      <c r="B133" s="2">
        <v>38329</v>
      </c>
      <c r="C133" s="3">
        <v>53</v>
      </c>
      <c r="D133" s="3">
        <v>44</v>
      </c>
      <c r="E133" s="3">
        <v>3</v>
      </c>
    </row>
    <row r="134" spans="1:5" x14ac:dyDescent="0.35">
      <c r="A134" s="2">
        <v>38310</v>
      </c>
      <c r="B134" s="2">
        <v>38312</v>
      </c>
      <c r="C134" s="3">
        <v>55</v>
      </c>
      <c r="D134" s="3">
        <v>42</v>
      </c>
      <c r="E134" s="3">
        <v>3</v>
      </c>
    </row>
    <row r="135" spans="1:5" x14ac:dyDescent="0.35">
      <c r="A135" s="2">
        <v>38298</v>
      </c>
      <c r="B135" s="2">
        <v>38301</v>
      </c>
      <c r="C135" s="3">
        <v>53</v>
      </c>
      <c r="D135" s="3">
        <v>44</v>
      </c>
      <c r="E135" s="3">
        <v>3</v>
      </c>
    </row>
    <row r="136" spans="1:5" x14ac:dyDescent="0.35">
      <c r="A136" s="2">
        <v>38289</v>
      </c>
      <c r="B136" s="2">
        <v>38291</v>
      </c>
      <c r="C136" s="3">
        <v>48</v>
      </c>
      <c r="D136" s="3">
        <v>47</v>
      </c>
      <c r="E136" s="3">
        <v>5</v>
      </c>
    </row>
    <row r="137" spans="1:5" x14ac:dyDescent="0.35">
      <c r="A137" s="2">
        <v>38282</v>
      </c>
      <c r="B137" s="2">
        <v>38284</v>
      </c>
      <c r="C137" s="3">
        <v>51</v>
      </c>
      <c r="D137" s="3">
        <v>46</v>
      </c>
      <c r="E137" s="3">
        <v>3</v>
      </c>
    </row>
    <row r="138" spans="1:5" x14ac:dyDescent="0.35">
      <c r="A138" s="2">
        <v>38274</v>
      </c>
      <c r="B138" s="2">
        <v>38276</v>
      </c>
      <c r="C138" s="3">
        <v>51</v>
      </c>
      <c r="D138" s="3">
        <v>47</v>
      </c>
      <c r="E138" s="3">
        <v>2</v>
      </c>
    </row>
    <row r="139" spans="1:5" x14ac:dyDescent="0.35">
      <c r="A139" s="2">
        <v>38271</v>
      </c>
      <c r="B139" s="2">
        <v>38274</v>
      </c>
      <c r="C139" s="3">
        <v>48</v>
      </c>
      <c r="D139" s="3">
        <v>49</v>
      </c>
      <c r="E139" s="3">
        <v>3</v>
      </c>
    </row>
    <row r="140" spans="1:5" x14ac:dyDescent="0.35">
      <c r="A140" s="2">
        <v>38269</v>
      </c>
      <c r="B140" s="2">
        <v>38270</v>
      </c>
      <c r="C140" s="3">
        <v>47</v>
      </c>
      <c r="D140" s="3">
        <v>49</v>
      </c>
      <c r="E140" s="3">
        <v>4</v>
      </c>
    </row>
    <row r="141" spans="1:5" x14ac:dyDescent="0.35">
      <c r="A141" s="2">
        <v>38261</v>
      </c>
      <c r="B141" s="2">
        <v>38263</v>
      </c>
      <c r="C141" s="3">
        <v>50</v>
      </c>
      <c r="D141" s="3">
        <v>48</v>
      </c>
      <c r="E141" s="3">
        <v>2</v>
      </c>
    </row>
    <row r="142" spans="1:5" x14ac:dyDescent="0.35">
      <c r="A142" s="2">
        <v>38254</v>
      </c>
      <c r="B142" s="2">
        <v>38256</v>
      </c>
      <c r="C142" s="3">
        <v>54</v>
      </c>
      <c r="D142" s="3">
        <v>44</v>
      </c>
      <c r="E142" s="3">
        <v>2</v>
      </c>
    </row>
    <row r="143" spans="1:5" x14ac:dyDescent="0.35">
      <c r="A143" s="2">
        <v>38243</v>
      </c>
      <c r="B143" s="2">
        <v>38245</v>
      </c>
      <c r="C143" s="3">
        <v>52</v>
      </c>
      <c r="D143" s="3">
        <v>45</v>
      </c>
      <c r="E143" s="3">
        <v>3</v>
      </c>
    </row>
    <row r="144" spans="1:5" x14ac:dyDescent="0.35">
      <c r="A144" s="2">
        <v>38233</v>
      </c>
      <c r="B144" s="2">
        <v>38235</v>
      </c>
      <c r="C144" s="3">
        <v>52</v>
      </c>
      <c r="D144" s="3">
        <v>46</v>
      </c>
      <c r="E144" s="3">
        <v>2</v>
      </c>
    </row>
    <row r="145" spans="1:5" x14ac:dyDescent="0.35">
      <c r="A145" s="2">
        <v>38222</v>
      </c>
      <c r="B145" s="2">
        <v>38224</v>
      </c>
      <c r="C145" s="3">
        <v>49</v>
      </c>
      <c r="D145" s="3">
        <v>47</v>
      </c>
      <c r="E145" s="3">
        <v>4</v>
      </c>
    </row>
    <row r="146" spans="1:5" x14ac:dyDescent="0.35">
      <c r="A146" s="2">
        <v>38208</v>
      </c>
      <c r="B146" s="2">
        <v>38210</v>
      </c>
      <c r="C146" s="3">
        <v>51</v>
      </c>
      <c r="D146" s="3">
        <v>46</v>
      </c>
      <c r="E146" s="3">
        <v>3</v>
      </c>
    </row>
    <row r="147" spans="1:5" x14ac:dyDescent="0.35">
      <c r="A147" s="2">
        <v>38198</v>
      </c>
      <c r="B147" s="2">
        <v>38200</v>
      </c>
      <c r="C147" s="3">
        <v>48</v>
      </c>
      <c r="D147" s="3">
        <v>49</v>
      </c>
      <c r="E147" s="3">
        <v>3</v>
      </c>
    </row>
    <row r="148" spans="1:5" x14ac:dyDescent="0.35">
      <c r="A148" s="2">
        <v>38187</v>
      </c>
      <c r="B148" s="2">
        <v>38189</v>
      </c>
      <c r="C148" s="3">
        <v>49</v>
      </c>
      <c r="D148" s="3">
        <v>47</v>
      </c>
      <c r="E148" s="3">
        <v>4</v>
      </c>
    </row>
    <row r="149" spans="1:5" x14ac:dyDescent="0.35">
      <c r="A149" s="2">
        <v>38176</v>
      </c>
      <c r="B149" s="2">
        <v>38179</v>
      </c>
      <c r="C149" s="3">
        <v>47</v>
      </c>
      <c r="D149" s="3">
        <v>49</v>
      </c>
      <c r="E149" s="3">
        <v>4</v>
      </c>
    </row>
    <row r="150" spans="1:5" x14ac:dyDescent="0.35">
      <c r="A150" s="2">
        <v>38159</v>
      </c>
      <c r="B150" s="2">
        <v>38161</v>
      </c>
      <c r="C150" s="3">
        <v>48</v>
      </c>
      <c r="D150" s="3">
        <v>49</v>
      </c>
      <c r="E150" s="3">
        <v>3</v>
      </c>
    </row>
    <row r="151" spans="1:5" x14ac:dyDescent="0.35">
      <c r="A151" s="2">
        <v>38141</v>
      </c>
      <c r="B151" s="2">
        <v>38144</v>
      </c>
      <c r="C151" s="3">
        <v>49</v>
      </c>
      <c r="D151" s="3">
        <v>49</v>
      </c>
      <c r="E151" s="3">
        <v>2</v>
      </c>
    </row>
    <row r="152" spans="1:5" x14ac:dyDescent="0.35">
      <c r="A152" s="2">
        <v>38128</v>
      </c>
      <c r="B152" s="2">
        <v>38130</v>
      </c>
      <c r="C152" s="3">
        <v>47</v>
      </c>
      <c r="D152" s="3">
        <v>49</v>
      </c>
      <c r="E152" s="3">
        <v>4</v>
      </c>
    </row>
    <row r="153" spans="1:5" x14ac:dyDescent="0.35">
      <c r="A153" s="2">
        <v>38114</v>
      </c>
      <c r="B153" s="2">
        <v>38116</v>
      </c>
      <c r="C153" s="3">
        <v>46</v>
      </c>
      <c r="D153" s="3">
        <v>51</v>
      </c>
      <c r="E153" s="3">
        <v>3</v>
      </c>
    </row>
    <row r="154" spans="1:5" x14ac:dyDescent="0.35">
      <c r="A154" s="2">
        <v>38109</v>
      </c>
      <c r="B154" s="2">
        <v>38111</v>
      </c>
      <c r="C154" s="3">
        <v>49</v>
      </c>
      <c r="D154" s="3">
        <v>48</v>
      </c>
      <c r="E154" s="3">
        <v>3</v>
      </c>
    </row>
    <row r="155" spans="1:5" x14ac:dyDescent="0.35">
      <c r="A155" s="2">
        <v>38093</v>
      </c>
      <c r="B155" s="2">
        <v>38095</v>
      </c>
      <c r="C155" s="3">
        <v>52</v>
      </c>
      <c r="D155" s="3">
        <v>45</v>
      </c>
      <c r="E155" s="3">
        <v>3</v>
      </c>
    </row>
    <row r="156" spans="1:5" x14ac:dyDescent="0.35">
      <c r="A156" s="2">
        <v>38082</v>
      </c>
      <c r="B156" s="2">
        <v>38085</v>
      </c>
      <c r="C156" s="3">
        <v>52</v>
      </c>
      <c r="D156" s="3">
        <v>45</v>
      </c>
      <c r="E156" s="3">
        <v>3</v>
      </c>
    </row>
    <row r="157" spans="1:5" x14ac:dyDescent="0.35">
      <c r="A157" s="2">
        <v>38072</v>
      </c>
      <c r="B157" s="2">
        <v>38074</v>
      </c>
      <c r="C157" s="3">
        <v>53</v>
      </c>
      <c r="D157" s="3">
        <v>44</v>
      </c>
      <c r="E157" s="3">
        <v>3</v>
      </c>
    </row>
    <row r="158" spans="1:5" x14ac:dyDescent="0.35">
      <c r="A158" s="2">
        <v>38054</v>
      </c>
      <c r="B158" s="2">
        <v>38057</v>
      </c>
      <c r="C158" s="3">
        <v>50</v>
      </c>
      <c r="D158" s="3">
        <v>47</v>
      </c>
      <c r="E158" s="3">
        <v>3</v>
      </c>
    </row>
    <row r="159" spans="1:5" x14ac:dyDescent="0.35">
      <c r="A159" s="2">
        <v>38051</v>
      </c>
      <c r="B159" s="2">
        <v>38053</v>
      </c>
      <c r="C159" s="3">
        <v>49</v>
      </c>
      <c r="D159" s="3">
        <v>48</v>
      </c>
      <c r="E159" s="3">
        <v>3</v>
      </c>
    </row>
    <row r="160" spans="1:5" x14ac:dyDescent="0.35">
      <c r="A160" s="2">
        <v>38033</v>
      </c>
      <c r="B160" s="2">
        <v>38034</v>
      </c>
      <c r="C160" s="3">
        <v>51</v>
      </c>
      <c r="D160" s="3">
        <v>46</v>
      </c>
      <c r="E160" s="3">
        <v>3</v>
      </c>
    </row>
    <row r="161" spans="1:5" x14ac:dyDescent="0.35">
      <c r="A161" s="2">
        <v>38026</v>
      </c>
      <c r="B161" s="2">
        <v>38029</v>
      </c>
      <c r="C161" s="3">
        <v>51</v>
      </c>
      <c r="D161" s="3">
        <v>46</v>
      </c>
      <c r="E161" s="3">
        <v>3</v>
      </c>
    </row>
    <row r="162" spans="1:5" x14ac:dyDescent="0.35">
      <c r="A162" s="2">
        <v>38023</v>
      </c>
      <c r="B162" s="2">
        <v>38025</v>
      </c>
      <c r="C162" s="3">
        <v>52</v>
      </c>
      <c r="D162" s="3">
        <v>44</v>
      </c>
      <c r="E162" s="3">
        <v>4</v>
      </c>
    </row>
    <row r="163" spans="1:5" x14ac:dyDescent="0.35">
      <c r="A163" s="2">
        <v>38015</v>
      </c>
      <c r="B163" s="2">
        <v>38018</v>
      </c>
      <c r="C163" s="3">
        <v>49</v>
      </c>
      <c r="D163" s="3">
        <v>48</v>
      </c>
      <c r="E163" s="3">
        <v>3</v>
      </c>
    </row>
    <row r="164" spans="1:5" x14ac:dyDescent="0.35">
      <c r="A164" s="2">
        <v>37998</v>
      </c>
      <c r="B164" s="2">
        <v>38001</v>
      </c>
      <c r="C164" s="3">
        <v>53</v>
      </c>
      <c r="D164" s="3">
        <v>44</v>
      </c>
      <c r="E164" s="3">
        <v>3</v>
      </c>
    </row>
    <row r="165" spans="1:5" x14ac:dyDescent="0.35">
      <c r="A165" s="2">
        <v>37995</v>
      </c>
      <c r="B165" s="2">
        <v>37997</v>
      </c>
      <c r="C165" s="3">
        <v>59</v>
      </c>
      <c r="D165" s="3">
        <v>38</v>
      </c>
      <c r="E165" s="3">
        <v>3</v>
      </c>
    </row>
    <row r="166" spans="1:5" x14ac:dyDescent="0.35">
      <c r="A166" s="2">
        <v>37988</v>
      </c>
      <c r="B166" s="2">
        <v>37991</v>
      </c>
      <c r="C166" s="3">
        <v>60</v>
      </c>
      <c r="D166" s="3">
        <v>35</v>
      </c>
      <c r="E166" s="3">
        <v>5</v>
      </c>
    </row>
    <row r="167" spans="1:5" x14ac:dyDescent="0.35">
      <c r="A167" s="2">
        <v>37970</v>
      </c>
      <c r="B167" s="2">
        <v>37971</v>
      </c>
      <c r="C167" s="3">
        <v>63</v>
      </c>
      <c r="D167" s="3">
        <v>34</v>
      </c>
      <c r="E167" s="3">
        <v>3</v>
      </c>
    </row>
    <row r="168" spans="1:5" x14ac:dyDescent="0.35">
      <c r="A168" s="2">
        <v>37966</v>
      </c>
      <c r="B168" s="2">
        <v>37969</v>
      </c>
      <c r="C168" s="3">
        <v>56</v>
      </c>
      <c r="D168" s="3">
        <v>41</v>
      </c>
      <c r="E168" s="3">
        <v>3</v>
      </c>
    </row>
    <row r="169" spans="1:5" x14ac:dyDescent="0.35">
      <c r="A169" s="2">
        <v>37960</v>
      </c>
      <c r="B169" s="2">
        <v>37962</v>
      </c>
      <c r="C169" s="3">
        <v>55</v>
      </c>
      <c r="D169" s="3">
        <v>43</v>
      </c>
      <c r="E169" s="3">
        <v>2</v>
      </c>
    </row>
    <row r="170" spans="1:5" x14ac:dyDescent="0.35">
      <c r="A170" s="2">
        <v>37939</v>
      </c>
      <c r="B170" s="2">
        <v>37941</v>
      </c>
      <c r="C170" s="3">
        <v>50</v>
      </c>
      <c r="D170" s="3">
        <v>47</v>
      </c>
      <c r="E170" s="3">
        <v>3</v>
      </c>
    </row>
    <row r="171" spans="1:5" x14ac:dyDescent="0.35">
      <c r="A171" s="2">
        <v>37935</v>
      </c>
      <c r="B171" s="2">
        <v>37937</v>
      </c>
      <c r="C171" s="3">
        <v>51</v>
      </c>
      <c r="D171" s="3">
        <v>45</v>
      </c>
      <c r="E171" s="3">
        <v>4</v>
      </c>
    </row>
    <row r="172" spans="1:5" x14ac:dyDescent="0.35">
      <c r="A172" s="2">
        <v>37928</v>
      </c>
      <c r="B172" s="2">
        <v>37930</v>
      </c>
      <c r="C172" s="3">
        <v>54</v>
      </c>
      <c r="D172" s="3">
        <v>43</v>
      </c>
      <c r="E172" s="3">
        <v>3</v>
      </c>
    </row>
    <row r="173" spans="1:5" x14ac:dyDescent="0.35">
      <c r="A173" s="2">
        <v>37918</v>
      </c>
      <c r="B173" s="2">
        <v>37920</v>
      </c>
      <c r="C173" s="3">
        <v>53</v>
      </c>
      <c r="D173" s="3">
        <v>42</v>
      </c>
      <c r="E173" s="3">
        <v>5</v>
      </c>
    </row>
    <row r="174" spans="1:5" x14ac:dyDescent="0.35">
      <c r="A174" s="2">
        <v>37904</v>
      </c>
      <c r="B174" s="2">
        <v>37906</v>
      </c>
      <c r="C174" s="3">
        <v>56</v>
      </c>
      <c r="D174" s="3">
        <v>40</v>
      </c>
      <c r="E174" s="3">
        <v>4</v>
      </c>
    </row>
    <row r="175" spans="1:5" x14ac:dyDescent="0.35">
      <c r="A175" s="2">
        <v>37900</v>
      </c>
      <c r="B175" s="2">
        <v>37902</v>
      </c>
      <c r="C175" s="3">
        <v>55</v>
      </c>
      <c r="D175" s="3">
        <v>42</v>
      </c>
      <c r="E175" s="3">
        <v>3</v>
      </c>
    </row>
    <row r="176" spans="1:5" x14ac:dyDescent="0.35">
      <c r="A176" s="2">
        <v>37883</v>
      </c>
      <c r="B176" s="2">
        <v>37885</v>
      </c>
      <c r="C176" s="3">
        <v>50</v>
      </c>
      <c r="D176" s="3">
        <v>47</v>
      </c>
      <c r="E176" s="3">
        <v>3</v>
      </c>
    </row>
    <row r="177" spans="1:5" x14ac:dyDescent="0.35">
      <c r="A177" s="2">
        <v>37872</v>
      </c>
      <c r="B177" s="2">
        <v>37874</v>
      </c>
      <c r="C177" s="3">
        <v>52</v>
      </c>
      <c r="D177" s="3">
        <v>43</v>
      </c>
      <c r="E177" s="3">
        <v>5</v>
      </c>
    </row>
    <row r="178" spans="1:5" x14ac:dyDescent="0.35">
      <c r="A178" s="2">
        <v>37858</v>
      </c>
      <c r="B178" s="2">
        <v>37859</v>
      </c>
      <c r="C178" s="3">
        <v>59</v>
      </c>
      <c r="D178" s="3">
        <v>37</v>
      </c>
      <c r="E178" s="3">
        <v>4</v>
      </c>
    </row>
    <row r="179" spans="1:5" x14ac:dyDescent="0.35">
      <c r="A179" s="2">
        <v>37837</v>
      </c>
      <c r="B179" s="2">
        <v>37839</v>
      </c>
      <c r="C179" s="3">
        <v>60</v>
      </c>
      <c r="D179" s="3">
        <v>36</v>
      </c>
      <c r="E179" s="3">
        <v>4</v>
      </c>
    </row>
    <row r="180" spans="1:5" x14ac:dyDescent="0.35">
      <c r="A180" s="2">
        <v>37827</v>
      </c>
      <c r="B180" s="2">
        <v>37829</v>
      </c>
      <c r="C180" s="3">
        <v>58</v>
      </c>
      <c r="D180" s="3">
        <v>38</v>
      </c>
      <c r="E180" s="3">
        <v>4</v>
      </c>
    </row>
    <row r="181" spans="1:5" x14ac:dyDescent="0.35">
      <c r="A181" s="2">
        <v>37820</v>
      </c>
      <c r="B181" s="2">
        <v>37822</v>
      </c>
      <c r="C181" s="3">
        <v>59</v>
      </c>
      <c r="D181" s="3">
        <v>38</v>
      </c>
      <c r="E181" s="3">
        <v>3</v>
      </c>
    </row>
    <row r="182" spans="1:5" x14ac:dyDescent="0.35">
      <c r="A182" s="2">
        <v>37809</v>
      </c>
      <c r="B182" s="2">
        <v>37811</v>
      </c>
      <c r="C182" s="3">
        <v>62</v>
      </c>
      <c r="D182" s="3">
        <v>34</v>
      </c>
      <c r="E182" s="3">
        <v>4</v>
      </c>
    </row>
    <row r="183" spans="1:5" x14ac:dyDescent="0.35">
      <c r="A183" s="2">
        <v>37799</v>
      </c>
      <c r="B183" s="2">
        <v>37801</v>
      </c>
      <c r="C183" s="3">
        <v>61</v>
      </c>
      <c r="D183" s="3">
        <v>36</v>
      </c>
      <c r="E183" s="3">
        <v>3</v>
      </c>
    </row>
    <row r="184" spans="1:5" x14ac:dyDescent="0.35">
      <c r="A184" s="2">
        <v>37784</v>
      </c>
      <c r="B184" s="2">
        <v>37787</v>
      </c>
      <c r="C184" s="3">
        <v>63</v>
      </c>
      <c r="D184" s="3">
        <v>33</v>
      </c>
      <c r="E184" s="3">
        <v>4</v>
      </c>
    </row>
    <row r="185" spans="1:5" x14ac:dyDescent="0.35">
      <c r="A185" s="2">
        <v>37781</v>
      </c>
      <c r="B185" s="2">
        <v>37782</v>
      </c>
      <c r="C185" s="3">
        <v>62</v>
      </c>
      <c r="D185" s="3">
        <v>34</v>
      </c>
      <c r="E185" s="3">
        <v>4</v>
      </c>
    </row>
    <row r="186" spans="1:5" x14ac:dyDescent="0.35">
      <c r="A186" s="2">
        <v>37771</v>
      </c>
      <c r="B186" s="2">
        <v>37773</v>
      </c>
      <c r="C186" s="3">
        <v>64</v>
      </c>
      <c r="D186" s="3">
        <v>32</v>
      </c>
      <c r="E186" s="3">
        <v>4</v>
      </c>
    </row>
    <row r="187" spans="1:5" x14ac:dyDescent="0.35">
      <c r="A187" s="2">
        <v>37760</v>
      </c>
      <c r="B187" s="2">
        <v>37762</v>
      </c>
      <c r="C187" s="3">
        <v>66</v>
      </c>
      <c r="D187" s="3">
        <v>30</v>
      </c>
      <c r="E187" s="3">
        <v>4</v>
      </c>
    </row>
    <row r="188" spans="1:5" x14ac:dyDescent="0.35">
      <c r="A188" s="2">
        <v>37746</v>
      </c>
      <c r="B188" s="2">
        <v>37748</v>
      </c>
      <c r="C188" s="3">
        <v>69</v>
      </c>
      <c r="D188" s="3">
        <v>28</v>
      </c>
      <c r="E188" s="3">
        <v>3</v>
      </c>
    </row>
    <row r="189" spans="1:5" x14ac:dyDescent="0.35">
      <c r="A189" s="2">
        <v>37733</v>
      </c>
      <c r="B189" s="2">
        <v>37734</v>
      </c>
      <c r="C189" s="3">
        <v>70</v>
      </c>
      <c r="D189" s="3">
        <v>26</v>
      </c>
      <c r="E189" s="3">
        <v>4</v>
      </c>
    </row>
    <row r="190" spans="1:5" x14ac:dyDescent="0.35">
      <c r="A190" s="2">
        <v>37725</v>
      </c>
      <c r="B190" s="2">
        <v>37727</v>
      </c>
      <c r="C190" s="3">
        <v>71</v>
      </c>
      <c r="D190" s="3">
        <v>24</v>
      </c>
      <c r="E190" s="3">
        <v>5</v>
      </c>
    </row>
    <row r="191" spans="1:5" x14ac:dyDescent="0.35">
      <c r="A191" s="2">
        <v>37718</v>
      </c>
      <c r="B191" s="2">
        <v>37720</v>
      </c>
      <c r="C191" s="3">
        <v>69</v>
      </c>
      <c r="D191" s="3">
        <v>26</v>
      </c>
      <c r="E191" s="3">
        <v>5</v>
      </c>
    </row>
    <row r="192" spans="1:5" x14ac:dyDescent="0.35">
      <c r="A192" s="2">
        <v>37716</v>
      </c>
      <c r="B192" s="2">
        <v>37717</v>
      </c>
      <c r="C192" s="3">
        <v>70</v>
      </c>
      <c r="D192" s="3">
        <v>27</v>
      </c>
      <c r="E192" s="3">
        <v>3</v>
      </c>
    </row>
    <row r="193" spans="1:5" x14ac:dyDescent="0.35">
      <c r="A193" s="2">
        <v>37709</v>
      </c>
      <c r="B193" s="2">
        <v>37710</v>
      </c>
      <c r="C193" s="3">
        <v>71</v>
      </c>
      <c r="D193" s="3">
        <v>26</v>
      </c>
      <c r="E193" s="3">
        <v>3</v>
      </c>
    </row>
    <row r="194" spans="1:5" x14ac:dyDescent="0.35">
      <c r="A194" s="2">
        <v>37704</v>
      </c>
      <c r="B194" s="2">
        <v>37705</v>
      </c>
      <c r="C194" s="3">
        <v>69</v>
      </c>
      <c r="D194" s="3">
        <v>27</v>
      </c>
      <c r="E194" s="3">
        <v>4</v>
      </c>
    </row>
    <row r="195" spans="1:5" x14ac:dyDescent="0.35">
      <c r="A195" s="2">
        <v>37702</v>
      </c>
      <c r="B195" s="2">
        <v>37703</v>
      </c>
      <c r="C195" s="3">
        <v>71</v>
      </c>
      <c r="D195" s="3">
        <v>25</v>
      </c>
      <c r="E195" s="3">
        <v>4</v>
      </c>
    </row>
    <row r="196" spans="1:5" x14ac:dyDescent="0.35">
      <c r="A196" s="2">
        <v>37694</v>
      </c>
      <c r="B196" s="2">
        <v>37695</v>
      </c>
      <c r="C196" s="3">
        <v>58</v>
      </c>
      <c r="D196" s="3">
        <v>38</v>
      </c>
      <c r="E196" s="3">
        <v>4</v>
      </c>
    </row>
    <row r="197" spans="1:5" x14ac:dyDescent="0.35">
      <c r="A197" s="2">
        <v>37683</v>
      </c>
      <c r="B197" s="2">
        <v>37685</v>
      </c>
      <c r="C197" s="3">
        <v>57</v>
      </c>
      <c r="D197" s="3">
        <v>37</v>
      </c>
      <c r="E197" s="3">
        <v>6</v>
      </c>
    </row>
    <row r="198" spans="1:5" x14ac:dyDescent="0.35">
      <c r="A198" s="2">
        <v>37676</v>
      </c>
      <c r="B198" s="2">
        <v>37678</v>
      </c>
      <c r="C198" s="3">
        <v>57</v>
      </c>
      <c r="D198" s="3">
        <v>37</v>
      </c>
      <c r="E198" s="3">
        <v>6</v>
      </c>
    </row>
    <row r="199" spans="1:5" x14ac:dyDescent="0.35">
      <c r="A199" s="2">
        <v>37669</v>
      </c>
      <c r="B199" s="2">
        <v>37671</v>
      </c>
      <c r="C199" s="3">
        <v>58</v>
      </c>
      <c r="D199" s="3">
        <v>37</v>
      </c>
      <c r="E199" s="3">
        <v>5</v>
      </c>
    </row>
    <row r="200" spans="1:5" x14ac:dyDescent="0.35">
      <c r="A200" s="2">
        <v>37659</v>
      </c>
      <c r="B200" s="2">
        <v>37661</v>
      </c>
      <c r="C200" s="3">
        <v>61</v>
      </c>
      <c r="D200" s="3">
        <v>34</v>
      </c>
      <c r="E200" s="3">
        <v>5</v>
      </c>
    </row>
    <row r="201" spans="1:5" x14ac:dyDescent="0.35">
      <c r="A201" s="2">
        <v>37655</v>
      </c>
      <c r="B201" s="2">
        <v>37658</v>
      </c>
      <c r="C201" s="3">
        <v>59</v>
      </c>
      <c r="D201" s="3">
        <v>35</v>
      </c>
      <c r="E201" s="3">
        <v>6</v>
      </c>
    </row>
    <row r="202" spans="1:5" x14ac:dyDescent="0.35">
      <c r="A202" s="2">
        <v>37652</v>
      </c>
      <c r="B202" s="2">
        <v>37654</v>
      </c>
      <c r="C202" s="3">
        <v>61</v>
      </c>
      <c r="D202" s="3">
        <v>35</v>
      </c>
      <c r="E202" s="3">
        <v>4</v>
      </c>
    </row>
    <row r="203" spans="1:5" x14ac:dyDescent="0.35">
      <c r="A203" s="2">
        <v>37644</v>
      </c>
      <c r="B203" s="2">
        <v>37646</v>
      </c>
      <c r="C203" s="3">
        <v>60</v>
      </c>
      <c r="D203" s="3">
        <v>36</v>
      </c>
      <c r="E203" s="3">
        <v>4</v>
      </c>
    </row>
    <row r="204" spans="1:5" x14ac:dyDescent="0.35">
      <c r="A204" s="2">
        <v>37641</v>
      </c>
      <c r="B204" s="2">
        <v>37643</v>
      </c>
      <c r="C204" s="3">
        <v>58</v>
      </c>
      <c r="D204" s="3">
        <v>36</v>
      </c>
      <c r="E204" s="3">
        <v>6</v>
      </c>
    </row>
    <row r="205" spans="1:5" x14ac:dyDescent="0.35">
      <c r="A205" s="2">
        <v>37634</v>
      </c>
      <c r="B205" s="2">
        <v>37637</v>
      </c>
      <c r="C205" s="3">
        <v>61</v>
      </c>
      <c r="D205" s="3">
        <v>34</v>
      </c>
      <c r="E205" s="3">
        <v>5</v>
      </c>
    </row>
    <row r="206" spans="1:5" x14ac:dyDescent="0.35">
      <c r="A206" s="2">
        <v>37631</v>
      </c>
      <c r="B206" s="2">
        <v>37633</v>
      </c>
      <c r="C206" s="3">
        <v>58</v>
      </c>
      <c r="D206" s="3">
        <v>37</v>
      </c>
      <c r="E206" s="3">
        <v>5</v>
      </c>
    </row>
    <row r="207" spans="1:5" x14ac:dyDescent="0.35">
      <c r="A207" s="2">
        <v>37624</v>
      </c>
      <c r="B207" s="2">
        <v>37626</v>
      </c>
      <c r="C207" s="3">
        <v>63</v>
      </c>
      <c r="D207" s="3">
        <v>32</v>
      </c>
      <c r="E207" s="3">
        <v>5</v>
      </c>
    </row>
    <row r="208" spans="1:5" x14ac:dyDescent="0.35">
      <c r="A208" s="2">
        <v>37609</v>
      </c>
      <c r="B208" s="2">
        <v>37612</v>
      </c>
      <c r="C208" s="3">
        <v>61</v>
      </c>
      <c r="D208" s="3">
        <v>32</v>
      </c>
      <c r="E208" s="3">
        <v>7</v>
      </c>
    </row>
    <row r="209" spans="1:5" x14ac:dyDescent="0.35">
      <c r="A209" s="2">
        <v>37606</v>
      </c>
      <c r="B209" s="2">
        <v>37607</v>
      </c>
      <c r="C209" s="3">
        <v>63</v>
      </c>
      <c r="D209" s="3">
        <v>33</v>
      </c>
      <c r="E209" s="3">
        <v>4</v>
      </c>
    </row>
    <row r="210" spans="1:5" x14ac:dyDescent="0.35">
      <c r="A210" s="2">
        <v>37599</v>
      </c>
      <c r="B210" s="2">
        <v>37600</v>
      </c>
      <c r="C210" s="3">
        <v>63</v>
      </c>
      <c r="D210" s="3">
        <v>32</v>
      </c>
      <c r="E210" s="3">
        <v>5</v>
      </c>
    </row>
    <row r="211" spans="1:5" x14ac:dyDescent="0.35">
      <c r="A211" s="2">
        <v>37595</v>
      </c>
      <c r="B211" s="2">
        <v>37598</v>
      </c>
      <c r="C211" s="3">
        <v>64</v>
      </c>
      <c r="D211" s="3">
        <v>29</v>
      </c>
      <c r="E211" s="3">
        <v>7</v>
      </c>
    </row>
    <row r="212" spans="1:5" x14ac:dyDescent="0.35">
      <c r="A212" s="2">
        <v>37582</v>
      </c>
      <c r="B212" s="2">
        <v>37584</v>
      </c>
      <c r="C212" s="3">
        <v>65</v>
      </c>
      <c r="D212" s="3">
        <v>28</v>
      </c>
      <c r="E212" s="3">
        <v>7</v>
      </c>
    </row>
    <row r="213" spans="1:5" x14ac:dyDescent="0.35">
      <c r="A213" s="2">
        <v>37571</v>
      </c>
      <c r="B213" s="2">
        <v>37574</v>
      </c>
      <c r="C213" s="3">
        <v>66</v>
      </c>
      <c r="D213" s="3">
        <v>26</v>
      </c>
      <c r="E213" s="3">
        <v>8</v>
      </c>
    </row>
    <row r="214" spans="1:5" x14ac:dyDescent="0.35">
      <c r="A214" s="2">
        <v>37568</v>
      </c>
      <c r="B214" s="2">
        <v>37570</v>
      </c>
      <c r="C214" s="3">
        <v>68</v>
      </c>
      <c r="D214" s="3">
        <v>27</v>
      </c>
      <c r="E214" s="3">
        <v>5</v>
      </c>
    </row>
    <row r="215" spans="1:5" x14ac:dyDescent="0.35">
      <c r="A215" s="2">
        <v>37560</v>
      </c>
      <c r="B215" s="2">
        <v>37563</v>
      </c>
      <c r="C215" s="3">
        <v>63</v>
      </c>
      <c r="D215" s="3">
        <v>29</v>
      </c>
      <c r="E215" s="3">
        <v>8</v>
      </c>
    </row>
    <row r="216" spans="1:5" x14ac:dyDescent="0.35">
      <c r="A216" s="2">
        <v>37550</v>
      </c>
      <c r="B216" s="2">
        <v>37551</v>
      </c>
      <c r="C216" s="3">
        <v>67</v>
      </c>
      <c r="D216" s="3">
        <v>28</v>
      </c>
      <c r="E216" s="3">
        <v>5</v>
      </c>
    </row>
    <row r="217" spans="1:5" x14ac:dyDescent="0.35">
      <c r="A217" s="2">
        <v>37543</v>
      </c>
      <c r="B217" s="2">
        <v>37546</v>
      </c>
      <c r="C217" s="3">
        <v>62</v>
      </c>
      <c r="D217" s="3">
        <v>31</v>
      </c>
      <c r="E217" s="3">
        <v>7</v>
      </c>
    </row>
    <row r="218" spans="1:5" x14ac:dyDescent="0.35">
      <c r="A218" s="2">
        <v>37532</v>
      </c>
      <c r="B218" s="2">
        <v>37535</v>
      </c>
      <c r="C218" s="3">
        <v>67</v>
      </c>
      <c r="D218" s="3">
        <v>28</v>
      </c>
      <c r="E218" s="3">
        <v>5</v>
      </c>
    </row>
    <row r="219" spans="1:5" x14ac:dyDescent="0.35">
      <c r="A219" s="2">
        <v>37522</v>
      </c>
      <c r="B219" s="2">
        <v>37525</v>
      </c>
      <c r="C219" s="3">
        <v>68</v>
      </c>
      <c r="D219" s="3">
        <v>26</v>
      </c>
      <c r="E219" s="3">
        <v>6</v>
      </c>
    </row>
    <row r="220" spans="1:5" x14ac:dyDescent="0.35">
      <c r="A220" s="2">
        <v>37519</v>
      </c>
      <c r="B220" s="2">
        <v>37521</v>
      </c>
      <c r="C220" s="3">
        <v>66</v>
      </c>
      <c r="D220" s="3">
        <v>30</v>
      </c>
      <c r="E220" s="3">
        <v>4</v>
      </c>
    </row>
    <row r="221" spans="1:5" x14ac:dyDescent="0.35">
      <c r="A221" s="2">
        <v>37512</v>
      </c>
      <c r="B221" s="2">
        <v>37515</v>
      </c>
      <c r="C221" s="3">
        <v>70</v>
      </c>
      <c r="D221" s="3">
        <v>26</v>
      </c>
      <c r="E221" s="3">
        <v>4</v>
      </c>
    </row>
    <row r="222" spans="1:5" x14ac:dyDescent="0.35">
      <c r="A222" s="2">
        <v>37504</v>
      </c>
      <c r="B222" s="2">
        <v>37507</v>
      </c>
      <c r="C222" s="3">
        <v>66</v>
      </c>
      <c r="D222" s="3">
        <v>30</v>
      </c>
      <c r="E222" s="3">
        <v>4</v>
      </c>
    </row>
    <row r="223" spans="1:5" x14ac:dyDescent="0.35">
      <c r="A223" s="2">
        <v>37501</v>
      </c>
      <c r="B223" s="2">
        <v>37503</v>
      </c>
      <c r="C223" s="3">
        <v>66</v>
      </c>
      <c r="D223" s="3">
        <v>29</v>
      </c>
      <c r="E223" s="3">
        <v>5</v>
      </c>
    </row>
    <row r="224" spans="1:5" x14ac:dyDescent="0.35">
      <c r="A224" s="2">
        <v>37487</v>
      </c>
      <c r="B224" s="2">
        <v>37489</v>
      </c>
      <c r="C224" s="3">
        <v>65</v>
      </c>
      <c r="D224" s="3">
        <v>28</v>
      </c>
      <c r="E224" s="3">
        <v>7</v>
      </c>
    </row>
    <row r="225" spans="1:5" x14ac:dyDescent="0.35">
      <c r="A225" s="2">
        <v>37473</v>
      </c>
      <c r="B225" s="2">
        <v>37476</v>
      </c>
      <c r="C225" s="3">
        <v>68</v>
      </c>
      <c r="D225" s="3">
        <v>26</v>
      </c>
      <c r="E225" s="3">
        <v>6</v>
      </c>
    </row>
    <row r="226" spans="1:5" x14ac:dyDescent="0.35">
      <c r="A226" s="2">
        <v>37466</v>
      </c>
      <c r="B226" s="2">
        <v>37468</v>
      </c>
      <c r="C226" s="3">
        <v>71</v>
      </c>
      <c r="D226" s="3">
        <v>23</v>
      </c>
      <c r="E226" s="3">
        <v>6</v>
      </c>
    </row>
    <row r="227" spans="1:5" x14ac:dyDescent="0.35">
      <c r="A227" s="2">
        <v>37463</v>
      </c>
      <c r="B227" s="2">
        <v>37465</v>
      </c>
      <c r="C227" s="3">
        <v>69</v>
      </c>
      <c r="D227" s="3">
        <v>26</v>
      </c>
      <c r="E227" s="3">
        <v>5</v>
      </c>
    </row>
    <row r="228" spans="1:5" x14ac:dyDescent="0.35">
      <c r="A228" s="2">
        <v>37459</v>
      </c>
      <c r="B228" s="2">
        <v>37461</v>
      </c>
      <c r="C228" s="3">
        <v>69</v>
      </c>
      <c r="D228" s="3">
        <v>24</v>
      </c>
      <c r="E228" s="3">
        <v>7</v>
      </c>
    </row>
    <row r="229" spans="1:5" x14ac:dyDescent="0.35">
      <c r="A229" s="2">
        <v>37446</v>
      </c>
      <c r="B229" s="2">
        <v>37448</v>
      </c>
      <c r="C229" s="3">
        <v>73</v>
      </c>
      <c r="D229" s="3">
        <v>21</v>
      </c>
      <c r="E229" s="3">
        <v>6</v>
      </c>
    </row>
    <row r="230" spans="1:5" x14ac:dyDescent="0.35">
      <c r="A230" s="2">
        <v>37442</v>
      </c>
      <c r="B230" s="2">
        <v>37445</v>
      </c>
      <c r="C230" s="3">
        <v>76</v>
      </c>
      <c r="D230" s="3">
        <v>18</v>
      </c>
      <c r="E230" s="3">
        <v>6</v>
      </c>
    </row>
    <row r="231" spans="1:5" x14ac:dyDescent="0.35">
      <c r="A231" s="2">
        <v>37435</v>
      </c>
      <c r="B231" s="2">
        <v>37437</v>
      </c>
      <c r="C231" s="3">
        <v>76</v>
      </c>
      <c r="D231" s="3">
        <v>19</v>
      </c>
      <c r="E231" s="3">
        <v>5</v>
      </c>
    </row>
    <row r="232" spans="1:5" x14ac:dyDescent="0.35">
      <c r="A232" s="2">
        <v>37428</v>
      </c>
      <c r="B232" s="2">
        <v>37430</v>
      </c>
      <c r="C232" s="3">
        <v>73</v>
      </c>
      <c r="D232" s="3">
        <v>21</v>
      </c>
      <c r="E232" s="3">
        <v>6</v>
      </c>
    </row>
    <row r="233" spans="1:5" x14ac:dyDescent="0.35">
      <c r="A233" s="2">
        <v>37424</v>
      </c>
      <c r="B233" s="2">
        <v>37426</v>
      </c>
      <c r="C233" s="3">
        <v>74</v>
      </c>
      <c r="D233" s="3">
        <v>20</v>
      </c>
      <c r="E233" s="3">
        <v>6</v>
      </c>
    </row>
    <row r="234" spans="1:5" x14ac:dyDescent="0.35">
      <c r="A234" s="2">
        <v>37414</v>
      </c>
      <c r="B234" s="2">
        <v>37415</v>
      </c>
      <c r="C234" s="3">
        <v>74</v>
      </c>
      <c r="D234" s="3">
        <v>18</v>
      </c>
      <c r="E234" s="3">
        <v>8</v>
      </c>
    </row>
    <row r="235" spans="1:5" x14ac:dyDescent="0.35">
      <c r="A235" s="2">
        <v>37410</v>
      </c>
      <c r="B235" s="2">
        <v>37413</v>
      </c>
      <c r="C235" s="3">
        <v>70</v>
      </c>
      <c r="D235" s="3">
        <v>23</v>
      </c>
      <c r="E235" s="3">
        <v>7</v>
      </c>
    </row>
    <row r="236" spans="1:5" x14ac:dyDescent="0.35">
      <c r="A236" s="2">
        <v>37404</v>
      </c>
      <c r="B236" s="2">
        <v>37405</v>
      </c>
      <c r="C236" s="3">
        <v>77</v>
      </c>
      <c r="D236" s="3">
        <v>17</v>
      </c>
      <c r="E236" s="3">
        <v>6</v>
      </c>
    </row>
    <row r="237" spans="1:5" x14ac:dyDescent="0.35">
      <c r="A237" s="2">
        <v>37396</v>
      </c>
      <c r="B237" s="2">
        <v>37398</v>
      </c>
      <c r="C237" s="3">
        <v>76</v>
      </c>
      <c r="D237" s="3">
        <v>17</v>
      </c>
      <c r="E237" s="3">
        <v>7</v>
      </c>
    </row>
    <row r="238" spans="1:5" x14ac:dyDescent="0.35">
      <c r="A238" s="2">
        <v>37382</v>
      </c>
      <c r="B238" s="2">
        <v>37385</v>
      </c>
      <c r="C238" s="3">
        <v>76</v>
      </c>
      <c r="D238" s="3">
        <v>19</v>
      </c>
      <c r="E238" s="3">
        <v>5</v>
      </c>
    </row>
    <row r="239" spans="1:5" x14ac:dyDescent="0.35">
      <c r="A239" s="2">
        <v>37375</v>
      </c>
      <c r="B239" s="2">
        <v>37377</v>
      </c>
      <c r="C239" s="3">
        <v>77</v>
      </c>
      <c r="D239" s="3">
        <v>20</v>
      </c>
      <c r="E239" s="3">
        <v>3</v>
      </c>
    </row>
    <row r="240" spans="1:5" x14ac:dyDescent="0.35">
      <c r="A240" s="2">
        <v>37368</v>
      </c>
      <c r="B240" s="2">
        <v>37370</v>
      </c>
      <c r="C240" s="3">
        <v>77</v>
      </c>
      <c r="D240" s="3">
        <v>17</v>
      </c>
      <c r="E240" s="3">
        <v>6</v>
      </c>
    </row>
    <row r="241" spans="1:5" x14ac:dyDescent="0.35">
      <c r="A241" s="2">
        <v>37354</v>
      </c>
      <c r="B241" s="2">
        <v>37357</v>
      </c>
      <c r="C241" s="3">
        <v>75</v>
      </c>
      <c r="D241" s="3">
        <v>20</v>
      </c>
      <c r="E241" s="3">
        <v>5</v>
      </c>
    </row>
    <row r="242" spans="1:5" x14ac:dyDescent="0.35">
      <c r="A242" s="2">
        <v>37351</v>
      </c>
      <c r="B242" s="2">
        <v>37353</v>
      </c>
      <c r="C242" s="3">
        <v>76</v>
      </c>
      <c r="D242" s="3">
        <v>19</v>
      </c>
      <c r="E242" s="3">
        <v>5</v>
      </c>
    </row>
    <row r="243" spans="1:5" x14ac:dyDescent="0.35">
      <c r="A243" s="2">
        <v>37337</v>
      </c>
      <c r="B243" s="2">
        <v>37339</v>
      </c>
      <c r="C243" s="3">
        <v>79</v>
      </c>
      <c r="D243" s="3">
        <v>17</v>
      </c>
      <c r="E243" s="3">
        <v>4</v>
      </c>
    </row>
    <row r="244" spans="1:5" x14ac:dyDescent="0.35">
      <c r="A244" s="2">
        <v>37333</v>
      </c>
      <c r="B244" s="2">
        <v>37335</v>
      </c>
      <c r="C244" s="3">
        <v>79</v>
      </c>
      <c r="D244" s="3">
        <v>16</v>
      </c>
      <c r="E244" s="3">
        <v>5</v>
      </c>
    </row>
    <row r="245" spans="1:5" x14ac:dyDescent="0.35">
      <c r="A245" s="2">
        <v>37323</v>
      </c>
      <c r="B245" s="2">
        <v>37324</v>
      </c>
      <c r="C245" s="3">
        <v>80</v>
      </c>
      <c r="D245" s="3">
        <v>14</v>
      </c>
      <c r="E245" s="3">
        <v>6</v>
      </c>
    </row>
    <row r="246" spans="1:5" x14ac:dyDescent="0.35">
      <c r="A246" s="2">
        <v>37319</v>
      </c>
      <c r="B246" s="2">
        <v>37322</v>
      </c>
      <c r="C246" s="3">
        <v>77</v>
      </c>
      <c r="D246" s="3">
        <v>18</v>
      </c>
      <c r="E246" s="3">
        <v>5</v>
      </c>
    </row>
    <row r="247" spans="1:5" x14ac:dyDescent="0.35">
      <c r="A247" s="2">
        <v>37316</v>
      </c>
      <c r="B247" s="2">
        <v>37318</v>
      </c>
      <c r="C247" s="3">
        <v>81</v>
      </c>
      <c r="D247" s="3">
        <v>14</v>
      </c>
      <c r="E247" s="3">
        <v>5</v>
      </c>
    </row>
    <row r="248" spans="1:5" x14ac:dyDescent="0.35">
      <c r="A248" s="2">
        <v>37295</v>
      </c>
      <c r="B248" s="2">
        <v>37297</v>
      </c>
      <c r="C248" s="3">
        <v>82</v>
      </c>
      <c r="D248" s="3">
        <v>14</v>
      </c>
      <c r="E248" s="3">
        <v>4</v>
      </c>
    </row>
    <row r="249" spans="1:5" x14ac:dyDescent="0.35">
      <c r="A249" s="2">
        <v>37291</v>
      </c>
      <c r="B249" s="2">
        <v>37293</v>
      </c>
      <c r="C249" s="3">
        <v>82</v>
      </c>
      <c r="D249" s="3">
        <v>14</v>
      </c>
      <c r="E249" s="3">
        <v>4</v>
      </c>
    </row>
    <row r="250" spans="1:5" x14ac:dyDescent="0.35">
      <c r="A250" s="2">
        <v>37281</v>
      </c>
      <c r="B250" s="2">
        <v>37283</v>
      </c>
      <c r="C250" s="3">
        <v>84</v>
      </c>
      <c r="D250" s="3">
        <v>13</v>
      </c>
      <c r="E250" s="3">
        <v>3</v>
      </c>
    </row>
    <row r="251" spans="1:5" x14ac:dyDescent="0.35">
      <c r="A251" s="2">
        <v>37267</v>
      </c>
      <c r="B251" s="2">
        <v>37270</v>
      </c>
      <c r="C251" s="3">
        <v>83</v>
      </c>
      <c r="D251" s="3">
        <v>13</v>
      </c>
      <c r="E251" s="3">
        <v>4</v>
      </c>
    </row>
    <row r="252" spans="1:5" x14ac:dyDescent="0.35">
      <c r="A252" s="2">
        <v>37263</v>
      </c>
      <c r="B252" s="2">
        <v>37265</v>
      </c>
      <c r="C252" s="3">
        <v>84</v>
      </c>
      <c r="D252" s="3">
        <v>12</v>
      </c>
      <c r="E252" s="3">
        <v>4</v>
      </c>
    </row>
    <row r="253" spans="1:5" x14ac:dyDescent="0.35">
      <c r="A253" s="2">
        <v>37239</v>
      </c>
      <c r="B253" s="2">
        <v>37241</v>
      </c>
      <c r="C253" s="3">
        <v>86</v>
      </c>
      <c r="D253" s="3">
        <v>11</v>
      </c>
      <c r="E253" s="3">
        <v>3</v>
      </c>
    </row>
    <row r="254" spans="1:5" x14ac:dyDescent="0.35">
      <c r="A254" s="2">
        <v>37231</v>
      </c>
      <c r="B254" s="2">
        <v>37234</v>
      </c>
      <c r="C254" s="3">
        <v>86</v>
      </c>
      <c r="D254" s="3">
        <v>10</v>
      </c>
      <c r="E254" s="3">
        <v>4</v>
      </c>
    </row>
    <row r="255" spans="1:5" x14ac:dyDescent="0.35">
      <c r="A255" s="2">
        <v>37221</v>
      </c>
      <c r="B255" s="2">
        <v>37222</v>
      </c>
      <c r="C255" s="3">
        <v>87</v>
      </c>
      <c r="D255" s="3">
        <v>8</v>
      </c>
      <c r="E255" s="3">
        <v>5</v>
      </c>
    </row>
    <row r="256" spans="1:5" x14ac:dyDescent="0.35">
      <c r="A256" s="2">
        <v>37203</v>
      </c>
      <c r="B256" s="2">
        <v>37206</v>
      </c>
      <c r="C256" s="3">
        <v>87</v>
      </c>
      <c r="D256" s="3">
        <v>9</v>
      </c>
      <c r="E256" s="3">
        <v>4</v>
      </c>
    </row>
    <row r="257" spans="1:5" x14ac:dyDescent="0.35">
      <c r="A257" s="2">
        <v>37197</v>
      </c>
      <c r="B257" s="2">
        <v>37199</v>
      </c>
      <c r="C257" s="3">
        <v>87</v>
      </c>
      <c r="D257" s="3">
        <v>9</v>
      </c>
      <c r="E257" s="3">
        <v>4</v>
      </c>
    </row>
    <row r="258" spans="1:5" x14ac:dyDescent="0.35">
      <c r="A258" s="2">
        <v>37183</v>
      </c>
      <c r="B258" s="2">
        <v>37185</v>
      </c>
      <c r="C258" s="3">
        <v>88</v>
      </c>
      <c r="D258" s="3">
        <v>9</v>
      </c>
      <c r="E258" s="3">
        <v>3</v>
      </c>
    </row>
    <row r="259" spans="1:5" x14ac:dyDescent="0.35">
      <c r="A259" s="2">
        <v>37175</v>
      </c>
      <c r="B259" s="2">
        <v>37178</v>
      </c>
      <c r="C259" s="3">
        <v>89</v>
      </c>
      <c r="D259" s="3">
        <v>8</v>
      </c>
      <c r="E259" s="3">
        <v>3</v>
      </c>
    </row>
    <row r="260" spans="1:5" x14ac:dyDescent="0.35">
      <c r="A260" s="2">
        <v>37169</v>
      </c>
      <c r="B260" s="2">
        <v>37170</v>
      </c>
      <c r="C260" s="3">
        <v>87</v>
      </c>
      <c r="D260" s="3">
        <v>10</v>
      </c>
      <c r="E260" s="3">
        <v>3</v>
      </c>
    </row>
    <row r="261" spans="1:5" x14ac:dyDescent="0.35">
      <c r="A261" s="2">
        <v>37155</v>
      </c>
      <c r="B261" s="2">
        <v>37156</v>
      </c>
      <c r="C261" s="3">
        <v>90</v>
      </c>
      <c r="D261" s="3">
        <v>6</v>
      </c>
      <c r="E261" s="3">
        <v>4</v>
      </c>
    </row>
    <row r="262" spans="1:5" x14ac:dyDescent="0.35">
      <c r="A262" s="2">
        <v>37148</v>
      </c>
      <c r="B262" s="2">
        <v>37149</v>
      </c>
      <c r="C262" s="3">
        <v>86</v>
      </c>
      <c r="D262" s="3">
        <v>10</v>
      </c>
      <c r="E262" s="3">
        <v>4</v>
      </c>
    </row>
    <row r="263" spans="1:5" x14ac:dyDescent="0.35">
      <c r="A263" s="2">
        <v>37141</v>
      </c>
      <c r="B263" s="2">
        <v>37144</v>
      </c>
      <c r="C263" s="3">
        <v>51</v>
      </c>
      <c r="D263" s="3">
        <v>39</v>
      </c>
      <c r="E263" s="3">
        <v>10</v>
      </c>
    </row>
    <row r="264" spans="1:5" x14ac:dyDescent="0.35">
      <c r="A264" s="2">
        <v>37127</v>
      </c>
      <c r="B264" s="2">
        <v>37129</v>
      </c>
      <c r="C264" s="3">
        <v>55</v>
      </c>
      <c r="D264" s="3">
        <v>36</v>
      </c>
      <c r="E264" s="3">
        <v>9</v>
      </c>
    </row>
    <row r="265" spans="1:5" x14ac:dyDescent="0.35">
      <c r="A265" s="2">
        <v>37119</v>
      </c>
      <c r="B265" s="2">
        <v>37122</v>
      </c>
      <c r="C265" s="3">
        <v>57</v>
      </c>
      <c r="D265" s="3">
        <v>34</v>
      </c>
      <c r="E265" s="3">
        <v>9</v>
      </c>
    </row>
    <row r="266" spans="1:5" x14ac:dyDescent="0.35">
      <c r="A266" s="2">
        <v>37113</v>
      </c>
      <c r="B266" s="2">
        <v>37115</v>
      </c>
      <c r="C266" s="3">
        <v>57</v>
      </c>
      <c r="D266" s="3">
        <v>35</v>
      </c>
      <c r="E266" s="3">
        <v>8</v>
      </c>
    </row>
    <row r="267" spans="1:5" x14ac:dyDescent="0.35">
      <c r="A267" s="2">
        <v>37106</v>
      </c>
      <c r="B267" s="2">
        <v>37108</v>
      </c>
      <c r="C267" s="3">
        <v>55</v>
      </c>
      <c r="D267" s="3">
        <v>35</v>
      </c>
      <c r="E267" s="3">
        <v>10</v>
      </c>
    </row>
    <row r="268" spans="1:5" x14ac:dyDescent="0.35">
      <c r="A268" s="2">
        <v>37091</v>
      </c>
      <c r="B268" s="2">
        <v>37094</v>
      </c>
      <c r="C268" s="3">
        <v>56</v>
      </c>
      <c r="D268" s="3">
        <v>33</v>
      </c>
      <c r="E268" s="3">
        <v>11</v>
      </c>
    </row>
    <row r="269" spans="1:5" x14ac:dyDescent="0.35">
      <c r="A269" s="2">
        <v>37082</v>
      </c>
      <c r="B269" s="2">
        <v>37083</v>
      </c>
      <c r="C269" s="3">
        <v>57</v>
      </c>
      <c r="D269" s="3">
        <v>35</v>
      </c>
      <c r="E269" s="3">
        <v>8</v>
      </c>
    </row>
    <row r="270" spans="1:5" x14ac:dyDescent="0.35">
      <c r="A270" s="2">
        <v>37070</v>
      </c>
      <c r="B270" s="2">
        <v>37073</v>
      </c>
      <c r="C270" s="3">
        <v>52</v>
      </c>
      <c r="D270" s="3">
        <v>34</v>
      </c>
      <c r="E270" s="3">
        <v>14</v>
      </c>
    </row>
    <row r="271" spans="1:5" x14ac:dyDescent="0.35">
      <c r="A271" s="2">
        <v>37053</v>
      </c>
      <c r="B271" s="2">
        <v>37059</v>
      </c>
      <c r="C271" s="3">
        <v>55</v>
      </c>
      <c r="D271" s="3">
        <v>33</v>
      </c>
      <c r="E271" s="3">
        <v>12</v>
      </c>
    </row>
    <row r="272" spans="1:5" x14ac:dyDescent="0.35">
      <c r="A272" s="2">
        <v>37050</v>
      </c>
      <c r="B272" s="2">
        <v>37052</v>
      </c>
      <c r="C272" s="3">
        <v>55</v>
      </c>
      <c r="D272" s="3">
        <v>35</v>
      </c>
      <c r="E272" s="3">
        <v>10</v>
      </c>
    </row>
    <row r="273" spans="1:5" x14ac:dyDescent="0.35">
      <c r="A273" s="2">
        <v>37029</v>
      </c>
      <c r="B273" s="2">
        <v>37031</v>
      </c>
      <c r="C273" s="3">
        <v>56</v>
      </c>
      <c r="D273" s="3">
        <v>36</v>
      </c>
      <c r="E273" s="3">
        <v>8</v>
      </c>
    </row>
    <row r="274" spans="1:5" x14ac:dyDescent="0.35">
      <c r="A274" s="2">
        <v>37021</v>
      </c>
      <c r="B274" s="2">
        <v>37025</v>
      </c>
      <c r="C274" s="3">
        <v>56</v>
      </c>
      <c r="D274" s="3">
        <v>31</v>
      </c>
      <c r="E274" s="3">
        <v>13</v>
      </c>
    </row>
    <row r="275" spans="1:5" x14ac:dyDescent="0.35">
      <c r="A275" s="2">
        <v>37018</v>
      </c>
      <c r="B275" s="2">
        <v>37020</v>
      </c>
      <c r="C275" s="3">
        <v>53</v>
      </c>
      <c r="D275" s="3">
        <v>33</v>
      </c>
      <c r="E275" s="3">
        <v>14</v>
      </c>
    </row>
    <row r="276" spans="1:5" x14ac:dyDescent="0.35">
      <c r="A276" s="2">
        <v>37001</v>
      </c>
      <c r="B276" s="2">
        <v>37003</v>
      </c>
      <c r="C276" s="3">
        <v>62</v>
      </c>
      <c r="D276" s="3">
        <v>29</v>
      </c>
      <c r="E276" s="3">
        <v>9</v>
      </c>
    </row>
    <row r="277" spans="1:5" x14ac:dyDescent="0.35">
      <c r="A277" s="2">
        <v>36987</v>
      </c>
      <c r="B277" s="2">
        <v>36989</v>
      </c>
      <c r="C277" s="3">
        <v>59</v>
      </c>
      <c r="D277" s="3">
        <v>30</v>
      </c>
      <c r="E277" s="3">
        <v>11</v>
      </c>
    </row>
    <row r="278" spans="1:5" x14ac:dyDescent="0.35">
      <c r="A278" s="2">
        <v>36976</v>
      </c>
      <c r="B278" s="2">
        <v>36978</v>
      </c>
      <c r="C278" s="3">
        <v>53</v>
      </c>
      <c r="D278" s="3">
        <v>29</v>
      </c>
      <c r="E278" s="3">
        <v>18</v>
      </c>
    </row>
    <row r="279" spans="1:5" x14ac:dyDescent="0.35">
      <c r="A279" s="2">
        <v>36959</v>
      </c>
      <c r="B279" s="2">
        <v>36961</v>
      </c>
      <c r="C279" s="3">
        <v>58</v>
      </c>
      <c r="D279" s="3">
        <v>29</v>
      </c>
      <c r="E279" s="3">
        <v>13</v>
      </c>
    </row>
    <row r="280" spans="1:5" x14ac:dyDescent="0.35">
      <c r="A280" s="2">
        <v>36955</v>
      </c>
      <c r="B280" s="2">
        <v>36957</v>
      </c>
      <c r="C280" s="3">
        <v>63</v>
      </c>
      <c r="D280" s="3">
        <v>22</v>
      </c>
      <c r="E280" s="3">
        <v>15</v>
      </c>
    </row>
    <row r="281" spans="1:5" x14ac:dyDescent="0.35">
      <c r="A281" s="2">
        <v>36941</v>
      </c>
      <c r="B281" s="2">
        <v>36943</v>
      </c>
      <c r="C281" s="3">
        <v>62</v>
      </c>
      <c r="D281" s="3">
        <v>21</v>
      </c>
      <c r="E281" s="3">
        <v>17</v>
      </c>
    </row>
    <row r="282" spans="1:5" x14ac:dyDescent="0.35">
      <c r="A282" s="2">
        <v>36931</v>
      </c>
      <c r="B282" s="2">
        <v>36933</v>
      </c>
      <c r="C282" s="3">
        <v>57</v>
      </c>
      <c r="D282" s="3">
        <v>25</v>
      </c>
      <c r="E282" s="3">
        <v>18</v>
      </c>
    </row>
    <row r="283" spans="1:5" x14ac:dyDescent="0.35">
      <c r="A283" s="2">
        <v>36923</v>
      </c>
      <c r="B283" s="2">
        <v>36926</v>
      </c>
      <c r="C283" s="3">
        <v>57</v>
      </c>
      <c r="D283" s="3">
        <v>25</v>
      </c>
      <c r="E283" s="3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FB32-375A-4CAB-A7BF-8EA29895F31F}">
  <dimension ref="A1:J686"/>
  <sheetViews>
    <sheetView tabSelected="1" topLeftCell="B1" workbookViewId="0">
      <selection activeCell="H12" activeCellId="1" sqref="F18 H12"/>
    </sheetView>
  </sheetViews>
  <sheetFormatPr defaultRowHeight="14.5" x14ac:dyDescent="0.35"/>
  <cols>
    <col min="1" max="1" width="21.453125" customWidth="1"/>
    <col min="2" max="2" width="27.7265625" customWidth="1"/>
    <col min="4" max="4" width="34.26953125" customWidth="1"/>
    <col min="5" max="5" width="16.54296875" bestFit="1" customWidth="1"/>
    <col min="6" max="6" width="12.36328125" bestFit="1" customWidth="1"/>
    <col min="7" max="7" width="14.6328125" bestFit="1" customWidth="1"/>
    <col min="8" max="8" width="15.26953125" bestFit="1" customWidth="1"/>
    <col min="9" max="9" width="10" bestFit="1" customWidth="1"/>
    <col min="10" max="10" width="10.7265625" bestFit="1" customWidth="1"/>
  </cols>
  <sheetData>
    <row r="1" spans="1:10" x14ac:dyDescent="0.35">
      <c r="A1" s="4" t="s">
        <v>16</v>
      </c>
      <c r="B1" s="4" t="s">
        <v>7</v>
      </c>
      <c r="C1" s="4" t="s">
        <v>8</v>
      </c>
      <c r="D1" s="4" t="s">
        <v>9</v>
      </c>
      <c r="E1" s="4" t="s">
        <v>10</v>
      </c>
    </row>
    <row r="2" spans="1:10" x14ac:dyDescent="0.35">
      <c r="A2" t="s">
        <v>18</v>
      </c>
      <c r="B2" t="s">
        <v>11</v>
      </c>
      <c r="C2" t="s">
        <v>14</v>
      </c>
      <c r="D2" t="s">
        <v>13</v>
      </c>
      <c r="E2" t="s">
        <v>20</v>
      </c>
      <c r="G2" s="4" t="s">
        <v>71</v>
      </c>
    </row>
    <row r="3" spans="1:10" x14ac:dyDescent="0.35">
      <c r="A3" t="s">
        <v>17</v>
      </c>
      <c r="B3" t="s">
        <v>11</v>
      </c>
      <c r="C3" t="s">
        <v>14</v>
      </c>
      <c r="D3" t="s">
        <v>13</v>
      </c>
      <c r="E3" t="s">
        <v>19</v>
      </c>
    </row>
    <row r="4" spans="1:10" x14ac:dyDescent="0.35">
      <c r="A4" t="s">
        <v>17</v>
      </c>
      <c r="B4" t="s">
        <v>6</v>
      </c>
      <c r="C4" t="s">
        <v>14</v>
      </c>
      <c r="D4" t="s">
        <v>13</v>
      </c>
      <c r="E4" t="s">
        <v>20</v>
      </c>
      <c r="G4" t="s">
        <v>61</v>
      </c>
    </row>
    <row r="5" spans="1:10" x14ac:dyDescent="0.35">
      <c r="A5" t="s">
        <v>17</v>
      </c>
      <c r="B5" t="s">
        <v>11</v>
      </c>
      <c r="C5" t="s">
        <v>14</v>
      </c>
      <c r="D5" t="s">
        <v>13</v>
      </c>
      <c r="E5" t="s">
        <v>19</v>
      </c>
      <c r="G5" s="10" t="s">
        <v>59</v>
      </c>
      <c r="H5" s="10" t="s">
        <v>60</v>
      </c>
    </row>
    <row r="6" spans="1:10" x14ac:dyDescent="0.35">
      <c r="A6" t="s">
        <v>17</v>
      </c>
      <c r="B6" t="s">
        <v>6</v>
      </c>
      <c r="C6" t="s">
        <v>14</v>
      </c>
      <c r="D6" t="s">
        <v>13</v>
      </c>
      <c r="E6" t="s">
        <v>20</v>
      </c>
      <c r="G6" s="10" t="s">
        <v>57</v>
      </c>
      <c r="H6" t="s">
        <v>14</v>
      </c>
      <c r="I6" t="s">
        <v>12</v>
      </c>
      <c r="J6" t="s">
        <v>58</v>
      </c>
    </row>
    <row r="7" spans="1:10" x14ac:dyDescent="0.35">
      <c r="A7" t="s">
        <v>17</v>
      </c>
      <c r="B7" t="s">
        <v>6</v>
      </c>
      <c r="C7" t="s">
        <v>12</v>
      </c>
      <c r="D7" t="s">
        <v>13</v>
      </c>
      <c r="E7" t="s">
        <v>19</v>
      </c>
      <c r="G7" s="11" t="s">
        <v>13</v>
      </c>
      <c r="H7" s="12">
        <v>241</v>
      </c>
      <c r="I7" s="12">
        <v>254</v>
      </c>
      <c r="J7" s="12">
        <v>495</v>
      </c>
    </row>
    <row r="8" spans="1:10" x14ac:dyDescent="0.35">
      <c r="A8" t="s">
        <v>17</v>
      </c>
      <c r="B8" t="s">
        <v>11</v>
      </c>
      <c r="C8" t="s">
        <v>14</v>
      </c>
      <c r="D8" t="s">
        <v>13</v>
      </c>
      <c r="E8" t="s">
        <v>20</v>
      </c>
      <c r="G8" s="11" t="s">
        <v>15</v>
      </c>
      <c r="H8" s="12">
        <v>90</v>
      </c>
      <c r="I8" s="12">
        <v>100</v>
      </c>
      <c r="J8" s="12">
        <v>190</v>
      </c>
    </row>
    <row r="9" spans="1:10" x14ac:dyDescent="0.35">
      <c r="A9" t="s">
        <v>17</v>
      </c>
      <c r="B9" t="s">
        <v>6</v>
      </c>
      <c r="C9" t="s">
        <v>14</v>
      </c>
      <c r="D9" t="s">
        <v>13</v>
      </c>
      <c r="E9" t="s">
        <v>19</v>
      </c>
      <c r="G9" s="11" t="s">
        <v>58</v>
      </c>
      <c r="H9" s="12">
        <v>331</v>
      </c>
      <c r="I9" s="12">
        <v>354</v>
      </c>
      <c r="J9" s="12">
        <v>685</v>
      </c>
    </row>
    <row r="10" spans="1:10" x14ac:dyDescent="0.35">
      <c r="A10" t="s">
        <v>18</v>
      </c>
      <c r="B10" t="s">
        <v>11</v>
      </c>
      <c r="C10" t="s">
        <v>12</v>
      </c>
      <c r="D10" t="s">
        <v>13</v>
      </c>
      <c r="E10" t="s">
        <v>20</v>
      </c>
    </row>
    <row r="11" spans="1:10" x14ac:dyDescent="0.35">
      <c r="A11" t="s">
        <v>18</v>
      </c>
      <c r="B11" t="s">
        <v>6</v>
      </c>
      <c r="C11" t="s">
        <v>12</v>
      </c>
      <c r="D11" t="s">
        <v>13</v>
      </c>
      <c r="E11" t="s">
        <v>19</v>
      </c>
      <c r="G11" s="11" t="s">
        <v>62</v>
      </c>
    </row>
    <row r="12" spans="1:10" x14ac:dyDescent="0.35">
      <c r="A12" t="s">
        <v>17</v>
      </c>
      <c r="B12" t="s">
        <v>6</v>
      </c>
      <c r="C12" t="s">
        <v>14</v>
      </c>
      <c r="D12" t="s">
        <v>13</v>
      </c>
      <c r="E12" t="s">
        <v>20</v>
      </c>
      <c r="G12" s="11"/>
      <c r="H12" t="s">
        <v>14</v>
      </c>
      <c r="I12" t="s">
        <v>12</v>
      </c>
      <c r="J12" t="s">
        <v>58</v>
      </c>
    </row>
    <row r="13" spans="1:10" x14ac:dyDescent="0.35">
      <c r="A13" t="s">
        <v>18</v>
      </c>
      <c r="B13" t="s">
        <v>11</v>
      </c>
      <c r="C13" t="s">
        <v>14</v>
      </c>
      <c r="D13" t="s">
        <v>13</v>
      </c>
      <c r="E13" t="s">
        <v>20</v>
      </c>
      <c r="G13" s="11" t="s">
        <v>13</v>
      </c>
      <c r="H13">
        <f>(J7*H9)/J9</f>
        <v>239.1897810218978</v>
      </c>
      <c r="I13">
        <f>(J7*I9)/J9</f>
        <v>255.8102189781022</v>
      </c>
      <c r="J13">
        <f>H13+I13</f>
        <v>495</v>
      </c>
    </row>
    <row r="14" spans="1:10" x14ac:dyDescent="0.35">
      <c r="A14" t="s">
        <v>18</v>
      </c>
      <c r="B14" t="s">
        <v>11</v>
      </c>
      <c r="C14" t="s">
        <v>14</v>
      </c>
      <c r="D14" t="s">
        <v>13</v>
      </c>
      <c r="E14" t="s">
        <v>20</v>
      </c>
      <c r="G14" s="11" t="s">
        <v>15</v>
      </c>
      <c r="H14">
        <f>(J8*H9)/J9</f>
        <v>91.810218978102185</v>
      </c>
      <c r="I14">
        <f>(J8*I9)/J9</f>
        <v>98.189781021897815</v>
      </c>
      <c r="J14">
        <f>H14+I14</f>
        <v>190</v>
      </c>
    </row>
    <row r="15" spans="1:10" x14ac:dyDescent="0.35">
      <c r="A15" t="s">
        <v>18</v>
      </c>
      <c r="B15" t="s">
        <v>11</v>
      </c>
      <c r="C15" t="s">
        <v>14</v>
      </c>
      <c r="D15" t="s">
        <v>13</v>
      </c>
      <c r="E15" t="s">
        <v>20</v>
      </c>
      <c r="G15" s="11" t="s">
        <v>58</v>
      </c>
      <c r="H15">
        <f>H13+H14</f>
        <v>331</v>
      </c>
      <c r="I15">
        <f>I13+I14</f>
        <v>354</v>
      </c>
      <c r="J15">
        <f>J13+J14</f>
        <v>685</v>
      </c>
    </row>
    <row r="16" spans="1:10" x14ac:dyDescent="0.35">
      <c r="A16" t="s">
        <v>18</v>
      </c>
      <c r="B16" t="s">
        <v>11</v>
      </c>
      <c r="C16" t="s">
        <v>12</v>
      </c>
      <c r="D16" t="s">
        <v>13</v>
      </c>
      <c r="E16" t="s">
        <v>20</v>
      </c>
    </row>
    <row r="17" spans="1:9" x14ac:dyDescent="0.35">
      <c r="A17" t="s">
        <v>18</v>
      </c>
      <c r="B17" t="s">
        <v>11</v>
      </c>
      <c r="C17" t="s">
        <v>14</v>
      </c>
      <c r="D17" t="s">
        <v>13</v>
      </c>
      <c r="E17" t="s">
        <v>20</v>
      </c>
    </row>
    <row r="18" spans="1:9" x14ac:dyDescent="0.35">
      <c r="A18" t="s">
        <v>18</v>
      </c>
      <c r="B18" t="s">
        <v>11</v>
      </c>
      <c r="C18" t="s">
        <v>14</v>
      </c>
      <c r="D18" t="s">
        <v>13</v>
      </c>
      <c r="E18" t="s">
        <v>20</v>
      </c>
      <c r="G18" s="17" t="s">
        <v>63</v>
      </c>
    </row>
    <row r="19" spans="1:9" x14ac:dyDescent="0.35">
      <c r="A19" t="s">
        <v>18</v>
      </c>
      <c r="B19" t="s">
        <v>11</v>
      </c>
      <c r="C19" t="s">
        <v>14</v>
      </c>
      <c r="D19" t="s">
        <v>13</v>
      </c>
      <c r="E19" t="s">
        <v>20</v>
      </c>
      <c r="H19" t="s">
        <v>14</v>
      </c>
      <c r="I19" t="s">
        <v>12</v>
      </c>
    </row>
    <row r="20" spans="1:9" x14ac:dyDescent="0.35">
      <c r="A20" t="s">
        <v>18</v>
      </c>
      <c r="B20" t="s">
        <v>11</v>
      </c>
      <c r="C20" t="s">
        <v>14</v>
      </c>
      <c r="D20" t="s">
        <v>13</v>
      </c>
      <c r="E20" t="s">
        <v>20</v>
      </c>
      <c r="G20" t="s">
        <v>13</v>
      </c>
      <c r="H20">
        <f>(H7-H13)^2/H13</f>
        <v>1.3699969683827633E-2</v>
      </c>
      <c r="I20">
        <f>(I7-I13)^2/I13</f>
        <v>1.2809858659172163E-2</v>
      </c>
    </row>
    <row r="21" spans="1:9" x14ac:dyDescent="0.35">
      <c r="A21" t="s">
        <v>18</v>
      </c>
      <c r="B21" t="s">
        <v>11</v>
      </c>
      <c r="C21" t="s">
        <v>14</v>
      </c>
      <c r="D21" t="s">
        <v>13</v>
      </c>
      <c r="E21" t="s">
        <v>20</v>
      </c>
      <c r="G21" t="s">
        <v>15</v>
      </c>
      <c r="H21">
        <f>(H8-H14)^2/H14</f>
        <v>3.5692026281550375E-2</v>
      </c>
      <c r="I21">
        <f>(I8-I14)^2/I14</f>
        <v>3.3373052822579588E-2</v>
      </c>
    </row>
    <row r="22" spans="1:9" x14ac:dyDescent="0.35">
      <c r="A22" t="s">
        <v>18</v>
      </c>
      <c r="B22" t="s">
        <v>11</v>
      </c>
      <c r="C22" t="s">
        <v>12</v>
      </c>
      <c r="D22" t="s">
        <v>13</v>
      </c>
      <c r="E22" t="s">
        <v>20</v>
      </c>
    </row>
    <row r="23" spans="1:9" x14ac:dyDescent="0.35">
      <c r="A23" t="s">
        <v>18</v>
      </c>
      <c r="B23" t="s">
        <v>11</v>
      </c>
      <c r="C23" t="s">
        <v>14</v>
      </c>
      <c r="D23" t="s">
        <v>13</v>
      </c>
      <c r="E23" t="s">
        <v>20</v>
      </c>
    </row>
    <row r="24" spans="1:9" x14ac:dyDescent="0.35">
      <c r="A24" t="s">
        <v>18</v>
      </c>
      <c r="B24" t="s">
        <v>11</v>
      </c>
      <c r="C24" t="s">
        <v>14</v>
      </c>
      <c r="D24" t="s">
        <v>13</v>
      </c>
      <c r="E24" t="s">
        <v>20</v>
      </c>
      <c r="G24" t="s">
        <v>64</v>
      </c>
      <c r="H24">
        <f>SUM(H20:I21)</f>
        <v>9.5574907447129764E-2</v>
      </c>
    </row>
    <row r="25" spans="1:9" x14ac:dyDescent="0.35">
      <c r="A25" t="s">
        <v>18</v>
      </c>
      <c r="B25" t="s">
        <v>11</v>
      </c>
      <c r="C25" t="s">
        <v>12</v>
      </c>
      <c r="D25" t="s">
        <v>13</v>
      </c>
      <c r="E25" t="s">
        <v>20</v>
      </c>
      <c r="G25" t="s">
        <v>65</v>
      </c>
      <c r="H25">
        <v>1</v>
      </c>
    </row>
    <row r="26" spans="1:9" x14ac:dyDescent="0.35">
      <c r="A26" t="s">
        <v>18</v>
      </c>
      <c r="B26" t="s">
        <v>11</v>
      </c>
      <c r="C26" t="s">
        <v>14</v>
      </c>
      <c r="D26" t="s">
        <v>13</v>
      </c>
      <c r="E26" t="s">
        <v>20</v>
      </c>
      <c r="G26" t="s">
        <v>66</v>
      </c>
      <c r="H26">
        <f>_xlfn.CHISQ.DIST.RT(H24,H25)</f>
        <v>0.75720596849418231</v>
      </c>
    </row>
    <row r="27" spans="1:9" x14ac:dyDescent="0.35">
      <c r="A27" t="s">
        <v>18</v>
      </c>
      <c r="B27" t="s">
        <v>11</v>
      </c>
      <c r="C27" t="s">
        <v>12</v>
      </c>
      <c r="D27" t="s">
        <v>13</v>
      </c>
      <c r="E27" t="s">
        <v>20</v>
      </c>
      <c r="G27" t="s">
        <v>67</v>
      </c>
      <c r="H27">
        <v>2</v>
      </c>
    </row>
    <row r="28" spans="1:9" x14ac:dyDescent="0.35">
      <c r="A28" t="s">
        <v>18</v>
      </c>
      <c r="B28" t="s">
        <v>11</v>
      </c>
      <c r="C28" t="s">
        <v>14</v>
      </c>
      <c r="D28" t="s">
        <v>13</v>
      </c>
      <c r="E28" t="s">
        <v>20</v>
      </c>
      <c r="G28" t="s">
        <v>68</v>
      </c>
      <c r="H28">
        <v>2</v>
      </c>
    </row>
    <row r="29" spans="1:9" x14ac:dyDescent="0.35">
      <c r="A29" t="s">
        <v>18</v>
      </c>
      <c r="B29" t="s">
        <v>11</v>
      </c>
      <c r="C29" t="s">
        <v>14</v>
      </c>
      <c r="D29" t="s">
        <v>13</v>
      </c>
      <c r="E29" t="s">
        <v>20</v>
      </c>
      <c r="G29" t="s">
        <v>69</v>
      </c>
      <c r="H29">
        <v>2</v>
      </c>
    </row>
    <row r="30" spans="1:9" x14ac:dyDescent="0.35">
      <c r="A30" t="s">
        <v>18</v>
      </c>
      <c r="B30" t="s">
        <v>11</v>
      </c>
      <c r="C30" t="s">
        <v>14</v>
      </c>
      <c r="D30" t="s">
        <v>13</v>
      </c>
      <c r="E30" t="s">
        <v>20</v>
      </c>
      <c r="G30" t="s">
        <v>70</v>
      </c>
      <c r="H30">
        <f>SQRT(H24/(J9*(H29-1)))</f>
        <v>1.1812087551807949E-2</v>
      </c>
    </row>
    <row r="31" spans="1:9" x14ac:dyDescent="0.35">
      <c r="A31" t="s">
        <v>18</v>
      </c>
      <c r="B31" t="s">
        <v>11</v>
      </c>
      <c r="C31" t="s">
        <v>14</v>
      </c>
      <c r="D31" t="s">
        <v>13</v>
      </c>
      <c r="E31" t="s">
        <v>20</v>
      </c>
    </row>
    <row r="32" spans="1:9" x14ac:dyDescent="0.35">
      <c r="A32" t="s">
        <v>18</v>
      </c>
      <c r="B32" t="s">
        <v>11</v>
      </c>
      <c r="C32" t="s">
        <v>12</v>
      </c>
      <c r="D32" t="s">
        <v>13</v>
      </c>
      <c r="E32" t="s">
        <v>20</v>
      </c>
    </row>
    <row r="33" spans="1:10" x14ac:dyDescent="0.35">
      <c r="A33" t="s">
        <v>18</v>
      </c>
      <c r="B33" t="s">
        <v>11</v>
      </c>
      <c r="C33" t="s">
        <v>12</v>
      </c>
      <c r="D33" t="s">
        <v>13</v>
      </c>
      <c r="E33" t="s">
        <v>20</v>
      </c>
    </row>
    <row r="34" spans="1:10" x14ac:dyDescent="0.35">
      <c r="A34" t="s">
        <v>18</v>
      </c>
      <c r="B34" t="s">
        <v>11</v>
      </c>
      <c r="C34" t="s">
        <v>14</v>
      </c>
      <c r="D34" t="s">
        <v>13</v>
      </c>
      <c r="E34" t="s">
        <v>20</v>
      </c>
    </row>
    <row r="35" spans="1:10" x14ac:dyDescent="0.35">
      <c r="A35" t="s">
        <v>18</v>
      </c>
      <c r="B35" t="s">
        <v>11</v>
      </c>
      <c r="C35" t="s">
        <v>14</v>
      </c>
      <c r="D35" t="s">
        <v>13</v>
      </c>
      <c r="E35" t="s">
        <v>20</v>
      </c>
      <c r="G35" s="4" t="s">
        <v>72</v>
      </c>
    </row>
    <row r="36" spans="1:10" x14ac:dyDescent="0.35">
      <c r="A36" t="s">
        <v>17</v>
      </c>
      <c r="B36" t="s">
        <v>11</v>
      </c>
      <c r="C36" t="s">
        <v>14</v>
      </c>
      <c r="D36" t="s">
        <v>13</v>
      </c>
      <c r="E36" t="s">
        <v>20</v>
      </c>
      <c r="G36" t="s">
        <v>61</v>
      </c>
    </row>
    <row r="37" spans="1:10" x14ac:dyDescent="0.35">
      <c r="A37" t="s">
        <v>17</v>
      </c>
      <c r="B37" t="s">
        <v>11</v>
      </c>
      <c r="C37" t="s">
        <v>12</v>
      </c>
      <c r="D37" t="s">
        <v>13</v>
      </c>
      <c r="E37" t="s">
        <v>20</v>
      </c>
      <c r="G37" s="10" t="s">
        <v>73</v>
      </c>
      <c r="H37" s="10" t="s">
        <v>60</v>
      </c>
    </row>
    <row r="38" spans="1:10" x14ac:dyDescent="0.35">
      <c r="A38" t="s">
        <v>17</v>
      </c>
      <c r="B38" t="s">
        <v>11</v>
      </c>
      <c r="C38" t="s">
        <v>14</v>
      </c>
      <c r="D38" t="s">
        <v>13</v>
      </c>
      <c r="E38" t="s">
        <v>20</v>
      </c>
      <c r="G38" s="10" t="s">
        <v>57</v>
      </c>
      <c r="H38" t="s">
        <v>11</v>
      </c>
      <c r="I38" t="s">
        <v>6</v>
      </c>
      <c r="J38" t="s">
        <v>58</v>
      </c>
    </row>
    <row r="39" spans="1:10" x14ac:dyDescent="0.35">
      <c r="A39" t="s">
        <v>17</v>
      </c>
      <c r="B39" t="s">
        <v>11</v>
      </c>
      <c r="C39" t="s">
        <v>14</v>
      </c>
      <c r="D39" t="s">
        <v>13</v>
      </c>
      <c r="E39" t="s">
        <v>20</v>
      </c>
      <c r="G39" s="11" t="s">
        <v>20</v>
      </c>
      <c r="H39" s="12">
        <v>221</v>
      </c>
      <c r="I39" s="12">
        <v>194</v>
      </c>
      <c r="J39" s="12">
        <v>415</v>
      </c>
    </row>
    <row r="40" spans="1:10" x14ac:dyDescent="0.35">
      <c r="A40" t="s">
        <v>17</v>
      </c>
      <c r="B40" t="s">
        <v>11</v>
      </c>
      <c r="C40" t="s">
        <v>12</v>
      </c>
      <c r="D40" t="s">
        <v>13</v>
      </c>
      <c r="E40" t="s">
        <v>20</v>
      </c>
      <c r="G40" s="11" t="s">
        <v>19</v>
      </c>
      <c r="H40" s="12">
        <v>139</v>
      </c>
      <c r="I40" s="12">
        <v>131</v>
      </c>
      <c r="J40" s="12">
        <v>270</v>
      </c>
    </row>
    <row r="41" spans="1:10" x14ac:dyDescent="0.35">
      <c r="A41" t="s">
        <v>17</v>
      </c>
      <c r="B41" t="s">
        <v>11</v>
      </c>
      <c r="C41" t="s">
        <v>12</v>
      </c>
      <c r="D41" t="s">
        <v>13</v>
      </c>
      <c r="E41" t="s">
        <v>20</v>
      </c>
      <c r="G41" s="11" t="s">
        <v>58</v>
      </c>
      <c r="H41" s="12">
        <v>360</v>
      </c>
      <c r="I41" s="12">
        <v>325</v>
      </c>
      <c r="J41" s="12">
        <v>685</v>
      </c>
    </row>
    <row r="42" spans="1:10" x14ac:dyDescent="0.35">
      <c r="A42" t="s">
        <v>17</v>
      </c>
      <c r="B42" t="s">
        <v>11</v>
      </c>
      <c r="C42" t="s">
        <v>14</v>
      </c>
      <c r="D42" t="s">
        <v>13</v>
      </c>
      <c r="E42" t="s">
        <v>20</v>
      </c>
    </row>
    <row r="43" spans="1:10" x14ac:dyDescent="0.35">
      <c r="A43" t="s">
        <v>17</v>
      </c>
      <c r="B43" t="s">
        <v>11</v>
      </c>
      <c r="C43" t="s">
        <v>12</v>
      </c>
      <c r="D43" t="s">
        <v>13</v>
      </c>
      <c r="E43" t="s">
        <v>20</v>
      </c>
      <c r="G43" s="11" t="s">
        <v>62</v>
      </c>
      <c r="H43" t="s">
        <v>11</v>
      </c>
      <c r="I43" t="s">
        <v>74</v>
      </c>
      <c r="J43" t="s">
        <v>58</v>
      </c>
    </row>
    <row r="44" spans="1:10" x14ac:dyDescent="0.35">
      <c r="A44" t="s">
        <v>17</v>
      </c>
      <c r="B44" t="s">
        <v>11</v>
      </c>
      <c r="C44" t="s">
        <v>12</v>
      </c>
      <c r="D44" t="s">
        <v>13</v>
      </c>
      <c r="E44" t="s">
        <v>20</v>
      </c>
      <c r="G44" s="11" t="s">
        <v>20</v>
      </c>
      <c r="H44">
        <f>(J39*H41)/J41</f>
        <v>218.10218978102191</v>
      </c>
      <c r="I44">
        <f>(J39*I41)/J41</f>
        <v>196.89781021897809</v>
      </c>
      <c r="J44">
        <f>H44+I44</f>
        <v>415</v>
      </c>
    </row>
    <row r="45" spans="1:10" x14ac:dyDescent="0.35">
      <c r="A45" t="s">
        <v>17</v>
      </c>
      <c r="B45" t="s">
        <v>11</v>
      </c>
      <c r="C45" t="s">
        <v>14</v>
      </c>
      <c r="D45" t="s">
        <v>13</v>
      </c>
      <c r="E45" t="s">
        <v>20</v>
      </c>
      <c r="G45" s="11" t="s">
        <v>19</v>
      </c>
      <c r="H45">
        <f>(J40*H41)/J41</f>
        <v>141.89781021897809</v>
      </c>
      <c r="I45">
        <f>(J40*I41)/J41</f>
        <v>128.10218978102191</v>
      </c>
      <c r="J45">
        <f>H45+I45</f>
        <v>270</v>
      </c>
    </row>
    <row r="46" spans="1:10" x14ac:dyDescent="0.35">
      <c r="A46" t="s">
        <v>17</v>
      </c>
      <c r="B46" t="s">
        <v>11</v>
      </c>
      <c r="C46" t="s">
        <v>12</v>
      </c>
      <c r="D46" t="s">
        <v>13</v>
      </c>
      <c r="E46" t="s">
        <v>20</v>
      </c>
      <c r="G46" s="11" t="s">
        <v>58</v>
      </c>
      <c r="H46">
        <f>H44+H45</f>
        <v>360</v>
      </c>
      <c r="I46">
        <f>I44+I45</f>
        <v>325</v>
      </c>
      <c r="J46">
        <f>J44+J45</f>
        <v>685</v>
      </c>
    </row>
    <row r="47" spans="1:10" x14ac:dyDescent="0.35">
      <c r="A47" t="s">
        <v>17</v>
      </c>
      <c r="B47" t="s">
        <v>11</v>
      </c>
      <c r="C47" t="s">
        <v>14</v>
      </c>
      <c r="D47" t="s">
        <v>13</v>
      </c>
      <c r="E47" t="s">
        <v>20</v>
      </c>
    </row>
    <row r="48" spans="1:10" x14ac:dyDescent="0.35">
      <c r="A48" t="s">
        <v>17</v>
      </c>
      <c r="B48" t="s">
        <v>11</v>
      </c>
      <c r="C48" t="s">
        <v>12</v>
      </c>
      <c r="D48" t="s">
        <v>13</v>
      </c>
      <c r="E48" t="s">
        <v>20</v>
      </c>
    </row>
    <row r="49" spans="1:10" x14ac:dyDescent="0.35">
      <c r="A49" t="s">
        <v>17</v>
      </c>
      <c r="B49" t="s">
        <v>11</v>
      </c>
      <c r="C49" t="s">
        <v>12</v>
      </c>
      <c r="D49" t="s">
        <v>13</v>
      </c>
      <c r="E49" t="s">
        <v>20</v>
      </c>
      <c r="G49" s="4" t="s">
        <v>75</v>
      </c>
    </row>
    <row r="50" spans="1:10" x14ac:dyDescent="0.35">
      <c r="A50" t="s">
        <v>18</v>
      </c>
      <c r="B50" t="s">
        <v>11</v>
      </c>
      <c r="C50" t="s">
        <v>12</v>
      </c>
      <c r="D50" t="s">
        <v>13</v>
      </c>
      <c r="E50" t="s">
        <v>20</v>
      </c>
      <c r="H50" s="13" t="s">
        <v>11</v>
      </c>
      <c r="I50" s="13" t="s">
        <v>6</v>
      </c>
    </row>
    <row r="51" spans="1:10" x14ac:dyDescent="0.35">
      <c r="A51" t="s">
        <v>18</v>
      </c>
      <c r="B51" t="s">
        <v>11</v>
      </c>
      <c r="C51" t="s">
        <v>14</v>
      </c>
      <c r="D51" t="s">
        <v>13</v>
      </c>
      <c r="E51" t="s">
        <v>20</v>
      </c>
      <c r="G51" s="11" t="s">
        <v>20</v>
      </c>
      <c r="H51">
        <f>(H39-H44)^2/H44</f>
        <v>3.8501695345860114E-2</v>
      </c>
      <c r="I51">
        <f>(I39-I44)^2/I44</f>
        <v>4.2648031767721972E-2</v>
      </c>
    </row>
    <row r="52" spans="1:10" x14ac:dyDescent="0.35">
      <c r="A52" t="s">
        <v>18</v>
      </c>
      <c r="B52" t="s">
        <v>11</v>
      </c>
      <c r="C52" t="s">
        <v>12</v>
      </c>
      <c r="D52" t="s">
        <v>13</v>
      </c>
      <c r="E52" t="s">
        <v>20</v>
      </c>
      <c r="G52" s="11" t="s">
        <v>19</v>
      </c>
      <c r="H52">
        <f>(H40-H45)^2/H45</f>
        <v>5.9178531735303512E-2</v>
      </c>
      <c r="I52">
        <f>(I40-I45)^2/I45</f>
        <v>6.5551604383720805E-2</v>
      </c>
    </row>
    <row r="53" spans="1:10" x14ac:dyDescent="0.35">
      <c r="A53" t="s">
        <v>18</v>
      </c>
      <c r="B53" t="s">
        <v>11</v>
      </c>
      <c r="C53" t="s">
        <v>12</v>
      </c>
      <c r="D53" t="s">
        <v>13</v>
      </c>
      <c r="E53" t="s">
        <v>20</v>
      </c>
    </row>
    <row r="54" spans="1:10" x14ac:dyDescent="0.35">
      <c r="A54" t="s">
        <v>18</v>
      </c>
      <c r="B54" t="s">
        <v>11</v>
      </c>
      <c r="C54" t="s">
        <v>14</v>
      </c>
      <c r="D54" t="s">
        <v>13</v>
      </c>
      <c r="E54" t="s">
        <v>20</v>
      </c>
      <c r="G54" s="14" t="s">
        <v>76</v>
      </c>
      <c r="H54" s="15">
        <f>SUM(H51:I52)</f>
        <v>0.20587986323260643</v>
      </c>
    </row>
    <row r="55" spans="1:10" x14ac:dyDescent="0.35">
      <c r="A55" t="s">
        <v>18</v>
      </c>
      <c r="B55" t="s">
        <v>11</v>
      </c>
      <c r="C55" t="s">
        <v>14</v>
      </c>
      <c r="D55" t="s">
        <v>13</v>
      </c>
      <c r="E55" t="s">
        <v>20</v>
      </c>
      <c r="G55" s="14" t="s">
        <v>77</v>
      </c>
      <c r="H55" s="15">
        <v>1</v>
      </c>
    </row>
    <row r="56" spans="1:10" x14ac:dyDescent="0.35">
      <c r="A56" t="s">
        <v>18</v>
      </c>
      <c r="B56" t="s">
        <v>11</v>
      </c>
      <c r="C56" t="s">
        <v>12</v>
      </c>
      <c r="D56" t="s">
        <v>13</v>
      </c>
      <c r="E56" t="s">
        <v>20</v>
      </c>
      <c r="G56" s="10" t="s">
        <v>16</v>
      </c>
      <c r="H56" t="s">
        <v>18</v>
      </c>
    </row>
    <row r="57" spans="1:10" x14ac:dyDescent="0.35">
      <c r="A57" t="s">
        <v>18</v>
      </c>
      <c r="B57" t="s">
        <v>11</v>
      </c>
      <c r="C57" t="s">
        <v>14</v>
      </c>
      <c r="D57" t="s">
        <v>13</v>
      </c>
      <c r="E57" t="s">
        <v>20</v>
      </c>
    </row>
    <row r="58" spans="1:10" x14ac:dyDescent="0.35">
      <c r="A58" t="s">
        <v>18</v>
      </c>
      <c r="B58" t="s">
        <v>11</v>
      </c>
      <c r="C58" t="s">
        <v>12</v>
      </c>
      <c r="D58" t="s">
        <v>13</v>
      </c>
      <c r="E58" t="s">
        <v>20</v>
      </c>
      <c r="G58" s="10"/>
      <c r="H58" s="10" t="s">
        <v>60</v>
      </c>
    </row>
    <row r="59" spans="1:10" x14ac:dyDescent="0.35">
      <c r="A59" t="s">
        <v>18</v>
      </c>
      <c r="B59" t="s">
        <v>11</v>
      </c>
      <c r="C59" t="s">
        <v>14</v>
      </c>
      <c r="D59" t="s">
        <v>13</v>
      </c>
      <c r="E59" t="s">
        <v>20</v>
      </c>
      <c r="H59" t="s">
        <v>11</v>
      </c>
      <c r="I59" t="s">
        <v>6</v>
      </c>
      <c r="J59" t="s">
        <v>58</v>
      </c>
    </row>
    <row r="60" spans="1:10" x14ac:dyDescent="0.35">
      <c r="A60" t="s">
        <v>18</v>
      </c>
      <c r="B60" t="s">
        <v>11</v>
      </c>
      <c r="C60" t="s">
        <v>14</v>
      </c>
      <c r="D60" t="s">
        <v>13</v>
      </c>
      <c r="E60" t="s">
        <v>20</v>
      </c>
      <c r="G60" t="s">
        <v>73</v>
      </c>
      <c r="H60">
        <v>210</v>
      </c>
      <c r="I60">
        <v>182</v>
      </c>
      <c r="J60">
        <v>392</v>
      </c>
    </row>
    <row r="61" spans="1:10" ht="15" thickBot="1" x14ac:dyDescent="0.4">
      <c r="A61" t="s">
        <v>18</v>
      </c>
      <c r="B61" t="s">
        <v>11</v>
      </c>
      <c r="C61" t="s">
        <v>12</v>
      </c>
      <c r="D61" t="s">
        <v>13</v>
      </c>
      <c r="E61" t="s">
        <v>20</v>
      </c>
    </row>
    <row r="62" spans="1:10" x14ac:dyDescent="0.35">
      <c r="A62" t="s">
        <v>18</v>
      </c>
      <c r="B62" t="s">
        <v>11</v>
      </c>
      <c r="C62" t="s">
        <v>12</v>
      </c>
      <c r="D62" t="s">
        <v>13</v>
      </c>
      <c r="E62" t="s">
        <v>20</v>
      </c>
      <c r="G62" s="16" t="s">
        <v>11</v>
      </c>
      <c r="H62" s="16"/>
      <c r="I62" s="16" t="s">
        <v>6</v>
      </c>
      <c r="J62" s="16"/>
    </row>
    <row r="63" spans="1:10" x14ac:dyDescent="0.35">
      <c r="A63" t="s">
        <v>17</v>
      </c>
      <c r="B63" t="s">
        <v>11</v>
      </c>
      <c r="C63" t="s">
        <v>12</v>
      </c>
      <c r="D63" t="s">
        <v>13</v>
      </c>
      <c r="E63" t="s">
        <v>20</v>
      </c>
    </row>
    <row r="64" spans="1:10" x14ac:dyDescent="0.35">
      <c r="A64" t="s">
        <v>17</v>
      </c>
      <c r="B64" t="s">
        <v>11</v>
      </c>
      <c r="C64" t="s">
        <v>14</v>
      </c>
      <c r="D64" t="s">
        <v>13</v>
      </c>
      <c r="E64" t="s">
        <v>20</v>
      </c>
      <c r="G64" t="s">
        <v>21</v>
      </c>
      <c r="H64">
        <v>210</v>
      </c>
      <c r="I64" t="s">
        <v>21</v>
      </c>
      <c r="J64">
        <v>182</v>
      </c>
    </row>
    <row r="65" spans="1:10" x14ac:dyDescent="0.35">
      <c r="A65" t="s">
        <v>17</v>
      </c>
      <c r="B65" t="s">
        <v>11</v>
      </c>
      <c r="C65" t="s">
        <v>14</v>
      </c>
      <c r="D65" t="s">
        <v>13</v>
      </c>
      <c r="E65" t="s">
        <v>20</v>
      </c>
      <c r="G65" t="s">
        <v>22</v>
      </c>
      <c r="H65">
        <v>0</v>
      </c>
      <c r="I65" t="s">
        <v>22</v>
      </c>
      <c r="J65">
        <v>0</v>
      </c>
    </row>
    <row r="66" spans="1:10" x14ac:dyDescent="0.35">
      <c r="A66" t="s">
        <v>17</v>
      </c>
      <c r="B66" t="s">
        <v>11</v>
      </c>
      <c r="C66" t="s">
        <v>14</v>
      </c>
      <c r="D66" t="s">
        <v>13</v>
      </c>
      <c r="E66" t="s">
        <v>20</v>
      </c>
      <c r="G66" t="s">
        <v>23</v>
      </c>
      <c r="H66">
        <v>210</v>
      </c>
      <c r="I66" t="s">
        <v>23</v>
      </c>
      <c r="J66">
        <v>182</v>
      </c>
    </row>
    <row r="67" spans="1:10" x14ac:dyDescent="0.35">
      <c r="A67" t="s">
        <v>17</v>
      </c>
      <c r="B67" t="s">
        <v>11</v>
      </c>
      <c r="C67" t="s">
        <v>14</v>
      </c>
      <c r="D67" t="s">
        <v>13</v>
      </c>
      <c r="E67" t="s">
        <v>20</v>
      </c>
      <c r="G67" t="s">
        <v>24</v>
      </c>
      <c r="H67" t="e">
        <v>#N/A</v>
      </c>
      <c r="I67" t="s">
        <v>24</v>
      </c>
      <c r="J67" t="e">
        <v>#N/A</v>
      </c>
    </row>
    <row r="68" spans="1:10" x14ac:dyDescent="0.35">
      <c r="A68" t="s">
        <v>17</v>
      </c>
      <c r="B68" t="s">
        <v>11</v>
      </c>
      <c r="C68" t="s">
        <v>14</v>
      </c>
      <c r="D68" t="s">
        <v>13</v>
      </c>
      <c r="E68" t="s">
        <v>20</v>
      </c>
      <c r="G68" t="s">
        <v>25</v>
      </c>
      <c r="H68" t="e">
        <v>#DIV/0!</v>
      </c>
      <c r="I68" t="s">
        <v>25</v>
      </c>
      <c r="J68" t="e">
        <v>#DIV/0!</v>
      </c>
    </row>
    <row r="69" spans="1:10" x14ac:dyDescent="0.35">
      <c r="A69" t="s">
        <v>17</v>
      </c>
      <c r="B69" t="s">
        <v>11</v>
      </c>
      <c r="C69" t="s">
        <v>14</v>
      </c>
      <c r="D69" t="s">
        <v>13</v>
      </c>
      <c r="E69" t="s">
        <v>20</v>
      </c>
      <c r="G69" t="s">
        <v>26</v>
      </c>
      <c r="H69" t="e">
        <v>#DIV/0!</v>
      </c>
      <c r="I69" t="s">
        <v>26</v>
      </c>
      <c r="J69" t="e">
        <v>#DIV/0!</v>
      </c>
    </row>
    <row r="70" spans="1:10" x14ac:dyDescent="0.35">
      <c r="A70" t="s">
        <v>17</v>
      </c>
      <c r="B70" t="s">
        <v>11</v>
      </c>
      <c r="C70" t="s">
        <v>12</v>
      </c>
      <c r="D70" t="s">
        <v>13</v>
      </c>
      <c r="E70" t="s">
        <v>20</v>
      </c>
      <c r="G70" t="s">
        <v>27</v>
      </c>
      <c r="H70" t="e">
        <v>#DIV/0!</v>
      </c>
      <c r="I70" t="s">
        <v>27</v>
      </c>
      <c r="J70" t="e">
        <v>#DIV/0!</v>
      </c>
    </row>
    <row r="71" spans="1:10" x14ac:dyDescent="0.35">
      <c r="A71" t="s">
        <v>17</v>
      </c>
      <c r="B71" t="s">
        <v>11</v>
      </c>
      <c r="C71" t="s">
        <v>14</v>
      </c>
      <c r="D71" t="s">
        <v>13</v>
      </c>
      <c r="E71" t="s">
        <v>20</v>
      </c>
      <c r="G71" t="s">
        <v>28</v>
      </c>
      <c r="H71" t="e">
        <v>#DIV/0!</v>
      </c>
      <c r="I71" t="s">
        <v>28</v>
      </c>
      <c r="J71" t="e">
        <v>#DIV/0!</v>
      </c>
    </row>
    <row r="72" spans="1:10" x14ac:dyDescent="0.35">
      <c r="A72" t="s">
        <v>17</v>
      </c>
      <c r="B72" t="s">
        <v>11</v>
      </c>
      <c r="C72" t="s">
        <v>14</v>
      </c>
      <c r="D72" t="s">
        <v>13</v>
      </c>
      <c r="E72" t="s">
        <v>20</v>
      </c>
      <c r="G72" t="s">
        <v>29</v>
      </c>
      <c r="H72">
        <v>0</v>
      </c>
      <c r="I72" t="s">
        <v>29</v>
      </c>
      <c r="J72">
        <v>0</v>
      </c>
    </row>
    <row r="73" spans="1:10" x14ac:dyDescent="0.35">
      <c r="A73" t="s">
        <v>17</v>
      </c>
      <c r="B73" t="s">
        <v>11</v>
      </c>
      <c r="C73" t="s">
        <v>12</v>
      </c>
      <c r="D73" t="s">
        <v>13</v>
      </c>
      <c r="E73" t="s">
        <v>20</v>
      </c>
      <c r="G73" t="s">
        <v>30</v>
      </c>
      <c r="H73">
        <v>210</v>
      </c>
      <c r="I73" t="s">
        <v>30</v>
      </c>
      <c r="J73">
        <v>182</v>
      </c>
    </row>
    <row r="74" spans="1:10" x14ac:dyDescent="0.35">
      <c r="A74" t="s">
        <v>18</v>
      </c>
      <c r="B74" t="s">
        <v>11</v>
      </c>
      <c r="C74" t="s">
        <v>14</v>
      </c>
      <c r="D74" t="s">
        <v>13</v>
      </c>
      <c r="E74" t="s">
        <v>20</v>
      </c>
      <c r="G74" t="s">
        <v>31</v>
      </c>
      <c r="H74">
        <v>210</v>
      </c>
      <c r="I74" t="s">
        <v>31</v>
      </c>
      <c r="J74">
        <v>182</v>
      </c>
    </row>
    <row r="75" spans="1:10" x14ac:dyDescent="0.35">
      <c r="A75" t="s">
        <v>18</v>
      </c>
      <c r="B75" t="s">
        <v>11</v>
      </c>
      <c r="C75" t="s">
        <v>14</v>
      </c>
      <c r="D75" t="s">
        <v>13</v>
      </c>
      <c r="E75" t="s">
        <v>20</v>
      </c>
      <c r="G75" t="s">
        <v>32</v>
      </c>
      <c r="H75">
        <v>210</v>
      </c>
      <c r="I75" t="s">
        <v>32</v>
      </c>
      <c r="J75">
        <v>182</v>
      </c>
    </row>
    <row r="76" spans="1:10" x14ac:dyDescent="0.35">
      <c r="A76" t="s">
        <v>18</v>
      </c>
      <c r="B76" t="s">
        <v>11</v>
      </c>
      <c r="C76" t="s">
        <v>14</v>
      </c>
      <c r="D76" t="s">
        <v>13</v>
      </c>
      <c r="E76" t="s">
        <v>20</v>
      </c>
      <c r="G76" t="s">
        <v>33</v>
      </c>
      <c r="H76">
        <v>1</v>
      </c>
      <c r="I76" t="s">
        <v>33</v>
      </c>
      <c r="J76">
        <v>1</v>
      </c>
    </row>
    <row r="77" spans="1:10" ht="15" thickBot="1" x14ac:dyDescent="0.4">
      <c r="A77" t="s">
        <v>17</v>
      </c>
      <c r="B77" t="s">
        <v>11</v>
      </c>
      <c r="C77" t="s">
        <v>12</v>
      </c>
      <c r="D77" t="s">
        <v>13</v>
      </c>
      <c r="E77" t="s">
        <v>20</v>
      </c>
      <c r="G77" s="5" t="s">
        <v>78</v>
      </c>
      <c r="H77" s="5" t="e">
        <v>#NUM!</v>
      </c>
      <c r="I77" s="5" t="s">
        <v>78</v>
      </c>
      <c r="J77" s="5" t="e">
        <v>#NUM!</v>
      </c>
    </row>
    <row r="78" spans="1:10" x14ac:dyDescent="0.35">
      <c r="A78" t="s">
        <v>17</v>
      </c>
      <c r="B78" t="s">
        <v>11</v>
      </c>
      <c r="C78" t="s">
        <v>14</v>
      </c>
      <c r="D78" t="s">
        <v>13</v>
      </c>
      <c r="E78" t="s">
        <v>20</v>
      </c>
    </row>
    <row r="79" spans="1:10" x14ac:dyDescent="0.35">
      <c r="A79" t="s">
        <v>17</v>
      </c>
      <c r="B79" t="s">
        <v>11</v>
      </c>
      <c r="C79" t="s">
        <v>14</v>
      </c>
      <c r="D79" t="s">
        <v>13</v>
      </c>
      <c r="E79" t="s">
        <v>20</v>
      </c>
    </row>
    <row r="80" spans="1:10" x14ac:dyDescent="0.35">
      <c r="A80" t="s">
        <v>17</v>
      </c>
      <c r="B80" t="s">
        <v>11</v>
      </c>
      <c r="C80" t="s">
        <v>14</v>
      </c>
      <c r="D80" t="s">
        <v>13</v>
      </c>
      <c r="E80" t="s">
        <v>20</v>
      </c>
    </row>
    <row r="81" spans="1:5" x14ac:dyDescent="0.35">
      <c r="A81" t="s">
        <v>17</v>
      </c>
      <c r="B81" t="s">
        <v>11</v>
      </c>
      <c r="C81" t="s">
        <v>12</v>
      </c>
      <c r="D81" t="s">
        <v>13</v>
      </c>
      <c r="E81" t="s">
        <v>20</v>
      </c>
    </row>
    <row r="82" spans="1:5" x14ac:dyDescent="0.35">
      <c r="A82" t="s">
        <v>17</v>
      </c>
      <c r="B82" t="s">
        <v>11</v>
      </c>
      <c r="C82" t="s">
        <v>14</v>
      </c>
      <c r="D82" t="s">
        <v>13</v>
      </c>
      <c r="E82" t="s">
        <v>20</v>
      </c>
    </row>
    <row r="83" spans="1:5" x14ac:dyDescent="0.35">
      <c r="A83" t="s">
        <v>17</v>
      </c>
      <c r="B83" t="s">
        <v>11</v>
      </c>
      <c r="C83" t="s">
        <v>14</v>
      </c>
      <c r="D83" t="s">
        <v>13</v>
      </c>
      <c r="E83" t="s">
        <v>20</v>
      </c>
    </row>
    <row r="84" spans="1:5" x14ac:dyDescent="0.35">
      <c r="A84" t="s">
        <v>17</v>
      </c>
      <c r="B84" t="s">
        <v>11</v>
      </c>
      <c r="C84" t="s">
        <v>14</v>
      </c>
      <c r="D84" t="s">
        <v>13</v>
      </c>
      <c r="E84" t="s">
        <v>20</v>
      </c>
    </row>
    <row r="85" spans="1:5" x14ac:dyDescent="0.35">
      <c r="A85" t="s">
        <v>18</v>
      </c>
      <c r="B85" t="s">
        <v>6</v>
      </c>
      <c r="C85" t="s">
        <v>14</v>
      </c>
      <c r="D85" t="s">
        <v>13</v>
      </c>
      <c r="E85" t="s">
        <v>20</v>
      </c>
    </row>
    <row r="86" spans="1:5" x14ac:dyDescent="0.35">
      <c r="A86" t="s">
        <v>18</v>
      </c>
      <c r="B86" t="s">
        <v>6</v>
      </c>
      <c r="C86" t="s">
        <v>14</v>
      </c>
      <c r="D86" t="s">
        <v>13</v>
      </c>
      <c r="E86" t="s">
        <v>20</v>
      </c>
    </row>
    <row r="87" spans="1:5" x14ac:dyDescent="0.35">
      <c r="A87" t="s">
        <v>17</v>
      </c>
      <c r="B87" t="s">
        <v>11</v>
      </c>
      <c r="C87" t="s">
        <v>12</v>
      </c>
      <c r="D87" t="s">
        <v>13</v>
      </c>
      <c r="E87" t="s">
        <v>20</v>
      </c>
    </row>
    <row r="88" spans="1:5" x14ac:dyDescent="0.35">
      <c r="A88" t="s">
        <v>18</v>
      </c>
      <c r="B88" t="s">
        <v>11</v>
      </c>
      <c r="C88" t="s">
        <v>12</v>
      </c>
      <c r="D88" t="s">
        <v>13</v>
      </c>
      <c r="E88" t="s">
        <v>20</v>
      </c>
    </row>
    <row r="89" spans="1:5" x14ac:dyDescent="0.35">
      <c r="A89" t="s">
        <v>18</v>
      </c>
      <c r="B89" t="s">
        <v>11</v>
      </c>
      <c r="C89" t="s">
        <v>14</v>
      </c>
      <c r="D89" t="s">
        <v>13</v>
      </c>
      <c r="E89" t="s">
        <v>20</v>
      </c>
    </row>
    <row r="90" spans="1:5" x14ac:dyDescent="0.35">
      <c r="A90" t="s">
        <v>17</v>
      </c>
      <c r="B90" t="s">
        <v>6</v>
      </c>
      <c r="C90" t="s">
        <v>14</v>
      </c>
      <c r="D90" t="s">
        <v>13</v>
      </c>
      <c r="E90" t="s">
        <v>20</v>
      </c>
    </row>
    <row r="91" spans="1:5" x14ac:dyDescent="0.35">
      <c r="A91" t="s">
        <v>17</v>
      </c>
      <c r="B91" t="s">
        <v>6</v>
      </c>
      <c r="C91" t="s">
        <v>14</v>
      </c>
      <c r="D91" t="s">
        <v>13</v>
      </c>
      <c r="E91" t="s">
        <v>20</v>
      </c>
    </row>
    <row r="92" spans="1:5" x14ac:dyDescent="0.35">
      <c r="A92" t="s">
        <v>18</v>
      </c>
      <c r="B92" t="s">
        <v>11</v>
      </c>
      <c r="C92" t="s">
        <v>14</v>
      </c>
      <c r="D92" t="s">
        <v>13</v>
      </c>
      <c r="E92" t="s">
        <v>20</v>
      </c>
    </row>
    <row r="93" spans="1:5" x14ac:dyDescent="0.35">
      <c r="A93" t="s">
        <v>18</v>
      </c>
      <c r="B93" t="s">
        <v>6</v>
      </c>
      <c r="C93" t="s">
        <v>12</v>
      </c>
      <c r="D93" t="s">
        <v>13</v>
      </c>
      <c r="E93" t="s">
        <v>20</v>
      </c>
    </row>
    <row r="94" spans="1:5" x14ac:dyDescent="0.35">
      <c r="A94" t="s">
        <v>18</v>
      </c>
      <c r="B94" t="s">
        <v>11</v>
      </c>
      <c r="C94" t="s">
        <v>12</v>
      </c>
      <c r="D94" t="s">
        <v>13</v>
      </c>
      <c r="E94" t="s">
        <v>20</v>
      </c>
    </row>
    <row r="95" spans="1:5" x14ac:dyDescent="0.35">
      <c r="A95" t="s">
        <v>18</v>
      </c>
      <c r="B95" t="s">
        <v>11</v>
      </c>
      <c r="C95" t="s">
        <v>12</v>
      </c>
      <c r="D95" t="s">
        <v>13</v>
      </c>
      <c r="E95" t="s">
        <v>20</v>
      </c>
    </row>
    <row r="96" spans="1:5" x14ac:dyDescent="0.35">
      <c r="A96" t="s">
        <v>18</v>
      </c>
      <c r="B96" t="s">
        <v>6</v>
      </c>
      <c r="C96" t="s">
        <v>14</v>
      </c>
      <c r="D96" t="s">
        <v>13</v>
      </c>
      <c r="E96" t="s">
        <v>20</v>
      </c>
    </row>
    <row r="97" spans="1:5" x14ac:dyDescent="0.35">
      <c r="A97" t="s">
        <v>18</v>
      </c>
      <c r="B97" t="s">
        <v>11</v>
      </c>
      <c r="C97" t="s">
        <v>14</v>
      </c>
      <c r="D97" t="s">
        <v>13</v>
      </c>
      <c r="E97" t="s">
        <v>20</v>
      </c>
    </row>
    <row r="98" spans="1:5" x14ac:dyDescent="0.35">
      <c r="A98" t="s">
        <v>18</v>
      </c>
      <c r="B98" t="s">
        <v>11</v>
      </c>
      <c r="C98" t="s">
        <v>12</v>
      </c>
      <c r="D98" t="s">
        <v>13</v>
      </c>
      <c r="E98" t="s">
        <v>20</v>
      </c>
    </row>
    <row r="99" spans="1:5" x14ac:dyDescent="0.35">
      <c r="A99" t="s">
        <v>18</v>
      </c>
      <c r="B99" t="s">
        <v>11</v>
      </c>
      <c r="C99" t="s">
        <v>14</v>
      </c>
      <c r="D99" t="s">
        <v>13</v>
      </c>
      <c r="E99" t="s">
        <v>20</v>
      </c>
    </row>
    <row r="100" spans="1:5" x14ac:dyDescent="0.35">
      <c r="A100" t="s">
        <v>18</v>
      </c>
      <c r="B100" t="s">
        <v>6</v>
      </c>
      <c r="C100" t="s">
        <v>12</v>
      </c>
      <c r="D100" t="s">
        <v>13</v>
      </c>
      <c r="E100" t="s">
        <v>20</v>
      </c>
    </row>
    <row r="101" spans="1:5" x14ac:dyDescent="0.35">
      <c r="A101" t="s">
        <v>18</v>
      </c>
      <c r="B101" t="s">
        <v>6</v>
      </c>
      <c r="C101" t="s">
        <v>14</v>
      </c>
      <c r="D101" t="s">
        <v>13</v>
      </c>
      <c r="E101" t="s">
        <v>20</v>
      </c>
    </row>
    <row r="102" spans="1:5" x14ac:dyDescent="0.35">
      <c r="A102" t="s">
        <v>18</v>
      </c>
      <c r="B102" t="s">
        <v>6</v>
      </c>
      <c r="C102" t="s">
        <v>14</v>
      </c>
      <c r="D102" t="s">
        <v>13</v>
      </c>
      <c r="E102" t="s">
        <v>20</v>
      </c>
    </row>
    <row r="103" spans="1:5" x14ac:dyDescent="0.35">
      <c r="A103" t="s">
        <v>18</v>
      </c>
      <c r="B103" t="s">
        <v>11</v>
      </c>
      <c r="C103" t="s">
        <v>14</v>
      </c>
      <c r="D103" t="s">
        <v>13</v>
      </c>
      <c r="E103" t="s">
        <v>20</v>
      </c>
    </row>
    <row r="104" spans="1:5" x14ac:dyDescent="0.35">
      <c r="A104" t="s">
        <v>18</v>
      </c>
      <c r="B104" t="s">
        <v>11</v>
      </c>
      <c r="C104" t="s">
        <v>14</v>
      </c>
      <c r="D104" t="s">
        <v>13</v>
      </c>
      <c r="E104" t="s">
        <v>20</v>
      </c>
    </row>
    <row r="105" spans="1:5" x14ac:dyDescent="0.35">
      <c r="A105" t="s">
        <v>18</v>
      </c>
      <c r="B105" t="s">
        <v>6</v>
      </c>
      <c r="C105" t="s">
        <v>14</v>
      </c>
      <c r="D105" t="s">
        <v>13</v>
      </c>
      <c r="E105" t="s">
        <v>20</v>
      </c>
    </row>
    <row r="106" spans="1:5" x14ac:dyDescent="0.35">
      <c r="A106" t="s">
        <v>18</v>
      </c>
      <c r="B106" t="s">
        <v>11</v>
      </c>
      <c r="C106" t="s">
        <v>12</v>
      </c>
      <c r="D106" t="s">
        <v>13</v>
      </c>
      <c r="E106" t="s">
        <v>20</v>
      </c>
    </row>
    <row r="107" spans="1:5" x14ac:dyDescent="0.35">
      <c r="A107" t="s">
        <v>18</v>
      </c>
      <c r="B107" t="s">
        <v>6</v>
      </c>
      <c r="C107" t="s">
        <v>14</v>
      </c>
      <c r="D107" t="s">
        <v>13</v>
      </c>
      <c r="E107" t="s">
        <v>20</v>
      </c>
    </row>
    <row r="108" spans="1:5" x14ac:dyDescent="0.35">
      <c r="A108" t="s">
        <v>18</v>
      </c>
      <c r="B108" t="s">
        <v>6</v>
      </c>
      <c r="C108" t="s">
        <v>12</v>
      </c>
      <c r="D108" t="s">
        <v>13</v>
      </c>
      <c r="E108" t="s">
        <v>20</v>
      </c>
    </row>
    <row r="109" spans="1:5" x14ac:dyDescent="0.35">
      <c r="A109" t="s">
        <v>18</v>
      </c>
      <c r="B109" t="s">
        <v>6</v>
      </c>
      <c r="C109" t="s">
        <v>14</v>
      </c>
      <c r="D109" t="s">
        <v>13</v>
      </c>
      <c r="E109" t="s">
        <v>20</v>
      </c>
    </row>
    <row r="110" spans="1:5" x14ac:dyDescent="0.35">
      <c r="A110" t="s">
        <v>18</v>
      </c>
      <c r="B110" t="s">
        <v>11</v>
      </c>
      <c r="C110" t="s">
        <v>14</v>
      </c>
      <c r="D110" t="s">
        <v>13</v>
      </c>
      <c r="E110" t="s">
        <v>20</v>
      </c>
    </row>
    <row r="111" spans="1:5" x14ac:dyDescent="0.35">
      <c r="A111" t="s">
        <v>18</v>
      </c>
      <c r="B111" t="s">
        <v>6</v>
      </c>
      <c r="C111" t="s">
        <v>14</v>
      </c>
      <c r="D111" t="s">
        <v>13</v>
      </c>
      <c r="E111" t="s">
        <v>20</v>
      </c>
    </row>
    <row r="112" spans="1:5" x14ac:dyDescent="0.35">
      <c r="A112" t="s">
        <v>18</v>
      </c>
      <c r="B112" t="s">
        <v>6</v>
      </c>
      <c r="C112" t="s">
        <v>12</v>
      </c>
      <c r="D112" t="s">
        <v>13</v>
      </c>
      <c r="E112" t="s">
        <v>20</v>
      </c>
    </row>
    <row r="113" spans="1:5" x14ac:dyDescent="0.35">
      <c r="A113" t="s">
        <v>18</v>
      </c>
      <c r="B113" t="s">
        <v>11</v>
      </c>
      <c r="C113" t="s">
        <v>14</v>
      </c>
      <c r="D113" t="s">
        <v>13</v>
      </c>
      <c r="E113" t="s">
        <v>20</v>
      </c>
    </row>
    <row r="114" spans="1:5" x14ac:dyDescent="0.35">
      <c r="A114" t="s">
        <v>18</v>
      </c>
      <c r="B114" t="s">
        <v>6</v>
      </c>
      <c r="C114" t="s">
        <v>12</v>
      </c>
      <c r="D114" t="s">
        <v>13</v>
      </c>
      <c r="E114" t="s">
        <v>20</v>
      </c>
    </row>
    <row r="115" spans="1:5" x14ac:dyDescent="0.35">
      <c r="A115" t="s">
        <v>18</v>
      </c>
      <c r="B115" t="s">
        <v>11</v>
      </c>
      <c r="C115" t="s">
        <v>14</v>
      </c>
      <c r="D115" t="s">
        <v>13</v>
      </c>
      <c r="E115" t="s">
        <v>20</v>
      </c>
    </row>
    <row r="116" spans="1:5" x14ac:dyDescent="0.35">
      <c r="A116" t="s">
        <v>18</v>
      </c>
      <c r="B116" t="s">
        <v>6</v>
      </c>
      <c r="C116" t="s">
        <v>12</v>
      </c>
      <c r="D116" t="s">
        <v>13</v>
      </c>
      <c r="E116" t="s">
        <v>20</v>
      </c>
    </row>
    <row r="117" spans="1:5" x14ac:dyDescent="0.35">
      <c r="A117" t="s">
        <v>18</v>
      </c>
      <c r="B117" t="s">
        <v>6</v>
      </c>
      <c r="C117" t="s">
        <v>12</v>
      </c>
      <c r="D117" t="s">
        <v>13</v>
      </c>
      <c r="E117" t="s">
        <v>20</v>
      </c>
    </row>
    <row r="118" spans="1:5" x14ac:dyDescent="0.35">
      <c r="A118" t="s">
        <v>18</v>
      </c>
      <c r="B118" t="s">
        <v>11</v>
      </c>
      <c r="C118" t="s">
        <v>12</v>
      </c>
      <c r="D118" t="s">
        <v>13</v>
      </c>
      <c r="E118" t="s">
        <v>20</v>
      </c>
    </row>
    <row r="119" spans="1:5" x14ac:dyDescent="0.35">
      <c r="A119" t="s">
        <v>18</v>
      </c>
      <c r="B119" t="s">
        <v>6</v>
      </c>
      <c r="C119" t="s">
        <v>14</v>
      </c>
      <c r="D119" t="s">
        <v>13</v>
      </c>
      <c r="E119" t="s">
        <v>20</v>
      </c>
    </row>
    <row r="120" spans="1:5" x14ac:dyDescent="0.35">
      <c r="A120" t="s">
        <v>18</v>
      </c>
      <c r="B120" t="s">
        <v>11</v>
      </c>
      <c r="C120" t="s">
        <v>14</v>
      </c>
      <c r="D120" t="s">
        <v>13</v>
      </c>
      <c r="E120" t="s">
        <v>20</v>
      </c>
    </row>
    <row r="121" spans="1:5" x14ac:dyDescent="0.35">
      <c r="A121" t="s">
        <v>18</v>
      </c>
      <c r="B121" t="s">
        <v>11</v>
      </c>
      <c r="C121" t="s">
        <v>12</v>
      </c>
      <c r="D121" t="s">
        <v>13</v>
      </c>
      <c r="E121" t="s">
        <v>20</v>
      </c>
    </row>
    <row r="122" spans="1:5" x14ac:dyDescent="0.35">
      <c r="A122" t="s">
        <v>18</v>
      </c>
      <c r="B122" t="s">
        <v>6</v>
      </c>
      <c r="C122" t="s">
        <v>12</v>
      </c>
      <c r="D122" t="s">
        <v>13</v>
      </c>
      <c r="E122" t="s">
        <v>20</v>
      </c>
    </row>
    <row r="123" spans="1:5" x14ac:dyDescent="0.35">
      <c r="A123" t="s">
        <v>18</v>
      </c>
      <c r="B123" t="s">
        <v>6</v>
      </c>
      <c r="C123" t="s">
        <v>14</v>
      </c>
      <c r="D123" t="s">
        <v>13</v>
      </c>
      <c r="E123" t="s">
        <v>20</v>
      </c>
    </row>
    <row r="124" spans="1:5" x14ac:dyDescent="0.35">
      <c r="A124" t="s">
        <v>18</v>
      </c>
      <c r="B124" t="s">
        <v>11</v>
      </c>
      <c r="C124" t="s">
        <v>14</v>
      </c>
      <c r="D124" t="s">
        <v>13</v>
      </c>
      <c r="E124" t="s">
        <v>20</v>
      </c>
    </row>
    <row r="125" spans="1:5" x14ac:dyDescent="0.35">
      <c r="A125" t="s">
        <v>18</v>
      </c>
      <c r="B125" t="s">
        <v>11</v>
      </c>
      <c r="C125" t="s">
        <v>12</v>
      </c>
      <c r="D125" t="s">
        <v>13</v>
      </c>
      <c r="E125" t="s">
        <v>20</v>
      </c>
    </row>
    <row r="126" spans="1:5" x14ac:dyDescent="0.35">
      <c r="A126" t="s">
        <v>18</v>
      </c>
      <c r="B126" t="s">
        <v>6</v>
      </c>
      <c r="C126" t="s">
        <v>12</v>
      </c>
      <c r="D126" t="s">
        <v>13</v>
      </c>
      <c r="E126" t="s">
        <v>20</v>
      </c>
    </row>
    <row r="127" spans="1:5" x14ac:dyDescent="0.35">
      <c r="A127" t="s">
        <v>18</v>
      </c>
      <c r="B127" t="s">
        <v>6</v>
      </c>
      <c r="C127" t="s">
        <v>12</v>
      </c>
      <c r="D127" t="s">
        <v>13</v>
      </c>
      <c r="E127" t="s">
        <v>20</v>
      </c>
    </row>
    <row r="128" spans="1:5" x14ac:dyDescent="0.35">
      <c r="A128" t="s">
        <v>18</v>
      </c>
      <c r="B128" t="s">
        <v>6</v>
      </c>
      <c r="C128" t="s">
        <v>12</v>
      </c>
      <c r="D128" t="s">
        <v>13</v>
      </c>
      <c r="E128" t="s">
        <v>20</v>
      </c>
    </row>
    <row r="129" spans="1:5" x14ac:dyDescent="0.35">
      <c r="A129" t="s">
        <v>18</v>
      </c>
      <c r="B129" t="s">
        <v>6</v>
      </c>
      <c r="C129" t="s">
        <v>12</v>
      </c>
      <c r="D129" t="s">
        <v>13</v>
      </c>
      <c r="E129" t="s">
        <v>20</v>
      </c>
    </row>
    <row r="130" spans="1:5" x14ac:dyDescent="0.35">
      <c r="A130" t="s">
        <v>18</v>
      </c>
      <c r="B130" t="s">
        <v>11</v>
      </c>
      <c r="C130" t="s">
        <v>14</v>
      </c>
      <c r="D130" t="s">
        <v>13</v>
      </c>
      <c r="E130" t="s">
        <v>20</v>
      </c>
    </row>
    <row r="131" spans="1:5" x14ac:dyDescent="0.35">
      <c r="A131" t="s">
        <v>18</v>
      </c>
      <c r="B131" t="s">
        <v>11</v>
      </c>
      <c r="C131" t="s">
        <v>14</v>
      </c>
      <c r="D131" t="s">
        <v>13</v>
      </c>
      <c r="E131" t="s">
        <v>20</v>
      </c>
    </row>
    <row r="132" spans="1:5" x14ac:dyDescent="0.35">
      <c r="A132" t="s">
        <v>18</v>
      </c>
      <c r="B132" t="s">
        <v>6</v>
      </c>
      <c r="C132" t="s">
        <v>12</v>
      </c>
      <c r="D132" t="s">
        <v>13</v>
      </c>
      <c r="E132" t="s">
        <v>20</v>
      </c>
    </row>
    <row r="133" spans="1:5" x14ac:dyDescent="0.35">
      <c r="A133" t="s">
        <v>18</v>
      </c>
      <c r="B133" t="s">
        <v>11</v>
      </c>
      <c r="C133" t="s">
        <v>12</v>
      </c>
      <c r="D133" t="s">
        <v>13</v>
      </c>
      <c r="E133" t="s">
        <v>20</v>
      </c>
    </row>
    <row r="134" spans="1:5" x14ac:dyDescent="0.35">
      <c r="A134" t="s">
        <v>18</v>
      </c>
      <c r="B134" t="s">
        <v>6</v>
      </c>
      <c r="C134" t="s">
        <v>12</v>
      </c>
      <c r="D134" t="s">
        <v>13</v>
      </c>
      <c r="E134" t="s">
        <v>20</v>
      </c>
    </row>
    <row r="135" spans="1:5" x14ac:dyDescent="0.35">
      <c r="A135" t="s">
        <v>18</v>
      </c>
      <c r="B135" t="s">
        <v>6</v>
      </c>
      <c r="C135" t="s">
        <v>12</v>
      </c>
      <c r="D135" t="s">
        <v>13</v>
      </c>
      <c r="E135" t="s">
        <v>20</v>
      </c>
    </row>
    <row r="136" spans="1:5" x14ac:dyDescent="0.35">
      <c r="A136" t="s">
        <v>18</v>
      </c>
      <c r="B136" t="s">
        <v>11</v>
      </c>
      <c r="C136" t="s">
        <v>14</v>
      </c>
      <c r="D136" t="s">
        <v>13</v>
      </c>
      <c r="E136" t="s">
        <v>20</v>
      </c>
    </row>
    <row r="137" spans="1:5" x14ac:dyDescent="0.35">
      <c r="A137" t="s">
        <v>18</v>
      </c>
      <c r="B137" t="s">
        <v>6</v>
      </c>
      <c r="C137" t="s">
        <v>12</v>
      </c>
      <c r="D137" t="s">
        <v>13</v>
      </c>
      <c r="E137" t="s">
        <v>20</v>
      </c>
    </row>
    <row r="138" spans="1:5" x14ac:dyDescent="0.35">
      <c r="A138" t="s">
        <v>18</v>
      </c>
      <c r="B138" t="s">
        <v>6</v>
      </c>
      <c r="C138" t="s">
        <v>12</v>
      </c>
      <c r="D138" t="s">
        <v>13</v>
      </c>
      <c r="E138" t="s">
        <v>20</v>
      </c>
    </row>
    <row r="139" spans="1:5" x14ac:dyDescent="0.35">
      <c r="A139" t="s">
        <v>18</v>
      </c>
      <c r="B139" t="s">
        <v>6</v>
      </c>
      <c r="C139" t="s">
        <v>12</v>
      </c>
      <c r="D139" t="s">
        <v>13</v>
      </c>
      <c r="E139" t="s">
        <v>20</v>
      </c>
    </row>
    <row r="140" spans="1:5" x14ac:dyDescent="0.35">
      <c r="A140" t="s">
        <v>18</v>
      </c>
      <c r="B140" t="s">
        <v>6</v>
      </c>
      <c r="C140" t="s">
        <v>12</v>
      </c>
      <c r="D140" t="s">
        <v>13</v>
      </c>
      <c r="E140" t="s">
        <v>20</v>
      </c>
    </row>
    <row r="141" spans="1:5" x14ac:dyDescent="0.35">
      <c r="A141" t="s">
        <v>18</v>
      </c>
      <c r="B141" t="s">
        <v>6</v>
      </c>
      <c r="C141" t="s">
        <v>12</v>
      </c>
      <c r="D141" t="s">
        <v>13</v>
      </c>
      <c r="E141" t="s">
        <v>20</v>
      </c>
    </row>
    <row r="142" spans="1:5" x14ac:dyDescent="0.35">
      <c r="A142" t="s">
        <v>18</v>
      </c>
      <c r="B142" t="s">
        <v>11</v>
      </c>
      <c r="C142" t="s">
        <v>12</v>
      </c>
      <c r="D142" t="s">
        <v>13</v>
      </c>
      <c r="E142" t="s">
        <v>20</v>
      </c>
    </row>
    <row r="143" spans="1:5" x14ac:dyDescent="0.35">
      <c r="A143" t="s">
        <v>18</v>
      </c>
      <c r="B143" t="s">
        <v>11</v>
      </c>
      <c r="C143" t="s">
        <v>12</v>
      </c>
      <c r="D143" t="s">
        <v>13</v>
      </c>
      <c r="E143" t="s">
        <v>20</v>
      </c>
    </row>
    <row r="144" spans="1:5" x14ac:dyDescent="0.35">
      <c r="A144" t="s">
        <v>18</v>
      </c>
      <c r="B144" t="s">
        <v>6</v>
      </c>
      <c r="C144" t="s">
        <v>14</v>
      </c>
      <c r="D144" t="s">
        <v>13</v>
      </c>
      <c r="E144" t="s">
        <v>20</v>
      </c>
    </row>
    <row r="145" spans="1:5" x14ac:dyDescent="0.35">
      <c r="A145" t="s">
        <v>18</v>
      </c>
      <c r="B145" t="s">
        <v>6</v>
      </c>
      <c r="C145" t="s">
        <v>12</v>
      </c>
      <c r="D145" t="s">
        <v>13</v>
      </c>
      <c r="E145" t="s">
        <v>20</v>
      </c>
    </row>
    <row r="146" spans="1:5" x14ac:dyDescent="0.35">
      <c r="A146" t="s">
        <v>18</v>
      </c>
      <c r="B146" t="s">
        <v>11</v>
      </c>
      <c r="C146" t="s">
        <v>14</v>
      </c>
      <c r="D146" t="s">
        <v>13</v>
      </c>
      <c r="E146" t="s">
        <v>20</v>
      </c>
    </row>
    <row r="147" spans="1:5" x14ac:dyDescent="0.35">
      <c r="A147" t="s">
        <v>18</v>
      </c>
      <c r="B147" t="s">
        <v>6</v>
      </c>
      <c r="C147" t="s">
        <v>12</v>
      </c>
      <c r="D147" t="s">
        <v>13</v>
      </c>
      <c r="E147" t="s">
        <v>20</v>
      </c>
    </row>
    <row r="148" spans="1:5" x14ac:dyDescent="0.35">
      <c r="A148" t="s">
        <v>18</v>
      </c>
      <c r="B148" t="s">
        <v>6</v>
      </c>
      <c r="C148" t="s">
        <v>14</v>
      </c>
      <c r="D148" t="s">
        <v>13</v>
      </c>
      <c r="E148" t="s">
        <v>20</v>
      </c>
    </row>
    <row r="149" spans="1:5" x14ac:dyDescent="0.35">
      <c r="A149" t="s">
        <v>18</v>
      </c>
      <c r="B149" t="s">
        <v>11</v>
      </c>
      <c r="C149" t="s">
        <v>12</v>
      </c>
      <c r="D149" t="s">
        <v>13</v>
      </c>
      <c r="E149" t="s">
        <v>20</v>
      </c>
    </row>
    <row r="150" spans="1:5" x14ac:dyDescent="0.35">
      <c r="A150" t="s">
        <v>18</v>
      </c>
      <c r="B150" t="s">
        <v>11</v>
      </c>
      <c r="C150" t="s">
        <v>12</v>
      </c>
      <c r="D150" t="s">
        <v>13</v>
      </c>
      <c r="E150" t="s">
        <v>20</v>
      </c>
    </row>
    <row r="151" spans="1:5" x14ac:dyDescent="0.35">
      <c r="A151" t="s">
        <v>18</v>
      </c>
      <c r="B151" t="s">
        <v>11</v>
      </c>
      <c r="C151" t="s">
        <v>12</v>
      </c>
      <c r="D151" t="s">
        <v>13</v>
      </c>
      <c r="E151" t="s">
        <v>20</v>
      </c>
    </row>
    <row r="152" spans="1:5" x14ac:dyDescent="0.35">
      <c r="A152" t="s">
        <v>18</v>
      </c>
      <c r="B152" t="s">
        <v>6</v>
      </c>
      <c r="C152" t="s">
        <v>12</v>
      </c>
      <c r="D152" t="s">
        <v>13</v>
      </c>
      <c r="E152" t="s">
        <v>20</v>
      </c>
    </row>
    <row r="153" spans="1:5" x14ac:dyDescent="0.35">
      <c r="A153" t="s">
        <v>18</v>
      </c>
      <c r="B153" t="s">
        <v>11</v>
      </c>
      <c r="C153" t="s">
        <v>14</v>
      </c>
      <c r="D153" t="s">
        <v>13</v>
      </c>
      <c r="E153" t="s">
        <v>20</v>
      </c>
    </row>
    <row r="154" spans="1:5" x14ac:dyDescent="0.35">
      <c r="A154" t="s">
        <v>18</v>
      </c>
      <c r="B154" t="s">
        <v>6</v>
      </c>
      <c r="C154" t="s">
        <v>14</v>
      </c>
      <c r="D154" t="s">
        <v>13</v>
      </c>
      <c r="E154" t="s">
        <v>20</v>
      </c>
    </row>
    <row r="155" spans="1:5" x14ac:dyDescent="0.35">
      <c r="A155" t="s">
        <v>18</v>
      </c>
      <c r="B155" t="s">
        <v>11</v>
      </c>
      <c r="C155" t="s">
        <v>12</v>
      </c>
      <c r="D155" t="s">
        <v>13</v>
      </c>
      <c r="E155" t="s">
        <v>20</v>
      </c>
    </row>
    <row r="156" spans="1:5" x14ac:dyDescent="0.35">
      <c r="A156" t="s">
        <v>18</v>
      </c>
      <c r="B156" t="s">
        <v>11</v>
      </c>
      <c r="C156" t="s">
        <v>12</v>
      </c>
      <c r="D156" t="s">
        <v>13</v>
      </c>
      <c r="E156" t="s">
        <v>20</v>
      </c>
    </row>
    <row r="157" spans="1:5" x14ac:dyDescent="0.35">
      <c r="A157" t="s">
        <v>18</v>
      </c>
      <c r="B157" t="s">
        <v>6</v>
      </c>
      <c r="C157" t="s">
        <v>12</v>
      </c>
      <c r="D157" t="s">
        <v>13</v>
      </c>
      <c r="E157" t="s">
        <v>20</v>
      </c>
    </row>
    <row r="158" spans="1:5" x14ac:dyDescent="0.35">
      <c r="A158" t="s">
        <v>18</v>
      </c>
      <c r="B158" t="s">
        <v>6</v>
      </c>
      <c r="C158" t="s">
        <v>14</v>
      </c>
      <c r="D158" t="s">
        <v>13</v>
      </c>
      <c r="E158" t="s">
        <v>20</v>
      </c>
    </row>
    <row r="159" spans="1:5" x14ac:dyDescent="0.35">
      <c r="A159" t="s">
        <v>18</v>
      </c>
      <c r="B159" t="s">
        <v>6</v>
      </c>
      <c r="C159" t="s">
        <v>12</v>
      </c>
      <c r="D159" t="s">
        <v>13</v>
      </c>
      <c r="E159" t="s">
        <v>20</v>
      </c>
    </row>
    <row r="160" spans="1:5" x14ac:dyDescent="0.35">
      <c r="A160" t="s">
        <v>18</v>
      </c>
      <c r="B160" t="s">
        <v>11</v>
      </c>
      <c r="C160" t="s">
        <v>14</v>
      </c>
      <c r="D160" t="s">
        <v>13</v>
      </c>
      <c r="E160" t="s">
        <v>20</v>
      </c>
    </row>
    <row r="161" spans="1:5" x14ac:dyDescent="0.35">
      <c r="A161" t="s">
        <v>18</v>
      </c>
      <c r="B161" t="s">
        <v>6</v>
      </c>
      <c r="C161" t="s">
        <v>12</v>
      </c>
      <c r="D161" t="s">
        <v>13</v>
      </c>
      <c r="E161" t="s">
        <v>20</v>
      </c>
    </row>
    <row r="162" spans="1:5" x14ac:dyDescent="0.35">
      <c r="A162" t="s">
        <v>18</v>
      </c>
      <c r="B162" t="s">
        <v>6</v>
      </c>
      <c r="C162" t="s">
        <v>12</v>
      </c>
      <c r="D162" t="s">
        <v>13</v>
      </c>
      <c r="E162" t="s">
        <v>20</v>
      </c>
    </row>
    <row r="163" spans="1:5" x14ac:dyDescent="0.35">
      <c r="A163" t="s">
        <v>18</v>
      </c>
      <c r="B163" t="s">
        <v>11</v>
      </c>
      <c r="C163" t="s">
        <v>12</v>
      </c>
      <c r="D163" t="s">
        <v>13</v>
      </c>
      <c r="E163" t="s">
        <v>20</v>
      </c>
    </row>
    <row r="164" spans="1:5" x14ac:dyDescent="0.35">
      <c r="A164" t="s">
        <v>18</v>
      </c>
      <c r="B164" t="s">
        <v>11</v>
      </c>
      <c r="C164" t="s">
        <v>14</v>
      </c>
      <c r="D164" t="s">
        <v>13</v>
      </c>
      <c r="E164" t="s">
        <v>20</v>
      </c>
    </row>
    <row r="165" spans="1:5" x14ac:dyDescent="0.35">
      <c r="A165" t="s">
        <v>18</v>
      </c>
      <c r="B165" t="s">
        <v>6</v>
      </c>
      <c r="C165" t="s">
        <v>14</v>
      </c>
      <c r="D165" t="s">
        <v>13</v>
      </c>
      <c r="E165" t="s">
        <v>20</v>
      </c>
    </row>
    <row r="166" spans="1:5" x14ac:dyDescent="0.35">
      <c r="A166" t="s">
        <v>18</v>
      </c>
      <c r="B166" t="s">
        <v>6</v>
      </c>
      <c r="C166" t="s">
        <v>12</v>
      </c>
      <c r="D166" t="s">
        <v>13</v>
      </c>
      <c r="E166" t="s">
        <v>20</v>
      </c>
    </row>
    <row r="167" spans="1:5" x14ac:dyDescent="0.35">
      <c r="A167" t="s">
        <v>18</v>
      </c>
      <c r="B167" t="s">
        <v>11</v>
      </c>
      <c r="C167" t="s">
        <v>12</v>
      </c>
      <c r="D167" t="s">
        <v>13</v>
      </c>
      <c r="E167" t="s">
        <v>20</v>
      </c>
    </row>
    <row r="168" spans="1:5" x14ac:dyDescent="0.35">
      <c r="A168" t="s">
        <v>18</v>
      </c>
      <c r="B168" t="s">
        <v>6</v>
      </c>
      <c r="C168" t="s">
        <v>14</v>
      </c>
      <c r="D168" t="s">
        <v>13</v>
      </c>
      <c r="E168" t="s">
        <v>20</v>
      </c>
    </row>
    <row r="169" spans="1:5" x14ac:dyDescent="0.35">
      <c r="A169" t="s">
        <v>17</v>
      </c>
      <c r="B169" t="s">
        <v>6</v>
      </c>
      <c r="C169" t="s">
        <v>14</v>
      </c>
      <c r="D169" t="s">
        <v>13</v>
      </c>
      <c r="E169" t="s">
        <v>20</v>
      </c>
    </row>
    <row r="170" spans="1:5" x14ac:dyDescent="0.35">
      <c r="A170" t="s">
        <v>17</v>
      </c>
      <c r="B170" t="s">
        <v>11</v>
      </c>
      <c r="C170" t="s">
        <v>14</v>
      </c>
      <c r="D170" t="s">
        <v>13</v>
      </c>
      <c r="E170" t="s">
        <v>20</v>
      </c>
    </row>
    <row r="171" spans="1:5" x14ac:dyDescent="0.35">
      <c r="A171" t="s">
        <v>17</v>
      </c>
      <c r="B171" t="s">
        <v>6</v>
      </c>
      <c r="C171" t="s">
        <v>14</v>
      </c>
      <c r="D171" t="s">
        <v>13</v>
      </c>
      <c r="E171" t="s">
        <v>20</v>
      </c>
    </row>
    <row r="172" spans="1:5" x14ac:dyDescent="0.35">
      <c r="A172" t="s">
        <v>17</v>
      </c>
      <c r="B172" t="s">
        <v>6</v>
      </c>
      <c r="C172" t="s">
        <v>14</v>
      </c>
      <c r="D172" t="s">
        <v>13</v>
      </c>
      <c r="E172" t="s">
        <v>20</v>
      </c>
    </row>
    <row r="173" spans="1:5" x14ac:dyDescent="0.35">
      <c r="A173" t="s">
        <v>17</v>
      </c>
      <c r="B173" t="s">
        <v>11</v>
      </c>
      <c r="C173" t="s">
        <v>12</v>
      </c>
      <c r="D173" t="s">
        <v>13</v>
      </c>
      <c r="E173" t="s">
        <v>20</v>
      </c>
    </row>
    <row r="174" spans="1:5" x14ac:dyDescent="0.35">
      <c r="A174" t="s">
        <v>17</v>
      </c>
      <c r="B174" t="s">
        <v>6</v>
      </c>
      <c r="C174" t="s">
        <v>12</v>
      </c>
      <c r="D174" t="s">
        <v>13</v>
      </c>
      <c r="E174" t="s">
        <v>20</v>
      </c>
    </row>
    <row r="175" spans="1:5" x14ac:dyDescent="0.35">
      <c r="A175" t="s">
        <v>17</v>
      </c>
      <c r="B175" t="s">
        <v>11</v>
      </c>
      <c r="C175" t="s">
        <v>14</v>
      </c>
      <c r="D175" t="s">
        <v>13</v>
      </c>
      <c r="E175" t="s">
        <v>20</v>
      </c>
    </row>
    <row r="176" spans="1:5" x14ac:dyDescent="0.35">
      <c r="A176" t="s">
        <v>17</v>
      </c>
      <c r="B176" t="s">
        <v>6</v>
      </c>
      <c r="C176" t="s">
        <v>12</v>
      </c>
      <c r="D176" t="s">
        <v>13</v>
      </c>
      <c r="E176" t="s">
        <v>20</v>
      </c>
    </row>
    <row r="177" spans="1:5" x14ac:dyDescent="0.35">
      <c r="A177" t="s">
        <v>17</v>
      </c>
      <c r="B177" t="s">
        <v>6</v>
      </c>
      <c r="C177" t="s">
        <v>14</v>
      </c>
      <c r="D177" t="s">
        <v>13</v>
      </c>
      <c r="E177" t="s">
        <v>20</v>
      </c>
    </row>
    <row r="178" spans="1:5" x14ac:dyDescent="0.35">
      <c r="A178" t="s">
        <v>17</v>
      </c>
      <c r="B178" t="s">
        <v>11</v>
      </c>
      <c r="C178" t="s">
        <v>12</v>
      </c>
      <c r="D178" t="s">
        <v>13</v>
      </c>
      <c r="E178" t="s">
        <v>20</v>
      </c>
    </row>
    <row r="179" spans="1:5" x14ac:dyDescent="0.35">
      <c r="A179" t="s">
        <v>17</v>
      </c>
      <c r="B179" t="s">
        <v>11</v>
      </c>
      <c r="C179" t="s">
        <v>14</v>
      </c>
      <c r="D179" t="s">
        <v>13</v>
      </c>
      <c r="E179" t="s">
        <v>20</v>
      </c>
    </row>
    <row r="180" spans="1:5" x14ac:dyDescent="0.35">
      <c r="A180" t="s">
        <v>17</v>
      </c>
      <c r="B180" t="s">
        <v>6</v>
      </c>
      <c r="C180" t="s">
        <v>12</v>
      </c>
      <c r="D180" t="s">
        <v>13</v>
      </c>
      <c r="E180" t="s">
        <v>20</v>
      </c>
    </row>
    <row r="181" spans="1:5" x14ac:dyDescent="0.35">
      <c r="A181" t="s">
        <v>17</v>
      </c>
      <c r="B181" t="s">
        <v>11</v>
      </c>
      <c r="C181" t="s">
        <v>14</v>
      </c>
      <c r="D181" t="s">
        <v>13</v>
      </c>
      <c r="E181" t="s">
        <v>20</v>
      </c>
    </row>
    <row r="182" spans="1:5" x14ac:dyDescent="0.35">
      <c r="A182" t="s">
        <v>17</v>
      </c>
      <c r="B182" t="s">
        <v>11</v>
      </c>
      <c r="C182" t="s">
        <v>12</v>
      </c>
      <c r="D182" t="s">
        <v>13</v>
      </c>
      <c r="E182" t="s">
        <v>20</v>
      </c>
    </row>
    <row r="183" spans="1:5" x14ac:dyDescent="0.35">
      <c r="A183" t="s">
        <v>17</v>
      </c>
      <c r="B183" t="s">
        <v>6</v>
      </c>
      <c r="C183" t="s">
        <v>12</v>
      </c>
      <c r="D183" t="s">
        <v>13</v>
      </c>
      <c r="E183" t="s">
        <v>20</v>
      </c>
    </row>
    <row r="184" spans="1:5" x14ac:dyDescent="0.35">
      <c r="A184" t="s">
        <v>17</v>
      </c>
      <c r="B184" t="s">
        <v>6</v>
      </c>
      <c r="C184" t="s">
        <v>12</v>
      </c>
      <c r="D184" t="s">
        <v>13</v>
      </c>
      <c r="E184" t="s">
        <v>20</v>
      </c>
    </row>
    <row r="185" spans="1:5" x14ac:dyDescent="0.35">
      <c r="A185" t="s">
        <v>17</v>
      </c>
      <c r="B185" t="s">
        <v>11</v>
      </c>
      <c r="C185" t="s">
        <v>12</v>
      </c>
      <c r="D185" t="s">
        <v>13</v>
      </c>
      <c r="E185" t="s">
        <v>20</v>
      </c>
    </row>
    <row r="186" spans="1:5" x14ac:dyDescent="0.35">
      <c r="A186" t="s">
        <v>17</v>
      </c>
      <c r="B186" t="s">
        <v>11</v>
      </c>
      <c r="C186" t="s">
        <v>12</v>
      </c>
      <c r="D186" t="s">
        <v>13</v>
      </c>
      <c r="E186" t="s">
        <v>20</v>
      </c>
    </row>
    <row r="187" spans="1:5" x14ac:dyDescent="0.35">
      <c r="A187" t="s">
        <v>17</v>
      </c>
      <c r="B187" t="s">
        <v>11</v>
      </c>
      <c r="C187" t="s">
        <v>12</v>
      </c>
      <c r="D187" t="s">
        <v>13</v>
      </c>
      <c r="E187" t="s">
        <v>20</v>
      </c>
    </row>
    <row r="188" spans="1:5" x14ac:dyDescent="0.35">
      <c r="A188" t="s">
        <v>17</v>
      </c>
      <c r="B188" t="s">
        <v>6</v>
      </c>
      <c r="C188" t="s">
        <v>14</v>
      </c>
      <c r="D188" t="s">
        <v>13</v>
      </c>
      <c r="E188" t="s">
        <v>20</v>
      </c>
    </row>
    <row r="189" spans="1:5" x14ac:dyDescent="0.35">
      <c r="A189" t="s">
        <v>17</v>
      </c>
      <c r="B189" t="s">
        <v>6</v>
      </c>
      <c r="C189" t="s">
        <v>14</v>
      </c>
      <c r="D189" t="s">
        <v>13</v>
      </c>
      <c r="E189" t="s">
        <v>20</v>
      </c>
    </row>
    <row r="190" spans="1:5" x14ac:dyDescent="0.35">
      <c r="A190" t="s">
        <v>17</v>
      </c>
      <c r="B190" t="s">
        <v>6</v>
      </c>
      <c r="C190" t="s">
        <v>14</v>
      </c>
      <c r="D190" t="s">
        <v>13</v>
      </c>
      <c r="E190" t="s">
        <v>20</v>
      </c>
    </row>
    <row r="191" spans="1:5" x14ac:dyDescent="0.35">
      <c r="A191" t="s">
        <v>17</v>
      </c>
      <c r="B191" t="s">
        <v>11</v>
      </c>
      <c r="C191" t="s">
        <v>14</v>
      </c>
      <c r="D191" t="s">
        <v>13</v>
      </c>
      <c r="E191" t="s">
        <v>20</v>
      </c>
    </row>
    <row r="192" spans="1:5" x14ac:dyDescent="0.35">
      <c r="A192" t="s">
        <v>17</v>
      </c>
      <c r="B192" t="s">
        <v>11</v>
      </c>
      <c r="C192" t="s">
        <v>14</v>
      </c>
      <c r="D192" t="s">
        <v>13</v>
      </c>
      <c r="E192" t="s">
        <v>20</v>
      </c>
    </row>
    <row r="193" spans="1:5" x14ac:dyDescent="0.35">
      <c r="A193" t="s">
        <v>17</v>
      </c>
      <c r="B193" t="s">
        <v>6</v>
      </c>
      <c r="C193" t="s">
        <v>14</v>
      </c>
      <c r="D193" t="s">
        <v>13</v>
      </c>
      <c r="E193" t="s">
        <v>20</v>
      </c>
    </row>
    <row r="194" spans="1:5" x14ac:dyDescent="0.35">
      <c r="A194" t="s">
        <v>17</v>
      </c>
      <c r="B194" t="s">
        <v>11</v>
      </c>
      <c r="C194" t="s">
        <v>14</v>
      </c>
      <c r="D194" t="s">
        <v>13</v>
      </c>
      <c r="E194" t="s">
        <v>20</v>
      </c>
    </row>
    <row r="195" spans="1:5" x14ac:dyDescent="0.35">
      <c r="A195" t="s">
        <v>17</v>
      </c>
      <c r="B195" t="s">
        <v>6</v>
      </c>
      <c r="C195" t="s">
        <v>14</v>
      </c>
      <c r="D195" t="s">
        <v>13</v>
      </c>
      <c r="E195" t="s">
        <v>20</v>
      </c>
    </row>
    <row r="196" spans="1:5" x14ac:dyDescent="0.35">
      <c r="A196" t="s">
        <v>17</v>
      </c>
      <c r="B196" t="s">
        <v>11</v>
      </c>
      <c r="C196" t="s">
        <v>12</v>
      </c>
      <c r="D196" t="s">
        <v>13</v>
      </c>
      <c r="E196" t="s">
        <v>20</v>
      </c>
    </row>
    <row r="197" spans="1:5" x14ac:dyDescent="0.35">
      <c r="A197" t="s">
        <v>17</v>
      </c>
      <c r="B197" t="s">
        <v>6</v>
      </c>
      <c r="C197" t="s">
        <v>12</v>
      </c>
      <c r="D197" t="s">
        <v>13</v>
      </c>
      <c r="E197" t="s">
        <v>20</v>
      </c>
    </row>
    <row r="198" spans="1:5" x14ac:dyDescent="0.35">
      <c r="A198" t="s">
        <v>17</v>
      </c>
      <c r="B198" t="s">
        <v>6</v>
      </c>
      <c r="C198" t="s">
        <v>14</v>
      </c>
      <c r="D198" t="s">
        <v>13</v>
      </c>
      <c r="E198" t="s">
        <v>20</v>
      </c>
    </row>
    <row r="199" spans="1:5" x14ac:dyDescent="0.35">
      <c r="A199" t="s">
        <v>17</v>
      </c>
      <c r="B199" t="s">
        <v>6</v>
      </c>
      <c r="C199" t="s">
        <v>14</v>
      </c>
      <c r="D199" t="s">
        <v>13</v>
      </c>
      <c r="E199" t="s">
        <v>20</v>
      </c>
    </row>
    <row r="200" spans="1:5" x14ac:dyDescent="0.35">
      <c r="A200" t="s">
        <v>17</v>
      </c>
      <c r="B200" t="s">
        <v>6</v>
      </c>
      <c r="C200" t="s">
        <v>14</v>
      </c>
      <c r="D200" t="s">
        <v>13</v>
      </c>
      <c r="E200" t="s">
        <v>20</v>
      </c>
    </row>
    <row r="201" spans="1:5" x14ac:dyDescent="0.35">
      <c r="A201" t="s">
        <v>17</v>
      </c>
      <c r="B201" t="s">
        <v>11</v>
      </c>
      <c r="C201" t="s">
        <v>14</v>
      </c>
      <c r="D201" t="s">
        <v>13</v>
      </c>
      <c r="E201" t="s">
        <v>20</v>
      </c>
    </row>
    <row r="202" spans="1:5" x14ac:dyDescent="0.35">
      <c r="A202" t="s">
        <v>17</v>
      </c>
      <c r="B202" t="s">
        <v>11</v>
      </c>
      <c r="C202" t="s">
        <v>12</v>
      </c>
      <c r="D202" t="s">
        <v>13</v>
      </c>
      <c r="E202" t="s">
        <v>20</v>
      </c>
    </row>
    <row r="203" spans="1:5" x14ac:dyDescent="0.35">
      <c r="A203" t="s">
        <v>17</v>
      </c>
      <c r="B203" t="s">
        <v>6</v>
      </c>
      <c r="C203" t="s">
        <v>14</v>
      </c>
      <c r="D203" t="s">
        <v>13</v>
      </c>
      <c r="E203" t="s">
        <v>20</v>
      </c>
    </row>
    <row r="204" spans="1:5" x14ac:dyDescent="0.35">
      <c r="A204" t="s">
        <v>17</v>
      </c>
      <c r="B204" t="s">
        <v>6</v>
      </c>
      <c r="C204" t="s">
        <v>12</v>
      </c>
      <c r="D204" t="s">
        <v>13</v>
      </c>
      <c r="E204" t="s">
        <v>20</v>
      </c>
    </row>
    <row r="205" spans="1:5" x14ac:dyDescent="0.35">
      <c r="A205" t="s">
        <v>17</v>
      </c>
      <c r="B205" t="s">
        <v>6</v>
      </c>
      <c r="C205" t="s">
        <v>14</v>
      </c>
      <c r="D205" t="s">
        <v>13</v>
      </c>
      <c r="E205" t="s">
        <v>20</v>
      </c>
    </row>
    <row r="206" spans="1:5" x14ac:dyDescent="0.35">
      <c r="A206" t="s">
        <v>18</v>
      </c>
      <c r="B206" t="s">
        <v>11</v>
      </c>
      <c r="C206" t="s">
        <v>12</v>
      </c>
      <c r="D206" t="s">
        <v>13</v>
      </c>
      <c r="E206" t="s">
        <v>20</v>
      </c>
    </row>
    <row r="207" spans="1:5" x14ac:dyDescent="0.35">
      <c r="A207" t="s">
        <v>18</v>
      </c>
      <c r="B207" t="s">
        <v>11</v>
      </c>
      <c r="C207" t="s">
        <v>14</v>
      </c>
      <c r="D207" t="s">
        <v>13</v>
      </c>
      <c r="E207" t="s">
        <v>20</v>
      </c>
    </row>
    <row r="208" spans="1:5" x14ac:dyDescent="0.35">
      <c r="A208" t="s">
        <v>18</v>
      </c>
      <c r="B208" t="s">
        <v>11</v>
      </c>
      <c r="C208" t="s">
        <v>12</v>
      </c>
      <c r="D208" t="s">
        <v>13</v>
      </c>
      <c r="E208" t="s">
        <v>20</v>
      </c>
    </row>
    <row r="209" spans="1:5" x14ac:dyDescent="0.35">
      <c r="A209" t="s">
        <v>18</v>
      </c>
      <c r="B209" t="s">
        <v>6</v>
      </c>
      <c r="C209" t="s">
        <v>12</v>
      </c>
      <c r="D209" t="s">
        <v>13</v>
      </c>
      <c r="E209" t="s">
        <v>20</v>
      </c>
    </row>
    <row r="210" spans="1:5" x14ac:dyDescent="0.35">
      <c r="A210" t="s">
        <v>18</v>
      </c>
      <c r="B210" t="s">
        <v>6</v>
      </c>
      <c r="C210" t="s">
        <v>14</v>
      </c>
      <c r="D210" t="s">
        <v>13</v>
      </c>
      <c r="E210" t="s">
        <v>20</v>
      </c>
    </row>
    <row r="211" spans="1:5" x14ac:dyDescent="0.35">
      <c r="A211" t="s">
        <v>18</v>
      </c>
      <c r="B211" t="s">
        <v>6</v>
      </c>
      <c r="C211" t="s">
        <v>12</v>
      </c>
      <c r="D211" t="s">
        <v>13</v>
      </c>
      <c r="E211" t="s">
        <v>20</v>
      </c>
    </row>
    <row r="212" spans="1:5" x14ac:dyDescent="0.35">
      <c r="A212" t="s">
        <v>18</v>
      </c>
      <c r="B212" t="s">
        <v>6</v>
      </c>
      <c r="C212" t="s">
        <v>14</v>
      </c>
      <c r="D212" t="s">
        <v>13</v>
      </c>
      <c r="E212" t="s">
        <v>20</v>
      </c>
    </row>
    <row r="213" spans="1:5" x14ac:dyDescent="0.35">
      <c r="A213" t="s">
        <v>18</v>
      </c>
      <c r="B213" t="s">
        <v>6</v>
      </c>
      <c r="C213" t="s">
        <v>14</v>
      </c>
      <c r="D213" t="s">
        <v>13</v>
      </c>
      <c r="E213" t="s">
        <v>20</v>
      </c>
    </row>
    <row r="214" spans="1:5" x14ac:dyDescent="0.35">
      <c r="A214" t="s">
        <v>18</v>
      </c>
      <c r="B214" t="s">
        <v>11</v>
      </c>
      <c r="C214" t="s">
        <v>14</v>
      </c>
      <c r="D214" t="s">
        <v>13</v>
      </c>
      <c r="E214" t="s">
        <v>20</v>
      </c>
    </row>
    <row r="215" spans="1:5" x14ac:dyDescent="0.35">
      <c r="A215" t="s">
        <v>18</v>
      </c>
      <c r="B215" t="s">
        <v>11</v>
      </c>
      <c r="C215" t="s">
        <v>14</v>
      </c>
      <c r="D215" t="s">
        <v>13</v>
      </c>
      <c r="E215" t="s">
        <v>20</v>
      </c>
    </row>
    <row r="216" spans="1:5" x14ac:dyDescent="0.35">
      <c r="A216" t="s">
        <v>18</v>
      </c>
      <c r="B216" t="s">
        <v>11</v>
      </c>
      <c r="C216" t="s">
        <v>12</v>
      </c>
      <c r="D216" t="s">
        <v>13</v>
      </c>
      <c r="E216" t="s">
        <v>20</v>
      </c>
    </row>
    <row r="217" spans="1:5" x14ac:dyDescent="0.35">
      <c r="A217" t="s">
        <v>18</v>
      </c>
      <c r="B217" t="s">
        <v>6</v>
      </c>
      <c r="C217" t="s">
        <v>14</v>
      </c>
      <c r="D217" t="s">
        <v>13</v>
      </c>
      <c r="E217" t="s">
        <v>20</v>
      </c>
    </row>
    <row r="218" spans="1:5" x14ac:dyDescent="0.35">
      <c r="A218" t="s">
        <v>18</v>
      </c>
      <c r="B218" t="s">
        <v>11</v>
      </c>
      <c r="C218" t="s">
        <v>12</v>
      </c>
      <c r="D218" t="s">
        <v>13</v>
      </c>
      <c r="E218" t="s">
        <v>20</v>
      </c>
    </row>
    <row r="219" spans="1:5" x14ac:dyDescent="0.35">
      <c r="A219" t="s">
        <v>18</v>
      </c>
      <c r="B219" t="s">
        <v>11</v>
      </c>
      <c r="C219" t="s">
        <v>14</v>
      </c>
      <c r="D219" t="s">
        <v>13</v>
      </c>
      <c r="E219" t="s">
        <v>20</v>
      </c>
    </row>
    <row r="220" spans="1:5" x14ac:dyDescent="0.35">
      <c r="A220" t="s">
        <v>18</v>
      </c>
      <c r="B220" t="s">
        <v>6</v>
      </c>
      <c r="C220" t="s">
        <v>14</v>
      </c>
      <c r="D220" t="s">
        <v>13</v>
      </c>
      <c r="E220" t="s">
        <v>20</v>
      </c>
    </row>
    <row r="221" spans="1:5" x14ac:dyDescent="0.35">
      <c r="A221" t="s">
        <v>18</v>
      </c>
      <c r="B221" t="s">
        <v>6</v>
      </c>
      <c r="C221" t="s">
        <v>12</v>
      </c>
      <c r="D221" t="s">
        <v>13</v>
      </c>
      <c r="E221" t="s">
        <v>20</v>
      </c>
    </row>
    <row r="222" spans="1:5" x14ac:dyDescent="0.35">
      <c r="A222" t="s">
        <v>18</v>
      </c>
      <c r="B222" t="s">
        <v>11</v>
      </c>
      <c r="C222" t="s">
        <v>14</v>
      </c>
      <c r="D222" t="s">
        <v>13</v>
      </c>
      <c r="E222" t="s">
        <v>20</v>
      </c>
    </row>
    <row r="223" spans="1:5" x14ac:dyDescent="0.35">
      <c r="A223" t="s">
        <v>18</v>
      </c>
      <c r="B223" t="s">
        <v>11</v>
      </c>
      <c r="C223" t="s">
        <v>12</v>
      </c>
      <c r="D223" t="s">
        <v>13</v>
      </c>
      <c r="E223" t="s">
        <v>20</v>
      </c>
    </row>
    <row r="224" spans="1:5" x14ac:dyDescent="0.35">
      <c r="A224" t="s">
        <v>18</v>
      </c>
      <c r="B224" t="s">
        <v>11</v>
      </c>
      <c r="C224" t="s">
        <v>12</v>
      </c>
      <c r="D224" t="s">
        <v>13</v>
      </c>
      <c r="E224" t="s">
        <v>20</v>
      </c>
    </row>
    <row r="225" spans="1:5" x14ac:dyDescent="0.35">
      <c r="A225" t="s">
        <v>18</v>
      </c>
      <c r="B225" t="s">
        <v>11</v>
      </c>
      <c r="C225" t="s">
        <v>12</v>
      </c>
      <c r="D225" t="s">
        <v>13</v>
      </c>
      <c r="E225" t="s">
        <v>20</v>
      </c>
    </row>
    <row r="226" spans="1:5" x14ac:dyDescent="0.35">
      <c r="A226" t="s">
        <v>18</v>
      </c>
      <c r="B226" t="s">
        <v>6</v>
      </c>
      <c r="C226" t="s">
        <v>12</v>
      </c>
      <c r="D226" t="s">
        <v>13</v>
      </c>
      <c r="E226" t="s">
        <v>20</v>
      </c>
    </row>
    <row r="227" spans="1:5" x14ac:dyDescent="0.35">
      <c r="A227" t="s">
        <v>18</v>
      </c>
      <c r="B227" t="s">
        <v>11</v>
      </c>
      <c r="C227" t="s">
        <v>14</v>
      </c>
      <c r="D227" t="s">
        <v>13</v>
      </c>
      <c r="E227" t="s">
        <v>20</v>
      </c>
    </row>
    <row r="228" spans="1:5" x14ac:dyDescent="0.35">
      <c r="A228" t="s">
        <v>18</v>
      </c>
      <c r="B228" t="s">
        <v>6</v>
      </c>
      <c r="C228" t="s">
        <v>12</v>
      </c>
      <c r="D228" t="s">
        <v>13</v>
      </c>
      <c r="E228" t="s">
        <v>20</v>
      </c>
    </row>
    <row r="229" spans="1:5" x14ac:dyDescent="0.35">
      <c r="A229" t="s">
        <v>18</v>
      </c>
      <c r="B229" t="s">
        <v>6</v>
      </c>
      <c r="C229" t="s">
        <v>14</v>
      </c>
      <c r="D229" t="s">
        <v>13</v>
      </c>
      <c r="E229" t="s">
        <v>20</v>
      </c>
    </row>
    <row r="230" spans="1:5" x14ac:dyDescent="0.35">
      <c r="A230" t="s">
        <v>18</v>
      </c>
      <c r="B230" t="s">
        <v>6</v>
      </c>
      <c r="C230" t="s">
        <v>14</v>
      </c>
      <c r="D230" t="s">
        <v>13</v>
      </c>
      <c r="E230" t="s">
        <v>20</v>
      </c>
    </row>
    <row r="231" spans="1:5" x14ac:dyDescent="0.35">
      <c r="A231" t="s">
        <v>18</v>
      </c>
      <c r="B231" t="s">
        <v>11</v>
      </c>
      <c r="C231" t="s">
        <v>12</v>
      </c>
      <c r="D231" t="s">
        <v>13</v>
      </c>
      <c r="E231" t="s">
        <v>20</v>
      </c>
    </row>
    <row r="232" spans="1:5" x14ac:dyDescent="0.35">
      <c r="A232" t="s">
        <v>18</v>
      </c>
      <c r="B232" t="s">
        <v>6</v>
      </c>
      <c r="C232" t="s">
        <v>12</v>
      </c>
      <c r="D232" t="s">
        <v>13</v>
      </c>
      <c r="E232" t="s">
        <v>20</v>
      </c>
    </row>
    <row r="233" spans="1:5" x14ac:dyDescent="0.35">
      <c r="A233" t="s">
        <v>18</v>
      </c>
      <c r="B233" t="s">
        <v>11</v>
      </c>
      <c r="C233" t="s">
        <v>12</v>
      </c>
      <c r="D233" t="s">
        <v>13</v>
      </c>
      <c r="E233" t="s">
        <v>20</v>
      </c>
    </row>
    <row r="234" spans="1:5" x14ac:dyDescent="0.35">
      <c r="A234" t="s">
        <v>18</v>
      </c>
      <c r="B234" t="s">
        <v>11</v>
      </c>
      <c r="C234" t="s">
        <v>12</v>
      </c>
      <c r="D234" t="s">
        <v>13</v>
      </c>
      <c r="E234" t="s">
        <v>20</v>
      </c>
    </row>
    <row r="235" spans="1:5" x14ac:dyDescent="0.35">
      <c r="A235" t="s">
        <v>18</v>
      </c>
      <c r="B235" t="s">
        <v>11</v>
      </c>
      <c r="C235" t="s">
        <v>14</v>
      </c>
      <c r="D235" t="s">
        <v>13</v>
      </c>
      <c r="E235" t="s">
        <v>20</v>
      </c>
    </row>
    <row r="236" spans="1:5" x14ac:dyDescent="0.35">
      <c r="A236" t="s">
        <v>18</v>
      </c>
      <c r="B236" t="s">
        <v>6</v>
      </c>
      <c r="C236" t="s">
        <v>12</v>
      </c>
      <c r="D236" t="s">
        <v>13</v>
      </c>
      <c r="E236" t="s">
        <v>20</v>
      </c>
    </row>
    <row r="237" spans="1:5" x14ac:dyDescent="0.35">
      <c r="A237" t="s">
        <v>18</v>
      </c>
      <c r="B237" t="s">
        <v>6</v>
      </c>
      <c r="C237" t="s">
        <v>12</v>
      </c>
      <c r="D237" t="s">
        <v>13</v>
      </c>
      <c r="E237" t="s">
        <v>20</v>
      </c>
    </row>
    <row r="238" spans="1:5" x14ac:dyDescent="0.35">
      <c r="A238" t="s">
        <v>18</v>
      </c>
      <c r="B238" t="s">
        <v>11</v>
      </c>
      <c r="C238" t="s">
        <v>12</v>
      </c>
      <c r="D238" t="s">
        <v>13</v>
      </c>
      <c r="E238" t="s">
        <v>20</v>
      </c>
    </row>
    <row r="239" spans="1:5" x14ac:dyDescent="0.35">
      <c r="A239" t="s">
        <v>18</v>
      </c>
      <c r="B239" t="s">
        <v>11</v>
      </c>
      <c r="C239" t="s">
        <v>12</v>
      </c>
      <c r="D239" t="s">
        <v>13</v>
      </c>
      <c r="E239" t="s">
        <v>20</v>
      </c>
    </row>
    <row r="240" spans="1:5" x14ac:dyDescent="0.35">
      <c r="A240" t="s">
        <v>18</v>
      </c>
      <c r="B240" t="s">
        <v>6</v>
      </c>
      <c r="C240" t="s">
        <v>14</v>
      </c>
      <c r="D240" t="s">
        <v>13</v>
      </c>
      <c r="E240" t="s">
        <v>20</v>
      </c>
    </row>
    <row r="241" spans="1:5" x14ac:dyDescent="0.35">
      <c r="A241" t="s">
        <v>18</v>
      </c>
      <c r="B241" t="s">
        <v>6</v>
      </c>
      <c r="C241" t="s">
        <v>12</v>
      </c>
      <c r="D241" t="s">
        <v>13</v>
      </c>
      <c r="E241" t="s">
        <v>20</v>
      </c>
    </row>
    <row r="242" spans="1:5" x14ac:dyDescent="0.35">
      <c r="A242" t="s">
        <v>18</v>
      </c>
      <c r="B242" t="s">
        <v>6</v>
      </c>
      <c r="C242" t="s">
        <v>12</v>
      </c>
      <c r="D242" t="s">
        <v>13</v>
      </c>
      <c r="E242" t="s">
        <v>20</v>
      </c>
    </row>
    <row r="243" spans="1:5" x14ac:dyDescent="0.35">
      <c r="A243" t="s">
        <v>18</v>
      </c>
      <c r="B243" t="s">
        <v>11</v>
      </c>
      <c r="C243" t="s">
        <v>14</v>
      </c>
      <c r="D243" t="s">
        <v>13</v>
      </c>
      <c r="E243" t="s">
        <v>20</v>
      </c>
    </row>
    <row r="244" spans="1:5" x14ac:dyDescent="0.35">
      <c r="A244" t="s">
        <v>18</v>
      </c>
      <c r="B244" t="s">
        <v>6</v>
      </c>
      <c r="C244" t="s">
        <v>12</v>
      </c>
      <c r="D244" t="s">
        <v>13</v>
      </c>
      <c r="E244" t="s">
        <v>20</v>
      </c>
    </row>
    <row r="245" spans="1:5" x14ac:dyDescent="0.35">
      <c r="A245" t="s">
        <v>18</v>
      </c>
      <c r="B245" t="s">
        <v>6</v>
      </c>
      <c r="C245" t="s">
        <v>12</v>
      </c>
      <c r="D245" t="s">
        <v>13</v>
      </c>
      <c r="E245" t="s">
        <v>20</v>
      </c>
    </row>
    <row r="246" spans="1:5" x14ac:dyDescent="0.35">
      <c r="A246" t="s">
        <v>18</v>
      </c>
      <c r="B246" t="s">
        <v>6</v>
      </c>
      <c r="C246" t="s">
        <v>12</v>
      </c>
      <c r="D246" t="s">
        <v>13</v>
      </c>
      <c r="E246" t="s">
        <v>20</v>
      </c>
    </row>
    <row r="247" spans="1:5" x14ac:dyDescent="0.35">
      <c r="A247" t="s">
        <v>18</v>
      </c>
      <c r="B247" t="s">
        <v>11</v>
      </c>
      <c r="C247" t="s">
        <v>14</v>
      </c>
      <c r="D247" t="s">
        <v>13</v>
      </c>
      <c r="E247" t="s">
        <v>20</v>
      </c>
    </row>
    <row r="248" spans="1:5" x14ac:dyDescent="0.35">
      <c r="A248" t="s">
        <v>18</v>
      </c>
      <c r="B248" t="s">
        <v>11</v>
      </c>
      <c r="C248" t="s">
        <v>12</v>
      </c>
      <c r="D248" t="s">
        <v>13</v>
      </c>
      <c r="E248" t="s">
        <v>20</v>
      </c>
    </row>
    <row r="249" spans="1:5" x14ac:dyDescent="0.35">
      <c r="A249" t="s">
        <v>18</v>
      </c>
      <c r="B249" t="s">
        <v>11</v>
      </c>
      <c r="C249" t="s">
        <v>12</v>
      </c>
      <c r="D249" t="s">
        <v>13</v>
      </c>
      <c r="E249" t="s">
        <v>20</v>
      </c>
    </row>
    <row r="250" spans="1:5" x14ac:dyDescent="0.35">
      <c r="A250" t="s">
        <v>18</v>
      </c>
      <c r="B250" t="s">
        <v>6</v>
      </c>
      <c r="C250" t="s">
        <v>14</v>
      </c>
      <c r="D250" t="s">
        <v>13</v>
      </c>
      <c r="E250" t="s">
        <v>20</v>
      </c>
    </row>
    <row r="251" spans="1:5" x14ac:dyDescent="0.35">
      <c r="A251" t="s">
        <v>18</v>
      </c>
      <c r="B251" t="s">
        <v>6</v>
      </c>
      <c r="C251" t="s">
        <v>12</v>
      </c>
      <c r="D251" t="s">
        <v>13</v>
      </c>
      <c r="E251" t="s">
        <v>20</v>
      </c>
    </row>
    <row r="252" spans="1:5" x14ac:dyDescent="0.35">
      <c r="A252" t="s">
        <v>18</v>
      </c>
      <c r="B252" t="s">
        <v>11</v>
      </c>
      <c r="C252" t="s">
        <v>14</v>
      </c>
      <c r="D252" t="s">
        <v>13</v>
      </c>
      <c r="E252" t="s">
        <v>20</v>
      </c>
    </row>
    <row r="253" spans="1:5" x14ac:dyDescent="0.35">
      <c r="A253" t="s">
        <v>18</v>
      </c>
      <c r="B253" t="s">
        <v>6</v>
      </c>
      <c r="C253" t="s">
        <v>12</v>
      </c>
      <c r="D253" t="s">
        <v>13</v>
      </c>
      <c r="E253" t="s">
        <v>20</v>
      </c>
    </row>
    <row r="254" spans="1:5" x14ac:dyDescent="0.35">
      <c r="A254" t="s">
        <v>18</v>
      </c>
      <c r="B254" t="s">
        <v>11</v>
      </c>
      <c r="C254" t="s">
        <v>12</v>
      </c>
      <c r="D254" t="s">
        <v>13</v>
      </c>
      <c r="E254" t="s">
        <v>20</v>
      </c>
    </row>
    <row r="255" spans="1:5" x14ac:dyDescent="0.35">
      <c r="A255" t="s">
        <v>18</v>
      </c>
      <c r="B255" t="s">
        <v>11</v>
      </c>
      <c r="C255" t="s">
        <v>14</v>
      </c>
      <c r="D255" t="s">
        <v>13</v>
      </c>
      <c r="E255" t="s">
        <v>20</v>
      </c>
    </row>
    <row r="256" spans="1:5" x14ac:dyDescent="0.35">
      <c r="A256" t="s">
        <v>18</v>
      </c>
      <c r="B256" t="s">
        <v>11</v>
      </c>
      <c r="C256" t="s">
        <v>12</v>
      </c>
      <c r="D256" t="s">
        <v>13</v>
      </c>
      <c r="E256" t="s">
        <v>20</v>
      </c>
    </row>
    <row r="257" spans="1:5" x14ac:dyDescent="0.35">
      <c r="A257" t="s">
        <v>18</v>
      </c>
      <c r="B257" t="s">
        <v>6</v>
      </c>
      <c r="C257" t="s">
        <v>14</v>
      </c>
      <c r="D257" t="s">
        <v>13</v>
      </c>
      <c r="E257" t="s">
        <v>20</v>
      </c>
    </row>
    <row r="258" spans="1:5" x14ac:dyDescent="0.35">
      <c r="A258" t="s">
        <v>18</v>
      </c>
      <c r="B258" t="s">
        <v>6</v>
      </c>
      <c r="C258" t="s">
        <v>12</v>
      </c>
      <c r="D258" t="s">
        <v>13</v>
      </c>
      <c r="E258" t="s">
        <v>20</v>
      </c>
    </row>
    <row r="259" spans="1:5" x14ac:dyDescent="0.35">
      <c r="A259" t="s">
        <v>18</v>
      </c>
      <c r="B259" t="s">
        <v>6</v>
      </c>
      <c r="C259" t="s">
        <v>12</v>
      </c>
      <c r="D259" t="s">
        <v>13</v>
      </c>
      <c r="E259" t="s">
        <v>20</v>
      </c>
    </row>
    <row r="260" spans="1:5" x14ac:dyDescent="0.35">
      <c r="A260" t="s">
        <v>18</v>
      </c>
      <c r="B260" t="s">
        <v>11</v>
      </c>
      <c r="C260" t="s">
        <v>12</v>
      </c>
      <c r="D260" t="s">
        <v>13</v>
      </c>
      <c r="E260" t="s">
        <v>20</v>
      </c>
    </row>
    <row r="261" spans="1:5" x14ac:dyDescent="0.35">
      <c r="A261" t="s">
        <v>18</v>
      </c>
      <c r="B261" t="s">
        <v>11</v>
      </c>
      <c r="C261" t="s">
        <v>14</v>
      </c>
      <c r="D261" t="s">
        <v>13</v>
      </c>
      <c r="E261" t="s">
        <v>20</v>
      </c>
    </row>
    <row r="262" spans="1:5" x14ac:dyDescent="0.35">
      <c r="A262" t="s">
        <v>17</v>
      </c>
      <c r="B262" t="s">
        <v>6</v>
      </c>
      <c r="C262" t="s">
        <v>14</v>
      </c>
      <c r="D262" t="s">
        <v>13</v>
      </c>
      <c r="E262" t="s">
        <v>20</v>
      </c>
    </row>
    <row r="263" spans="1:5" x14ac:dyDescent="0.35">
      <c r="A263" t="s">
        <v>17</v>
      </c>
      <c r="B263" t="s">
        <v>11</v>
      </c>
      <c r="C263" t="s">
        <v>14</v>
      </c>
      <c r="D263" t="s">
        <v>13</v>
      </c>
      <c r="E263" t="s">
        <v>20</v>
      </c>
    </row>
    <row r="264" spans="1:5" x14ac:dyDescent="0.35">
      <c r="A264" t="s">
        <v>17</v>
      </c>
      <c r="B264" t="s">
        <v>6</v>
      </c>
      <c r="C264" t="s">
        <v>14</v>
      </c>
      <c r="D264" t="s">
        <v>13</v>
      </c>
      <c r="E264" t="s">
        <v>20</v>
      </c>
    </row>
    <row r="265" spans="1:5" x14ac:dyDescent="0.35">
      <c r="A265" t="s">
        <v>17</v>
      </c>
      <c r="B265" t="s">
        <v>6</v>
      </c>
      <c r="C265" t="s">
        <v>12</v>
      </c>
      <c r="D265" t="s">
        <v>13</v>
      </c>
      <c r="E265" t="s">
        <v>20</v>
      </c>
    </row>
    <row r="266" spans="1:5" x14ac:dyDescent="0.35">
      <c r="A266" t="s">
        <v>17</v>
      </c>
      <c r="B266" t="s">
        <v>11</v>
      </c>
      <c r="C266" t="s">
        <v>12</v>
      </c>
      <c r="D266" t="s">
        <v>13</v>
      </c>
      <c r="E266" t="s">
        <v>20</v>
      </c>
    </row>
    <row r="267" spans="1:5" x14ac:dyDescent="0.35">
      <c r="A267" t="s">
        <v>17</v>
      </c>
      <c r="B267" t="s">
        <v>6</v>
      </c>
      <c r="C267" t="s">
        <v>14</v>
      </c>
      <c r="D267" t="s">
        <v>13</v>
      </c>
      <c r="E267" t="s">
        <v>20</v>
      </c>
    </row>
    <row r="268" spans="1:5" x14ac:dyDescent="0.35">
      <c r="A268" t="s">
        <v>17</v>
      </c>
      <c r="B268" t="s">
        <v>11</v>
      </c>
      <c r="C268" t="s">
        <v>12</v>
      </c>
      <c r="D268" t="s">
        <v>13</v>
      </c>
      <c r="E268" t="s">
        <v>20</v>
      </c>
    </row>
    <row r="269" spans="1:5" x14ac:dyDescent="0.35">
      <c r="A269" t="s">
        <v>17</v>
      </c>
      <c r="B269" t="s">
        <v>11</v>
      </c>
      <c r="C269" t="s">
        <v>12</v>
      </c>
      <c r="D269" t="s">
        <v>13</v>
      </c>
      <c r="E269" t="s">
        <v>20</v>
      </c>
    </row>
    <row r="270" spans="1:5" x14ac:dyDescent="0.35">
      <c r="A270" t="s">
        <v>17</v>
      </c>
      <c r="B270" t="s">
        <v>6</v>
      </c>
      <c r="C270" t="s">
        <v>14</v>
      </c>
      <c r="D270" t="s">
        <v>13</v>
      </c>
      <c r="E270" t="s">
        <v>20</v>
      </c>
    </row>
    <row r="271" spans="1:5" x14ac:dyDescent="0.35">
      <c r="A271" t="s">
        <v>18</v>
      </c>
      <c r="B271" t="s">
        <v>11</v>
      </c>
      <c r="C271" t="s">
        <v>12</v>
      </c>
      <c r="D271" t="s">
        <v>13</v>
      </c>
      <c r="E271" t="s">
        <v>20</v>
      </c>
    </row>
    <row r="272" spans="1:5" x14ac:dyDescent="0.35">
      <c r="A272" t="s">
        <v>18</v>
      </c>
      <c r="B272" t="s">
        <v>6</v>
      </c>
      <c r="C272" t="s">
        <v>14</v>
      </c>
      <c r="D272" t="s">
        <v>13</v>
      </c>
      <c r="E272" t="s">
        <v>20</v>
      </c>
    </row>
    <row r="273" spans="1:5" x14ac:dyDescent="0.35">
      <c r="A273" t="s">
        <v>18</v>
      </c>
      <c r="B273" t="s">
        <v>11</v>
      </c>
      <c r="C273" t="s">
        <v>14</v>
      </c>
      <c r="D273" t="s">
        <v>13</v>
      </c>
      <c r="E273" t="s">
        <v>20</v>
      </c>
    </row>
    <row r="274" spans="1:5" x14ac:dyDescent="0.35">
      <c r="A274" t="s">
        <v>17</v>
      </c>
      <c r="B274" t="s">
        <v>6</v>
      </c>
      <c r="C274" t="s">
        <v>14</v>
      </c>
      <c r="D274" t="s">
        <v>13</v>
      </c>
      <c r="E274" t="s">
        <v>20</v>
      </c>
    </row>
    <row r="275" spans="1:5" x14ac:dyDescent="0.35">
      <c r="A275" t="s">
        <v>17</v>
      </c>
      <c r="B275" t="s">
        <v>11</v>
      </c>
      <c r="C275" t="s">
        <v>12</v>
      </c>
      <c r="D275" t="s">
        <v>13</v>
      </c>
      <c r="E275" t="s">
        <v>20</v>
      </c>
    </row>
    <row r="276" spans="1:5" x14ac:dyDescent="0.35">
      <c r="A276" t="s">
        <v>17</v>
      </c>
      <c r="B276" t="s">
        <v>11</v>
      </c>
      <c r="C276" t="s">
        <v>12</v>
      </c>
      <c r="D276" t="s">
        <v>13</v>
      </c>
      <c r="E276" t="s">
        <v>20</v>
      </c>
    </row>
    <row r="277" spans="1:5" x14ac:dyDescent="0.35">
      <c r="A277" t="s">
        <v>18</v>
      </c>
      <c r="B277" t="s">
        <v>6</v>
      </c>
      <c r="C277" t="s">
        <v>14</v>
      </c>
      <c r="D277" t="s">
        <v>13</v>
      </c>
      <c r="E277" t="s">
        <v>20</v>
      </c>
    </row>
    <row r="278" spans="1:5" x14ac:dyDescent="0.35">
      <c r="A278" t="s">
        <v>18</v>
      </c>
      <c r="B278" t="s">
        <v>6</v>
      </c>
      <c r="C278" t="s">
        <v>14</v>
      </c>
      <c r="D278" t="s">
        <v>13</v>
      </c>
      <c r="E278" t="s">
        <v>20</v>
      </c>
    </row>
    <row r="279" spans="1:5" x14ac:dyDescent="0.35">
      <c r="A279" t="s">
        <v>18</v>
      </c>
      <c r="B279" t="s">
        <v>6</v>
      </c>
      <c r="C279" t="s">
        <v>12</v>
      </c>
      <c r="D279" t="s">
        <v>13</v>
      </c>
      <c r="E279" t="s">
        <v>20</v>
      </c>
    </row>
    <row r="280" spans="1:5" x14ac:dyDescent="0.35">
      <c r="A280" t="s">
        <v>18</v>
      </c>
      <c r="B280" t="s">
        <v>6</v>
      </c>
      <c r="C280" t="s">
        <v>12</v>
      </c>
      <c r="D280" t="s">
        <v>13</v>
      </c>
      <c r="E280" t="s">
        <v>20</v>
      </c>
    </row>
    <row r="281" spans="1:5" x14ac:dyDescent="0.35">
      <c r="A281" t="s">
        <v>18</v>
      </c>
      <c r="B281" t="s">
        <v>6</v>
      </c>
      <c r="C281" t="s">
        <v>12</v>
      </c>
      <c r="D281" t="s">
        <v>13</v>
      </c>
      <c r="E281" t="s">
        <v>20</v>
      </c>
    </row>
    <row r="282" spans="1:5" x14ac:dyDescent="0.35">
      <c r="A282" t="s">
        <v>18</v>
      </c>
      <c r="B282" t="s">
        <v>6</v>
      </c>
      <c r="C282" t="s">
        <v>12</v>
      </c>
      <c r="D282" t="s">
        <v>13</v>
      </c>
      <c r="E282" t="s">
        <v>20</v>
      </c>
    </row>
    <row r="283" spans="1:5" x14ac:dyDescent="0.35">
      <c r="A283" t="s">
        <v>18</v>
      </c>
      <c r="B283" t="s">
        <v>6</v>
      </c>
      <c r="C283" t="s">
        <v>12</v>
      </c>
      <c r="D283" t="s">
        <v>13</v>
      </c>
      <c r="E283" t="s">
        <v>20</v>
      </c>
    </row>
    <row r="284" spans="1:5" x14ac:dyDescent="0.35">
      <c r="A284" t="s">
        <v>17</v>
      </c>
      <c r="B284" t="s">
        <v>6</v>
      </c>
      <c r="C284" t="s">
        <v>12</v>
      </c>
      <c r="D284" t="s">
        <v>13</v>
      </c>
      <c r="E284" t="s">
        <v>20</v>
      </c>
    </row>
    <row r="285" spans="1:5" x14ac:dyDescent="0.35">
      <c r="A285" t="s">
        <v>17</v>
      </c>
      <c r="B285" t="s">
        <v>6</v>
      </c>
      <c r="C285" t="s">
        <v>12</v>
      </c>
      <c r="D285" t="s">
        <v>13</v>
      </c>
      <c r="E285" t="s">
        <v>20</v>
      </c>
    </row>
    <row r="286" spans="1:5" x14ac:dyDescent="0.35">
      <c r="A286" t="s">
        <v>17</v>
      </c>
      <c r="B286" t="s">
        <v>6</v>
      </c>
      <c r="C286" t="s">
        <v>12</v>
      </c>
      <c r="D286" t="s">
        <v>13</v>
      </c>
      <c r="E286" t="s">
        <v>20</v>
      </c>
    </row>
    <row r="287" spans="1:5" x14ac:dyDescent="0.35">
      <c r="A287" t="s">
        <v>17</v>
      </c>
      <c r="B287" t="s">
        <v>6</v>
      </c>
      <c r="C287" t="s">
        <v>12</v>
      </c>
      <c r="D287" t="s">
        <v>13</v>
      </c>
      <c r="E287" t="s">
        <v>20</v>
      </c>
    </row>
    <row r="288" spans="1:5" x14ac:dyDescent="0.35">
      <c r="A288" t="s">
        <v>17</v>
      </c>
      <c r="B288" t="s">
        <v>6</v>
      </c>
      <c r="C288" t="s">
        <v>12</v>
      </c>
      <c r="D288" t="s">
        <v>13</v>
      </c>
      <c r="E288" t="s">
        <v>20</v>
      </c>
    </row>
    <row r="289" spans="1:5" x14ac:dyDescent="0.35">
      <c r="A289" t="s">
        <v>17</v>
      </c>
      <c r="B289" t="s">
        <v>6</v>
      </c>
      <c r="C289" t="s">
        <v>14</v>
      </c>
      <c r="D289" t="s">
        <v>13</v>
      </c>
      <c r="E289" t="s">
        <v>20</v>
      </c>
    </row>
    <row r="290" spans="1:5" x14ac:dyDescent="0.35">
      <c r="A290" t="s">
        <v>17</v>
      </c>
      <c r="B290" t="s">
        <v>6</v>
      </c>
      <c r="C290" t="s">
        <v>14</v>
      </c>
      <c r="D290" t="s">
        <v>13</v>
      </c>
      <c r="E290" t="s">
        <v>20</v>
      </c>
    </row>
    <row r="291" spans="1:5" x14ac:dyDescent="0.35">
      <c r="A291" t="s">
        <v>17</v>
      </c>
      <c r="B291" t="s">
        <v>6</v>
      </c>
      <c r="C291" t="s">
        <v>12</v>
      </c>
      <c r="D291" t="s">
        <v>13</v>
      </c>
      <c r="E291" t="s">
        <v>20</v>
      </c>
    </row>
    <row r="292" spans="1:5" x14ac:dyDescent="0.35">
      <c r="A292" t="s">
        <v>17</v>
      </c>
      <c r="B292" t="s">
        <v>6</v>
      </c>
      <c r="C292" t="s">
        <v>12</v>
      </c>
      <c r="D292" t="s">
        <v>13</v>
      </c>
      <c r="E292" t="s">
        <v>20</v>
      </c>
    </row>
    <row r="293" spans="1:5" x14ac:dyDescent="0.35">
      <c r="A293" t="s">
        <v>17</v>
      </c>
      <c r="B293" t="s">
        <v>6</v>
      </c>
      <c r="C293" t="s">
        <v>14</v>
      </c>
      <c r="D293" t="s">
        <v>13</v>
      </c>
      <c r="E293" t="s">
        <v>20</v>
      </c>
    </row>
    <row r="294" spans="1:5" x14ac:dyDescent="0.35">
      <c r="A294" t="s">
        <v>18</v>
      </c>
      <c r="B294" t="s">
        <v>6</v>
      </c>
      <c r="C294" t="s">
        <v>14</v>
      </c>
      <c r="D294" t="s">
        <v>13</v>
      </c>
      <c r="E294" t="s">
        <v>20</v>
      </c>
    </row>
    <row r="295" spans="1:5" x14ac:dyDescent="0.35">
      <c r="A295" t="s">
        <v>18</v>
      </c>
      <c r="B295" t="s">
        <v>6</v>
      </c>
      <c r="C295" t="s">
        <v>12</v>
      </c>
      <c r="D295" t="s">
        <v>13</v>
      </c>
      <c r="E295" t="s">
        <v>20</v>
      </c>
    </row>
    <row r="296" spans="1:5" x14ac:dyDescent="0.35">
      <c r="A296" t="s">
        <v>18</v>
      </c>
      <c r="B296" t="s">
        <v>6</v>
      </c>
      <c r="C296" t="s">
        <v>12</v>
      </c>
      <c r="D296" t="s">
        <v>13</v>
      </c>
      <c r="E296" t="s">
        <v>20</v>
      </c>
    </row>
    <row r="297" spans="1:5" x14ac:dyDescent="0.35">
      <c r="A297" t="s">
        <v>18</v>
      </c>
      <c r="B297" t="s">
        <v>6</v>
      </c>
      <c r="C297" t="s">
        <v>12</v>
      </c>
      <c r="D297" t="s">
        <v>13</v>
      </c>
      <c r="E297" t="s">
        <v>20</v>
      </c>
    </row>
    <row r="298" spans="1:5" x14ac:dyDescent="0.35">
      <c r="A298" t="s">
        <v>18</v>
      </c>
      <c r="B298" t="s">
        <v>6</v>
      </c>
      <c r="C298" t="s">
        <v>12</v>
      </c>
      <c r="D298" t="s">
        <v>13</v>
      </c>
      <c r="E298" t="s">
        <v>20</v>
      </c>
    </row>
    <row r="299" spans="1:5" x14ac:dyDescent="0.35">
      <c r="A299" t="s">
        <v>18</v>
      </c>
      <c r="B299" t="s">
        <v>6</v>
      </c>
      <c r="C299" t="s">
        <v>14</v>
      </c>
      <c r="D299" t="s">
        <v>13</v>
      </c>
      <c r="E299" t="s">
        <v>20</v>
      </c>
    </row>
    <row r="300" spans="1:5" x14ac:dyDescent="0.35">
      <c r="A300" t="s">
        <v>17</v>
      </c>
      <c r="B300" t="s">
        <v>6</v>
      </c>
      <c r="C300" t="s">
        <v>14</v>
      </c>
      <c r="D300" t="s">
        <v>13</v>
      </c>
      <c r="E300" t="s">
        <v>20</v>
      </c>
    </row>
    <row r="301" spans="1:5" x14ac:dyDescent="0.35">
      <c r="A301" t="s">
        <v>17</v>
      </c>
      <c r="B301" t="s">
        <v>6</v>
      </c>
      <c r="C301" t="s">
        <v>12</v>
      </c>
      <c r="D301" t="s">
        <v>13</v>
      </c>
      <c r="E301" t="s">
        <v>20</v>
      </c>
    </row>
    <row r="302" spans="1:5" x14ac:dyDescent="0.35">
      <c r="A302" t="s">
        <v>17</v>
      </c>
      <c r="B302" t="s">
        <v>6</v>
      </c>
      <c r="C302" t="s">
        <v>12</v>
      </c>
      <c r="D302" t="s">
        <v>13</v>
      </c>
      <c r="E302" t="s">
        <v>20</v>
      </c>
    </row>
    <row r="303" spans="1:5" x14ac:dyDescent="0.35">
      <c r="A303" t="s">
        <v>17</v>
      </c>
      <c r="B303" t="s">
        <v>6</v>
      </c>
      <c r="C303" t="s">
        <v>12</v>
      </c>
      <c r="D303" t="s">
        <v>13</v>
      </c>
      <c r="E303" t="s">
        <v>20</v>
      </c>
    </row>
    <row r="304" spans="1:5" x14ac:dyDescent="0.35">
      <c r="A304" t="s">
        <v>17</v>
      </c>
      <c r="B304" t="s">
        <v>6</v>
      </c>
      <c r="C304" t="s">
        <v>14</v>
      </c>
      <c r="D304" t="s">
        <v>13</v>
      </c>
      <c r="E304" t="s">
        <v>20</v>
      </c>
    </row>
    <row r="305" spans="1:5" x14ac:dyDescent="0.35">
      <c r="A305" t="s">
        <v>17</v>
      </c>
      <c r="B305" t="s">
        <v>6</v>
      </c>
      <c r="C305" t="s">
        <v>14</v>
      </c>
      <c r="D305" t="s">
        <v>13</v>
      </c>
      <c r="E305" t="s">
        <v>20</v>
      </c>
    </row>
    <row r="306" spans="1:5" x14ac:dyDescent="0.35">
      <c r="A306" t="s">
        <v>17</v>
      </c>
      <c r="B306" t="s">
        <v>6</v>
      </c>
      <c r="C306" t="s">
        <v>12</v>
      </c>
      <c r="D306" t="s">
        <v>13</v>
      </c>
      <c r="E306" t="s">
        <v>20</v>
      </c>
    </row>
    <row r="307" spans="1:5" x14ac:dyDescent="0.35">
      <c r="A307" t="s">
        <v>17</v>
      </c>
      <c r="B307" t="s">
        <v>6</v>
      </c>
      <c r="C307" t="s">
        <v>12</v>
      </c>
      <c r="D307" t="s">
        <v>13</v>
      </c>
      <c r="E307" t="s">
        <v>20</v>
      </c>
    </row>
    <row r="308" spans="1:5" x14ac:dyDescent="0.35">
      <c r="A308" t="s">
        <v>17</v>
      </c>
      <c r="B308" t="s">
        <v>6</v>
      </c>
      <c r="C308" t="s">
        <v>12</v>
      </c>
      <c r="D308" t="s">
        <v>13</v>
      </c>
      <c r="E308" t="s">
        <v>20</v>
      </c>
    </row>
    <row r="309" spans="1:5" x14ac:dyDescent="0.35">
      <c r="A309" t="s">
        <v>17</v>
      </c>
      <c r="B309" t="s">
        <v>6</v>
      </c>
      <c r="C309" t="s">
        <v>12</v>
      </c>
      <c r="D309" t="s">
        <v>13</v>
      </c>
      <c r="E309" t="s">
        <v>20</v>
      </c>
    </row>
    <row r="310" spans="1:5" x14ac:dyDescent="0.35">
      <c r="A310" t="s">
        <v>17</v>
      </c>
      <c r="B310" t="s">
        <v>6</v>
      </c>
      <c r="C310" t="s">
        <v>14</v>
      </c>
      <c r="D310" t="s">
        <v>13</v>
      </c>
      <c r="E310" t="s">
        <v>20</v>
      </c>
    </row>
    <row r="311" spans="1:5" x14ac:dyDescent="0.35">
      <c r="A311" t="s">
        <v>18</v>
      </c>
      <c r="B311" t="s">
        <v>11</v>
      </c>
      <c r="C311" t="s">
        <v>14</v>
      </c>
      <c r="D311" t="s">
        <v>15</v>
      </c>
      <c r="E311" t="s">
        <v>20</v>
      </c>
    </row>
    <row r="312" spans="1:5" x14ac:dyDescent="0.35">
      <c r="A312" t="s">
        <v>18</v>
      </c>
      <c r="B312" t="s">
        <v>11</v>
      </c>
      <c r="C312" t="s">
        <v>14</v>
      </c>
      <c r="D312" t="s">
        <v>15</v>
      </c>
      <c r="E312" t="s">
        <v>20</v>
      </c>
    </row>
    <row r="313" spans="1:5" x14ac:dyDescent="0.35">
      <c r="A313" t="s">
        <v>18</v>
      </c>
      <c r="B313" t="s">
        <v>11</v>
      </c>
      <c r="C313" t="s">
        <v>14</v>
      </c>
      <c r="D313" t="s">
        <v>15</v>
      </c>
      <c r="E313" t="s">
        <v>20</v>
      </c>
    </row>
    <row r="314" spans="1:5" x14ac:dyDescent="0.35">
      <c r="A314" t="s">
        <v>18</v>
      </c>
      <c r="B314" t="s">
        <v>11</v>
      </c>
      <c r="C314" t="s">
        <v>12</v>
      </c>
      <c r="D314" t="s">
        <v>15</v>
      </c>
      <c r="E314" t="s">
        <v>20</v>
      </c>
    </row>
    <row r="315" spans="1:5" x14ac:dyDescent="0.35">
      <c r="A315" t="s">
        <v>18</v>
      </c>
      <c r="B315" t="s">
        <v>11</v>
      </c>
      <c r="C315" t="s">
        <v>14</v>
      </c>
      <c r="D315" t="s">
        <v>15</v>
      </c>
      <c r="E315" t="s">
        <v>20</v>
      </c>
    </row>
    <row r="316" spans="1:5" x14ac:dyDescent="0.35">
      <c r="A316" t="s">
        <v>17</v>
      </c>
      <c r="B316" t="s">
        <v>11</v>
      </c>
      <c r="C316" t="s">
        <v>14</v>
      </c>
      <c r="D316" t="s">
        <v>15</v>
      </c>
      <c r="E316" t="s">
        <v>20</v>
      </c>
    </row>
    <row r="317" spans="1:5" x14ac:dyDescent="0.35">
      <c r="A317" t="s">
        <v>17</v>
      </c>
      <c r="B317" t="s">
        <v>11</v>
      </c>
      <c r="C317" t="s">
        <v>14</v>
      </c>
      <c r="D317" t="s">
        <v>15</v>
      </c>
      <c r="E317" t="s">
        <v>20</v>
      </c>
    </row>
    <row r="318" spans="1:5" x14ac:dyDescent="0.35">
      <c r="A318" t="s">
        <v>17</v>
      </c>
      <c r="B318" t="s">
        <v>11</v>
      </c>
      <c r="C318" t="s">
        <v>14</v>
      </c>
      <c r="D318" t="s">
        <v>15</v>
      </c>
      <c r="E318" t="s">
        <v>20</v>
      </c>
    </row>
    <row r="319" spans="1:5" x14ac:dyDescent="0.35">
      <c r="A319" t="s">
        <v>17</v>
      </c>
      <c r="B319" t="s">
        <v>11</v>
      </c>
      <c r="C319" t="s">
        <v>12</v>
      </c>
      <c r="D319" t="s">
        <v>15</v>
      </c>
      <c r="E319" t="s">
        <v>20</v>
      </c>
    </row>
    <row r="320" spans="1:5" x14ac:dyDescent="0.35">
      <c r="A320" t="s">
        <v>17</v>
      </c>
      <c r="B320" t="s">
        <v>11</v>
      </c>
      <c r="C320" t="s">
        <v>14</v>
      </c>
      <c r="D320" t="s">
        <v>15</v>
      </c>
      <c r="E320" t="s">
        <v>20</v>
      </c>
    </row>
    <row r="321" spans="1:5" x14ac:dyDescent="0.35">
      <c r="A321" t="s">
        <v>17</v>
      </c>
      <c r="B321" t="s">
        <v>11</v>
      </c>
      <c r="C321" t="s">
        <v>14</v>
      </c>
      <c r="D321" t="s">
        <v>15</v>
      </c>
      <c r="E321" t="s">
        <v>20</v>
      </c>
    </row>
    <row r="322" spans="1:5" x14ac:dyDescent="0.35">
      <c r="A322" t="s">
        <v>17</v>
      </c>
      <c r="B322" t="s">
        <v>11</v>
      </c>
      <c r="C322" t="s">
        <v>12</v>
      </c>
      <c r="D322" t="s">
        <v>15</v>
      </c>
      <c r="E322" t="s">
        <v>20</v>
      </c>
    </row>
    <row r="323" spans="1:5" x14ac:dyDescent="0.35">
      <c r="A323" t="s">
        <v>17</v>
      </c>
      <c r="B323" t="s">
        <v>11</v>
      </c>
      <c r="C323" t="s">
        <v>12</v>
      </c>
      <c r="D323" t="s">
        <v>15</v>
      </c>
      <c r="E323" t="s">
        <v>20</v>
      </c>
    </row>
    <row r="324" spans="1:5" x14ac:dyDescent="0.35">
      <c r="A324" t="s">
        <v>17</v>
      </c>
      <c r="B324" t="s">
        <v>11</v>
      </c>
      <c r="C324" t="s">
        <v>12</v>
      </c>
      <c r="D324" t="s">
        <v>15</v>
      </c>
      <c r="E324" t="s">
        <v>20</v>
      </c>
    </row>
    <row r="325" spans="1:5" x14ac:dyDescent="0.35">
      <c r="A325" t="s">
        <v>17</v>
      </c>
      <c r="B325" t="s">
        <v>11</v>
      </c>
      <c r="C325" t="s">
        <v>12</v>
      </c>
      <c r="D325" t="s">
        <v>15</v>
      </c>
      <c r="E325" t="s">
        <v>20</v>
      </c>
    </row>
    <row r="326" spans="1:5" x14ac:dyDescent="0.35">
      <c r="A326" t="s">
        <v>18</v>
      </c>
      <c r="B326" t="s">
        <v>11</v>
      </c>
      <c r="C326" t="s">
        <v>12</v>
      </c>
      <c r="D326" t="s">
        <v>15</v>
      </c>
      <c r="E326" t="s">
        <v>20</v>
      </c>
    </row>
    <row r="327" spans="1:5" x14ac:dyDescent="0.35">
      <c r="A327" t="s">
        <v>18</v>
      </c>
      <c r="B327" t="s">
        <v>11</v>
      </c>
      <c r="C327" t="s">
        <v>14</v>
      </c>
      <c r="D327" t="s">
        <v>15</v>
      </c>
      <c r="E327" t="s">
        <v>20</v>
      </c>
    </row>
    <row r="328" spans="1:5" x14ac:dyDescent="0.35">
      <c r="A328" t="s">
        <v>17</v>
      </c>
      <c r="B328" t="s">
        <v>11</v>
      </c>
      <c r="C328" t="s">
        <v>14</v>
      </c>
      <c r="D328" t="s">
        <v>15</v>
      </c>
      <c r="E328" t="s">
        <v>20</v>
      </c>
    </row>
    <row r="329" spans="1:5" x14ac:dyDescent="0.35">
      <c r="A329" t="s">
        <v>17</v>
      </c>
      <c r="B329" t="s">
        <v>11</v>
      </c>
      <c r="C329" t="s">
        <v>14</v>
      </c>
      <c r="D329" t="s">
        <v>15</v>
      </c>
      <c r="E329" t="s">
        <v>20</v>
      </c>
    </row>
    <row r="330" spans="1:5" x14ac:dyDescent="0.35">
      <c r="A330" t="s">
        <v>17</v>
      </c>
      <c r="B330" t="s">
        <v>11</v>
      </c>
      <c r="C330" t="s">
        <v>12</v>
      </c>
      <c r="D330" t="s">
        <v>15</v>
      </c>
      <c r="E330" t="s">
        <v>20</v>
      </c>
    </row>
    <row r="331" spans="1:5" x14ac:dyDescent="0.35">
      <c r="A331" t="s">
        <v>17</v>
      </c>
      <c r="B331" t="s">
        <v>11</v>
      </c>
      <c r="C331" t="s">
        <v>12</v>
      </c>
      <c r="D331" t="s">
        <v>15</v>
      </c>
      <c r="E331" t="s">
        <v>20</v>
      </c>
    </row>
    <row r="332" spans="1:5" x14ac:dyDescent="0.35">
      <c r="A332" t="s">
        <v>17</v>
      </c>
      <c r="B332" t="s">
        <v>11</v>
      </c>
      <c r="C332" t="s">
        <v>14</v>
      </c>
      <c r="D332" t="s">
        <v>15</v>
      </c>
      <c r="E332" t="s">
        <v>20</v>
      </c>
    </row>
    <row r="333" spans="1:5" x14ac:dyDescent="0.35">
      <c r="A333" t="s">
        <v>17</v>
      </c>
      <c r="B333" t="s">
        <v>11</v>
      </c>
      <c r="C333" t="s">
        <v>14</v>
      </c>
      <c r="D333" t="s">
        <v>15</v>
      </c>
      <c r="E333" t="s">
        <v>20</v>
      </c>
    </row>
    <row r="334" spans="1:5" x14ac:dyDescent="0.35">
      <c r="A334" t="s">
        <v>17</v>
      </c>
      <c r="B334" t="s">
        <v>11</v>
      </c>
      <c r="C334" t="s">
        <v>14</v>
      </c>
      <c r="D334" t="s">
        <v>15</v>
      </c>
      <c r="E334" t="s">
        <v>20</v>
      </c>
    </row>
    <row r="335" spans="1:5" x14ac:dyDescent="0.35">
      <c r="A335" t="s">
        <v>17</v>
      </c>
      <c r="B335" t="s">
        <v>11</v>
      </c>
      <c r="C335" t="s">
        <v>12</v>
      </c>
      <c r="D335" t="s">
        <v>15</v>
      </c>
      <c r="E335" t="s">
        <v>20</v>
      </c>
    </row>
    <row r="336" spans="1:5" x14ac:dyDescent="0.35">
      <c r="A336" t="s">
        <v>18</v>
      </c>
      <c r="B336" t="s">
        <v>11</v>
      </c>
      <c r="C336" t="s">
        <v>12</v>
      </c>
      <c r="D336" t="s">
        <v>15</v>
      </c>
      <c r="E336" t="s">
        <v>20</v>
      </c>
    </row>
    <row r="337" spans="1:5" x14ac:dyDescent="0.35">
      <c r="A337" t="s">
        <v>17</v>
      </c>
      <c r="B337" t="s">
        <v>6</v>
      </c>
      <c r="C337" t="s">
        <v>14</v>
      </c>
      <c r="D337" t="s">
        <v>15</v>
      </c>
      <c r="E337" t="s">
        <v>20</v>
      </c>
    </row>
    <row r="338" spans="1:5" x14ac:dyDescent="0.35">
      <c r="A338" t="s">
        <v>18</v>
      </c>
      <c r="B338" t="s">
        <v>6</v>
      </c>
      <c r="C338" t="s">
        <v>14</v>
      </c>
      <c r="D338" t="s">
        <v>15</v>
      </c>
      <c r="E338" t="s">
        <v>20</v>
      </c>
    </row>
    <row r="339" spans="1:5" x14ac:dyDescent="0.35">
      <c r="A339" t="s">
        <v>18</v>
      </c>
      <c r="B339" t="s">
        <v>6</v>
      </c>
      <c r="C339" t="s">
        <v>12</v>
      </c>
      <c r="D339" t="s">
        <v>15</v>
      </c>
      <c r="E339" t="s">
        <v>20</v>
      </c>
    </row>
    <row r="340" spans="1:5" x14ac:dyDescent="0.35">
      <c r="A340" t="s">
        <v>18</v>
      </c>
      <c r="B340" t="s">
        <v>11</v>
      </c>
      <c r="C340" t="s">
        <v>14</v>
      </c>
      <c r="D340" t="s">
        <v>15</v>
      </c>
      <c r="E340" t="s">
        <v>20</v>
      </c>
    </row>
    <row r="341" spans="1:5" x14ac:dyDescent="0.35">
      <c r="A341" t="s">
        <v>18</v>
      </c>
      <c r="B341" t="s">
        <v>6</v>
      </c>
      <c r="C341" t="s">
        <v>14</v>
      </c>
      <c r="D341" t="s">
        <v>15</v>
      </c>
      <c r="E341" t="s">
        <v>20</v>
      </c>
    </row>
    <row r="342" spans="1:5" x14ac:dyDescent="0.35">
      <c r="A342" t="s">
        <v>18</v>
      </c>
      <c r="B342" t="s">
        <v>11</v>
      </c>
      <c r="C342" t="s">
        <v>14</v>
      </c>
      <c r="D342" t="s">
        <v>15</v>
      </c>
      <c r="E342" t="s">
        <v>20</v>
      </c>
    </row>
    <row r="343" spans="1:5" x14ac:dyDescent="0.35">
      <c r="A343" t="s">
        <v>18</v>
      </c>
      <c r="B343" t="s">
        <v>6</v>
      </c>
      <c r="C343" t="s">
        <v>14</v>
      </c>
      <c r="D343" t="s">
        <v>15</v>
      </c>
      <c r="E343" t="s">
        <v>20</v>
      </c>
    </row>
    <row r="344" spans="1:5" x14ac:dyDescent="0.35">
      <c r="A344" t="s">
        <v>18</v>
      </c>
      <c r="B344" t="s">
        <v>11</v>
      </c>
      <c r="C344" t="s">
        <v>12</v>
      </c>
      <c r="D344" t="s">
        <v>15</v>
      </c>
      <c r="E344" t="s">
        <v>20</v>
      </c>
    </row>
    <row r="345" spans="1:5" x14ac:dyDescent="0.35">
      <c r="A345" t="s">
        <v>18</v>
      </c>
      <c r="B345" t="s">
        <v>11</v>
      </c>
      <c r="C345" t="s">
        <v>12</v>
      </c>
      <c r="D345" t="s">
        <v>15</v>
      </c>
      <c r="E345" t="s">
        <v>20</v>
      </c>
    </row>
    <row r="346" spans="1:5" x14ac:dyDescent="0.35">
      <c r="A346" t="s">
        <v>18</v>
      </c>
      <c r="B346" t="s">
        <v>6</v>
      </c>
      <c r="C346" t="s">
        <v>12</v>
      </c>
      <c r="D346" t="s">
        <v>15</v>
      </c>
      <c r="E346" t="s">
        <v>20</v>
      </c>
    </row>
    <row r="347" spans="1:5" x14ac:dyDescent="0.35">
      <c r="A347" t="s">
        <v>18</v>
      </c>
      <c r="B347" t="s">
        <v>6</v>
      </c>
      <c r="C347" t="s">
        <v>12</v>
      </c>
      <c r="D347" t="s">
        <v>15</v>
      </c>
      <c r="E347" t="s">
        <v>20</v>
      </c>
    </row>
    <row r="348" spans="1:5" x14ac:dyDescent="0.35">
      <c r="A348" t="s">
        <v>18</v>
      </c>
      <c r="B348" t="s">
        <v>6</v>
      </c>
      <c r="C348" t="s">
        <v>14</v>
      </c>
      <c r="D348" t="s">
        <v>15</v>
      </c>
      <c r="E348" t="s">
        <v>20</v>
      </c>
    </row>
    <row r="349" spans="1:5" x14ac:dyDescent="0.35">
      <c r="A349" t="s">
        <v>17</v>
      </c>
      <c r="B349" t="s">
        <v>11</v>
      </c>
      <c r="C349" t="s">
        <v>14</v>
      </c>
      <c r="D349" t="s">
        <v>15</v>
      </c>
      <c r="E349" t="s">
        <v>20</v>
      </c>
    </row>
    <row r="350" spans="1:5" x14ac:dyDescent="0.35">
      <c r="A350" t="s">
        <v>17</v>
      </c>
      <c r="B350" t="s">
        <v>6</v>
      </c>
      <c r="C350" t="s">
        <v>14</v>
      </c>
      <c r="D350" t="s">
        <v>15</v>
      </c>
      <c r="E350" t="s">
        <v>20</v>
      </c>
    </row>
    <row r="351" spans="1:5" x14ac:dyDescent="0.35">
      <c r="A351" t="s">
        <v>17</v>
      </c>
      <c r="B351" t="s">
        <v>6</v>
      </c>
      <c r="C351" t="s">
        <v>12</v>
      </c>
      <c r="D351" t="s">
        <v>15</v>
      </c>
      <c r="E351" t="s">
        <v>20</v>
      </c>
    </row>
    <row r="352" spans="1:5" x14ac:dyDescent="0.35">
      <c r="A352" t="s">
        <v>17</v>
      </c>
      <c r="B352" t="s">
        <v>6</v>
      </c>
      <c r="C352" t="s">
        <v>14</v>
      </c>
      <c r="D352" t="s">
        <v>15</v>
      </c>
      <c r="E352" t="s">
        <v>20</v>
      </c>
    </row>
    <row r="353" spans="1:5" x14ac:dyDescent="0.35">
      <c r="A353" t="s">
        <v>17</v>
      </c>
      <c r="B353" t="s">
        <v>11</v>
      </c>
      <c r="C353" t="s">
        <v>12</v>
      </c>
      <c r="D353" t="s">
        <v>15</v>
      </c>
      <c r="E353" t="s">
        <v>20</v>
      </c>
    </row>
    <row r="354" spans="1:5" x14ac:dyDescent="0.35">
      <c r="A354" t="s">
        <v>17</v>
      </c>
      <c r="B354" t="s">
        <v>11</v>
      </c>
      <c r="C354" t="s">
        <v>14</v>
      </c>
      <c r="D354" t="s">
        <v>15</v>
      </c>
      <c r="E354" t="s">
        <v>20</v>
      </c>
    </row>
    <row r="355" spans="1:5" x14ac:dyDescent="0.35">
      <c r="A355" t="s">
        <v>17</v>
      </c>
      <c r="B355" t="s">
        <v>6</v>
      </c>
      <c r="C355" t="s">
        <v>12</v>
      </c>
      <c r="D355" t="s">
        <v>15</v>
      </c>
      <c r="E355" t="s">
        <v>20</v>
      </c>
    </row>
    <row r="356" spans="1:5" x14ac:dyDescent="0.35">
      <c r="A356" t="s">
        <v>17</v>
      </c>
      <c r="B356" t="s">
        <v>11</v>
      </c>
      <c r="C356" t="s">
        <v>14</v>
      </c>
      <c r="D356" t="s">
        <v>15</v>
      </c>
      <c r="E356" t="s">
        <v>20</v>
      </c>
    </row>
    <row r="357" spans="1:5" x14ac:dyDescent="0.35">
      <c r="A357" t="s">
        <v>17</v>
      </c>
      <c r="B357" t="s">
        <v>6</v>
      </c>
      <c r="C357" t="s">
        <v>12</v>
      </c>
      <c r="D357" t="s">
        <v>15</v>
      </c>
      <c r="E357" t="s">
        <v>20</v>
      </c>
    </row>
    <row r="358" spans="1:5" x14ac:dyDescent="0.35">
      <c r="A358" t="s">
        <v>17</v>
      </c>
      <c r="B358" t="s">
        <v>11</v>
      </c>
      <c r="C358" t="s">
        <v>14</v>
      </c>
      <c r="D358" t="s">
        <v>15</v>
      </c>
      <c r="E358" t="s">
        <v>20</v>
      </c>
    </row>
    <row r="359" spans="1:5" x14ac:dyDescent="0.35">
      <c r="A359" t="s">
        <v>17</v>
      </c>
      <c r="B359" t="s">
        <v>11</v>
      </c>
      <c r="C359" t="s">
        <v>12</v>
      </c>
      <c r="D359" t="s">
        <v>15</v>
      </c>
      <c r="E359" t="s">
        <v>20</v>
      </c>
    </row>
    <row r="360" spans="1:5" x14ac:dyDescent="0.35">
      <c r="A360" t="s">
        <v>17</v>
      </c>
      <c r="B360" t="s">
        <v>6</v>
      </c>
      <c r="C360" t="s">
        <v>12</v>
      </c>
      <c r="D360" t="s">
        <v>15</v>
      </c>
      <c r="E360" t="s">
        <v>20</v>
      </c>
    </row>
    <row r="361" spans="1:5" x14ac:dyDescent="0.35">
      <c r="A361" t="s">
        <v>17</v>
      </c>
      <c r="B361" t="s">
        <v>11</v>
      </c>
      <c r="C361" t="s">
        <v>12</v>
      </c>
      <c r="D361" t="s">
        <v>15</v>
      </c>
      <c r="E361" t="s">
        <v>20</v>
      </c>
    </row>
    <row r="362" spans="1:5" x14ac:dyDescent="0.35">
      <c r="A362" t="s">
        <v>17</v>
      </c>
      <c r="B362" t="s">
        <v>6</v>
      </c>
      <c r="C362" t="s">
        <v>12</v>
      </c>
      <c r="D362" t="s">
        <v>15</v>
      </c>
      <c r="E362" t="s">
        <v>20</v>
      </c>
    </row>
    <row r="363" spans="1:5" x14ac:dyDescent="0.35">
      <c r="A363" t="s">
        <v>17</v>
      </c>
      <c r="B363" t="s">
        <v>11</v>
      </c>
      <c r="C363" t="s">
        <v>12</v>
      </c>
      <c r="D363" t="s">
        <v>15</v>
      </c>
      <c r="E363" t="s">
        <v>20</v>
      </c>
    </row>
    <row r="364" spans="1:5" x14ac:dyDescent="0.35">
      <c r="A364" t="s">
        <v>17</v>
      </c>
      <c r="B364" t="s">
        <v>6</v>
      </c>
      <c r="C364" t="s">
        <v>14</v>
      </c>
      <c r="D364" t="s">
        <v>15</v>
      </c>
      <c r="E364" t="s">
        <v>20</v>
      </c>
    </row>
    <row r="365" spans="1:5" x14ac:dyDescent="0.35">
      <c r="A365" t="s">
        <v>17</v>
      </c>
      <c r="B365" t="s">
        <v>11</v>
      </c>
      <c r="C365" t="s">
        <v>12</v>
      </c>
      <c r="D365" t="s">
        <v>15</v>
      </c>
      <c r="E365" t="s">
        <v>20</v>
      </c>
    </row>
    <row r="366" spans="1:5" x14ac:dyDescent="0.35">
      <c r="A366" t="s">
        <v>17</v>
      </c>
      <c r="B366" t="s">
        <v>11</v>
      </c>
      <c r="C366" t="s">
        <v>12</v>
      </c>
      <c r="D366" t="s">
        <v>15</v>
      </c>
      <c r="E366" t="s">
        <v>20</v>
      </c>
    </row>
    <row r="367" spans="1:5" x14ac:dyDescent="0.35">
      <c r="A367" t="s">
        <v>17</v>
      </c>
      <c r="B367" t="s">
        <v>11</v>
      </c>
      <c r="C367" t="s">
        <v>12</v>
      </c>
      <c r="D367" t="s">
        <v>15</v>
      </c>
      <c r="E367" t="s">
        <v>20</v>
      </c>
    </row>
    <row r="368" spans="1:5" x14ac:dyDescent="0.35">
      <c r="A368" t="s">
        <v>17</v>
      </c>
      <c r="B368" t="s">
        <v>6</v>
      </c>
      <c r="C368" t="s">
        <v>14</v>
      </c>
      <c r="D368" t="s">
        <v>15</v>
      </c>
      <c r="E368" t="s">
        <v>20</v>
      </c>
    </row>
    <row r="369" spans="1:5" x14ac:dyDescent="0.35">
      <c r="A369" t="s">
        <v>17</v>
      </c>
      <c r="B369" t="s">
        <v>11</v>
      </c>
      <c r="C369" t="s">
        <v>12</v>
      </c>
      <c r="D369" t="s">
        <v>15</v>
      </c>
      <c r="E369" t="s">
        <v>20</v>
      </c>
    </row>
    <row r="370" spans="1:5" x14ac:dyDescent="0.35">
      <c r="A370" t="s">
        <v>17</v>
      </c>
      <c r="B370" t="s">
        <v>6</v>
      </c>
      <c r="C370" t="s">
        <v>12</v>
      </c>
      <c r="D370" t="s">
        <v>15</v>
      </c>
      <c r="E370" t="s">
        <v>20</v>
      </c>
    </row>
    <row r="371" spans="1:5" x14ac:dyDescent="0.35">
      <c r="A371" t="s">
        <v>17</v>
      </c>
      <c r="B371" t="s">
        <v>6</v>
      </c>
      <c r="C371" t="s">
        <v>12</v>
      </c>
      <c r="D371" t="s">
        <v>15</v>
      </c>
      <c r="E371" t="s">
        <v>20</v>
      </c>
    </row>
    <row r="372" spans="1:5" x14ac:dyDescent="0.35">
      <c r="A372" t="s">
        <v>18</v>
      </c>
      <c r="B372" t="s">
        <v>11</v>
      </c>
      <c r="C372" t="s">
        <v>14</v>
      </c>
      <c r="D372" t="s">
        <v>15</v>
      </c>
      <c r="E372" t="s">
        <v>20</v>
      </c>
    </row>
    <row r="373" spans="1:5" x14ac:dyDescent="0.35">
      <c r="A373" t="s">
        <v>18</v>
      </c>
      <c r="B373" t="s">
        <v>6</v>
      </c>
      <c r="C373" t="s">
        <v>14</v>
      </c>
      <c r="D373" t="s">
        <v>15</v>
      </c>
      <c r="E373" t="s">
        <v>20</v>
      </c>
    </row>
    <row r="374" spans="1:5" x14ac:dyDescent="0.35">
      <c r="A374" t="s">
        <v>18</v>
      </c>
      <c r="B374" t="s">
        <v>6</v>
      </c>
      <c r="C374" t="s">
        <v>12</v>
      </c>
      <c r="D374" t="s">
        <v>15</v>
      </c>
      <c r="E374" t="s">
        <v>20</v>
      </c>
    </row>
    <row r="375" spans="1:5" x14ac:dyDescent="0.35">
      <c r="A375" t="s">
        <v>18</v>
      </c>
      <c r="B375" t="s">
        <v>6</v>
      </c>
      <c r="C375" t="s">
        <v>14</v>
      </c>
      <c r="D375" t="s">
        <v>15</v>
      </c>
      <c r="E375" t="s">
        <v>20</v>
      </c>
    </row>
    <row r="376" spans="1:5" x14ac:dyDescent="0.35">
      <c r="A376" t="s">
        <v>18</v>
      </c>
      <c r="B376" t="s">
        <v>6</v>
      </c>
      <c r="C376" t="s">
        <v>12</v>
      </c>
      <c r="D376" t="s">
        <v>15</v>
      </c>
      <c r="E376" t="s">
        <v>20</v>
      </c>
    </row>
    <row r="377" spans="1:5" x14ac:dyDescent="0.35">
      <c r="A377" t="s">
        <v>18</v>
      </c>
      <c r="B377" t="s">
        <v>11</v>
      </c>
      <c r="C377" t="s">
        <v>12</v>
      </c>
      <c r="D377" t="s">
        <v>15</v>
      </c>
      <c r="E377" t="s">
        <v>20</v>
      </c>
    </row>
    <row r="378" spans="1:5" x14ac:dyDescent="0.35">
      <c r="A378" t="s">
        <v>18</v>
      </c>
      <c r="B378" t="s">
        <v>11</v>
      </c>
      <c r="C378" t="s">
        <v>12</v>
      </c>
      <c r="D378" t="s">
        <v>15</v>
      </c>
      <c r="E378" t="s">
        <v>20</v>
      </c>
    </row>
    <row r="379" spans="1:5" x14ac:dyDescent="0.35">
      <c r="A379" t="s">
        <v>18</v>
      </c>
      <c r="B379" t="s">
        <v>6</v>
      </c>
      <c r="C379" t="s">
        <v>14</v>
      </c>
      <c r="D379" t="s">
        <v>15</v>
      </c>
      <c r="E379" t="s">
        <v>20</v>
      </c>
    </row>
    <row r="380" spans="1:5" x14ac:dyDescent="0.35">
      <c r="A380" t="s">
        <v>18</v>
      </c>
      <c r="B380" t="s">
        <v>11</v>
      </c>
      <c r="C380" t="s">
        <v>14</v>
      </c>
      <c r="D380" t="s">
        <v>15</v>
      </c>
      <c r="E380" t="s">
        <v>20</v>
      </c>
    </row>
    <row r="381" spans="1:5" x14ac:dyDescent="0.35">
      <c r="A381" t="s">
        <v>18</v>
      </c>
      <c r="B381" t="s">
        <v>6</v>
      </c>
      <c r="C381" t="s">
        <v>12</v>
      </c>
      <c r="D381" t="s">
        <v>15</v>
      </c>
      <c r="E381" t="s">
        <v>20</v>
      </c>
    </row>
    <row r="382" spans="1:5" x14ac:dyDescent="0.35">
      <c r="A382" t="s">
        <v>17</v>
      </c>
      <c r="B382" t="s">
        <v>6</v>
      </c>
      <c r="C382" t="s">
        <v>14</v>
      </c>
      <c r="D382" t="s">
        <v>15</v>
      </c>
      <c r="E382" t="s">
        <v>20</v>
      </c>
    </row>
    <row r="383" spans="1:5" x14ac:dyDescent="0.35">
      <c r="A383" t="s">
        <v>17</v>
      </c>
      <c r="B383" t="s">
        <v>11</v>
      </c>
      <c r="C383" t="s">
        <v>14</v>
      </c>
      <c r="D383" t="s">
        <v>15</v>
      </c>
      <c r="E383" t="s">
        <v>20</v>
      </c>
    </row>
    <row r="384" spans="1:5" x14ac:dyDescent="0.35">
      <c r="A384" t="s">
        <v>17</v>
      </c>
      <c r="B384" t="s">
        <v>6</v>
      </c>
      <c r="C384" t="s">
        <v>14</v>
      </c>
      <c r="D384" t="s">
        <v>15</v>
      </c>
      <c r="E384" t="s">
        <v>20</v>
      </c>
    </row>
    <row r="385" spans="1:5" x14ac:dyDescent="0.35">
      <c r="A385" t="s">
        <v>17</v>
      </c>
      <c r="B385" t="s">
        <v>6</v>
      </c>
      <c r="C385" t="s">
        <v>12</v>
      </c>
      <c r="D385" t="s">
        <v>15</v>
      </c>
      <c r="E385" t="s">
        <v>20</v>
      </c>
    </row>
    <row r="386" spans="1:5" x14ac:dyDescent="0.35">
      <c r="A386" t="s">
        <v>17</v>
      </c>
      <c r="B386" t="s">
        <v>11</v>
      </c>
      <c r="C386" t="s">
        <v>12</v>
      </c>
      <c r="D386" t="s">
        <v>15</v>
      </c>
      <c r="E386" t="s">
        <v>20</v>
      </c>
    </row>
    <row r="387" spans="1:5" x14ac:dyDescent="0.35">
      <c r="A387" t="s">
        <v>17</v>
      </c>
      <c r="B387" t="s">
        <v>11</v>
      </c>
      <c r="C387" t="s">
        <v>12</v>
      </c>
      <c r="D387" t="s">
        <v>15</v>
      </c>
      <c r="E387" t="s">
        <v>20</v>
      </c>
    </row>
    <row r="388" spans="1:5" x14ac:dyDescent="0.35">
      <c r="A388" t="s">
        <v>17</v>
      </c>
      <c r="B388" t="s">
        <v>11</v>
      </c>
      <c r="C388" t="s">
        <v>12</v>
      </c>
      <c r="D388" t="s">
        <v>15</v>
      </c>
      <c r="E388" t="s">
        <v>20</v>
      </c>
    </row>
    <row r="389" spans="1:5" x14ac:dyDescent="0.35">
      <c r="A389" t="s">
        <v>18</v>
      </c>
      <c r="B389" t="s">
        <v>11</v>
      </c>
      <c r="C389" t="s">
        <v>14</v>
      </c>
      <c r="D389" t="s">
        <v>15</v>
      </c>
      <c r="E389" t="s">
        <v>20</v>
      </c>
    </row>
    <row r="390" spans="1:5" x14ac:dyDescent="0.35">
      <c r="A390" t="s">
        <v>18</v>
      </c>
      <c r="B390" t="s">
        <v>6</v>
      </c>
      <c r="C390" t="s">
        <v>12</v>
      </c>
      <c r="D390" t="s">
        <v>15</v>
      </c>
      <c r="E390" t="s">
        <v>20</v>
      </c>
    </row>
    <row r="391" spans="1:5" x14ac:dyDescent="0.35">
      <c r="A391" t="s">
        <v>18</v>
      </c>
      <c r="B391" t="s">
        <v>6</v>
      </c>
      <c r="C391" t="s">
        <v>12</v>
      </c>
      <c r="D391" t="s">
        <v>15</v>
      </c>
      <c r="E391" t="s">
        <v>20</v>
      </c>
    </row>
    <row r="392" spans="1:5" x14ac:dyDescent="0.35">
      <c r="A392" t="s">
        <v>17</v>
      </c>
      <c r="B392" t="s">
        <v>11</v>
      </c>
      <c r="C392" t="s">
        <v>12</v>
      </c>
      <c r="D392" t="s">
        <v>15</v>
      </c>
      <c r="E392" t="s">
        <v>20</v>
      </c>
    </row>
    <row r="393" spans="1:5" x14ac:dyDescent="0.35">
      <c r="A393" t="s">
        <v>17</v>
      </c>
      <c r="B393" t="s">
        <v>11</v>
      </c>
      <c r="C393" t="s">
        <v>12</v>
      </c>
      <c r="D393" t="s">
        <v>15</v>
      </c>
      <c r="E393" t="s">
        <v>20</v>
      </c>
    </row>
    <row r="394" spans="1:5" x14ac:dyDescent="0.35">
      <c r="A394" t="s">
        <v>18</v>
      </c>
      <c r="B394" t="s">
        <v>6</v>
      </c>
      <c r="C394" t="s">
        <v>12</v>
      </c>
      <c r="D394" t="s">
        <v>15</v>
      </c>
      <c r="E394" t="s">
        <v>20</v>
      </c>
    </row>
    <row r="395" spans="1:5" x14ac:dyDescent="0.35">
      <c r="A395" t="s">
        <v>18</v>
      </c>
      <c r="B395" t="s">
        <v>6</v>
      </c>
      <c r="C395" t="s">
        <v>14</v>
      </c>
      <c r="D395" t="s">
        <v>15</v>
      </c>
      <c r="E395" t="s">
        <v>20</v>
      </c>
    </row>
    <row r="396" spans="1:5" x14ac:dyDescent="0.35">
      <c r="A396" t="s">
        <v>18</v>
      </c>
      <c r="B396" t="s">
        <v>6</v>
      </c>
      <c r="C396" t="s">
        <v>12</v>
      </c>
      <c r="D396" t="s">
        <v>15</v>
      </c>
      <c r="E396" t="s">
        <v>20</v>
      </c>
    </row>
    <row r="397" spans="1:5" x14ac:dyDescent="0.35">
      <c r="A397" t="s">
        <v>18</v>
      </c>
      <c r="B397" t="s">
        <v>6</v>
      </c>
      <c r="C397" t="s">
        <v>12</v>
      </c>
      <c r="D397" t="s">
        <v>15</v>
      </c>
      <c r="E397" t="s">
        <v>20</v>
      </c>
    </row>
    <row r="398" spans="1:5" x14ac:dyDescent="0.35">
      <c r="A398" t="s">
        <v>18</v>
      </c>
      <c r="B398" t="s">
        <v>6</v>
      </c>
      <c r="C398" t="s">
        <v>12</v>
      </c>
      <c r="D398" t="s">
        <v>15</v>
      </c>
      <c r="E398" t="s">
        <v>20</v>
      </c>
    </row>
    <row r="399" spans="1:5" x14ac:dyDescent="0.35">
      <c r="A399" t="s">
        <v>17</v>
      </c>
      <c r="B399" t="s">
        <v>6</v>
      </c>
      <c r="C399" t="s">
        <v>14</v>
      </c>
      <c r="D399" t="s">
        <v>15</v>
      </c>
      <c r="E399" t="s">
        <v>20</v>
      </c>
    </row>
    <row r="400" spans="1:5" x14ac:dyDescent="0.35">
      <c r="A400" t="s">
        <v>17</v>
      </c>
      <c r="B400" t="s">
        <v>6</v>
      </c>
      <c r="C400" t="s">
        <v>14</v>
      </c>
      <c r="D400" t="s">
        <v>15</v>
      </c>
      <c r="E400" t="s">
        <v>20</v>
      </c>
    </row>
    <row r="401" spans="1:5" x14ac:dyDescent="0.35">
      <c r="A401" t="s">
        <v>17</v>
      </c>
      <c r="B401" t="s">
        <v>6</v>
      </c>
      <c r="C401" t="s">
        <v>12</v>
      </c>
      <c r="D401" t="s">
        <v>15</v>
      </c>
      <c r="E401" t="s">
        <v>20</v>
      </c>
    </row>
    <row r="402" spans="1:5" x14ac:dyDescent="0.35">
      <c r="A402" t="s">
        <v>17</v>
      </c>
      <c r="B402" t="s">
        <v>6</v>
      </c>
      <c r="C402" t="s">
        <v>12</v>
      </c>
      <c r="D402" t="s">
        <v>15</v>
      </c>
      <c r="E402" t="s">
        <v>20</v>
      </c>
    </row>
    <row r="403" spans="1:5" x14ac:dyDescent="0.35">
      <c r="A403" t="s">
        <v>17</v>
      </c>
      <c r="B403" t="s">
        <v>6</v>
      </c>
      <c r="C403" t="s">
        <v>14</v>
      </c>
      <c r="D403" t="s">
        <v>15</v>
      </c>
      <c r="E403" t="s">
        <v>20</v>
      </c>
    </row>
    <row r="404" spans="1:5" x14ac:dyDescent="0.35">
      <c r="A404" t="s">
        <v>17</v>
      </c>
      <c r="B404" t="s">
        <v>6</v>
      </c>
      <c r="C404" t="s">
        <v>14</v>
      </c>
      <c r="D404" t="s">
        <v>15</v>
      </c>
      <c r="E404" t="s">
        <v>20</v>
      </c>
    </row>
    <row r="405" spans="1:5" x14ac:dyDescent="0.35">
      <c r="A405" t="s">
        <v>18</v>
      </c>
      <c r="B405" t="s">
        <v>6</v>
      </c>
      <c r="C405" t="s">
        <v>14</v>
      </c>
      <c r="D405" t="s">
        <v>15</v>
      </c>
      <c r="E405" t="s">
        <v>20</v>
      </c>
    </row>
    <row r="406" spans="1:5" x14ac:dyDescent="0.35">
      <c r="A406" t="s">
        <v>18</v>
      </c>
      <c r="B406" t="s">
        <v>6</v>
      </c>
      <c r="C406" t="s">
        <v>12</v>
      </c>
      <c r="D406" t="s">
        <v>15</v>
      </c>
      <c r="E406" t="s">
        <v>20</v>
      </c>
    </row>
    <row r="407" spans="1:5" x14ac:dyDescent="0.35">
      <c r="A407" t="s">
        <v>17</v>
      </c>
      <c r="B407" t="s">
        <v>6</v>
      </c>
      <c r="C407" t="s">
        <v>14</v>
      </c>
      <c r="D407" t="s">
        <v>15</v>
      </c>
      <c r="E407" t="s">
        <v>20</v>
      </c>
    </row>
    <row r="408" spans="1:5" x14ac:dyDescent="0.35">
      <c r="A408" t="s">
        <v>17</v>
      </c>
      <c r="B408" t="s">
        <v>6</v>
      </c>
      <c r="C408" t="s">
        <v>12</v>
      </c>
      <c r="D408" t="s">
        <v>15</v>
      </c>
      <c r="E408" t="s">
        <v>20</v>
      </c>
    </row>
    <row r="409" spans="1:5" x14ac:dyDescent="0.35">
      <c r="A409" t="s">
        <v>17</v>
      </c>
      <c r="B409" t="s">
        <v>6</v>
      </c>
      <c r="C409" t="s">
        <v>12</v>
      </c>
      <c r="D409" t="s">
        <v>15</v>
      </c>
      <c r="E409" t="s">
        <v>20</v>
      </c>
    </row>
    <row r="410" spans="1:5" x14ac:dyDescent="0.35">
      <c r="A410" t="s">
        <v>17</v>
      </c>
      <c r="B410" t="s">
        <v>6</v>
      </c>
      <c r="C410" t="s">
        <v>12</v>
      </c>
      <c r="D410" t="s">
        <v>15</v>
      </c>
      <c r="E410" t="s">
        <v>20</v>
      </c>
    </row>
    <row r="411" spans="1:5" x14ac:dyDescent="0.35">
      <c r="A411" t="s">
        <v>17</v>
      </c>
      <c r="B411" t="s">
        <v>6</v>
      </c>
      <c r="C411" t="s">
        <v>14</v>
      </c>
      <c r="D411" t="s">
        <v>15</v>
      </c>
      <c r="E411" t="s">
        <v>20</v>
      </c>
    </row>
    <row r="412" spans="1:5" x14ac:dyDescent="0.35">
      <c r="A412" t="s">
        <v>17</v>
      </c>
      <c r="B412" t="s">
        <v>6</v>
      </c>
      <c r="C412" t="s">
        <v>14</v>
      </c>
      <c r="D412" t="s">
        <v>15</v>
      </c>
      <c r="E412" t="s">
        <v>20</v>
      </c>
    </row>
    <row r="413" spans="1:5" x14ac:dyDescent="0.35">
      <c r="A413" t="s">
        <v>17</v>
      </c>
      <c r="B413" t="s">
        <v>6</v>
      </c>
      <c r="C413" t="s">
        <v>12</v>
      </c>
      <c r="D413" t="s">
        <v>15</v>
      </c>
      <c r="E413" t="s">
        <v>20</v>
      </c>
    </row>
    <row r="414" spans="1:5" x14ac:dyDescent="0.35">
      <c r="A414" t="s">
        <v>17</v>
      </c>
      <c r="B414" t="s">
        <v>6</v>
      </c>
      <c r="C414" t="s">
        <v>14</v>
      </c>
      <c r="D414" t="s">
        <v>15</v>
      </c>
      <c r="E414" t="s">
        <v>20</v>
      </c>
    </row>
    <row r="415" spans="1:5" x14ac:dyDescent="0.35">
      <c r="A415" t="s">
        <v>17</v>
      </c>
      <c r="B415" t="s">
        <v>6</v>
      </c>
      <c r="C415" t="s">
        <v>12</v>
      </c>
      <c r="D415" t="s">
        <v>15</v>
      </c>
      <c r="E415" t="s">
        <v>20</v>
      </c>
    </row>
    <row r="416" spans="1:5" x14ac:dyDescent="0.35">
      <c r="A416" t="s">
        <v>17</v>
      </c>
      <c r="B416" t="s">
        <v>6</v>
      </c>
      <c r="C416" t="s">
        <v>14</v>
      </c>
      <c r="D416" t="s">
        <v>15</v>
      </c>
      <c r="E416" t="s">
        <v>20</v>
      </c>
    </row>
    <row r="417" spans="1:5" x14ac:dyDescent="0.35">
      <c r="A417" t="s">
        <v>17</v>
      </c>
      <c r="B417" t="s">
        <v>11</v>
      </c>
      <c r="C417" t="s">
        <v>14</v>
      </c>
      <c r="D417" t="s">
        <v>13</v>
      </c>
      <c r="E417" t="s">
        <v>20</v>
      </c>
    </row>
    <row r="418" spans="1:5" x14ac:dyDescent="0.35">
      <c r="A418" t="s">
        <v>18</v>
      </c>
      <c r="B418" t="s">
        <v>11</v>
      </c>
      <c r="C418" t="s">
        <v>14</v>
      </c>
      <c r="D418" t="s">
        <v>15</v>
      </c>
      <c r="E418" t="s">
        <v>20</v>
      </c>
    </row>
    <row r="419" spans="1:5" x14ac:dyDescent="0.35">
      <c r="A419" t="s">
        <v>17</v>
      </c>
      <c r="B419" t="s">
        <v>6</v>
      </c>
      <c r="C419" t="s">
        <v>12</v>
      </c>
      <c r="D419" t="s">
        <v>13</v>
      </c>
      <c r="E419" t="s">
        <v>20</v>
      </c>
    </row>
    <row r="420" spans="1:5" x14ac:dyDescent="0.35">
      <c r="A420" t="s">
        <v>18</v>
      </c>
      <c r="B420" t="s">
        <v>6</v>
      </c>
      <c r="C420" t="s">
        <v>12</v>
      </c>
      <c r="D420" t="s">
        <v>15</v>
      </c>
      <c r="E420" t="s">
        <v>20</v>
      </c>
    </row>
    <row r="421" spans="1:5" x14ac:dyDescent="0.35">
      <c r="A421" t="s">
        <v>18</v>
      </c>
      <c r="B421" t="s">
        <v>11</v>
      </c>
      <c r="C421" t="s">
        <v>12</v>
      </c>
      <c r="D421" t="s">
        <v>13</v>
      </c>
      <c r="E421" t="s">
        <v>20</v>
      </c>
    </row>
    <row r="422" spans="1:5" x14ac:dyDescent="0.35">
      <c r="A422" t="s">
        <v>18</v>
      </c>
      <c r="B422" t="s">
        <v>11</v>
      </c>
      <c r="C422" t="s">
        <v>12</v>
      </c>
      <c r="D422" t="s">
        <v>13</v>
      </c>
      <c r="E422" t="s">
        <v>19</v>
      </c>
    </row>
    <row r="423" spans="1:5" x14ac:dyDescent="0.35">
      <c r="A423" t="s">
        <v>18</v>
      </c>
      <c r="B423" t="s">
        <v>11</v>
      </c>
      <c r="C423" t="s">
        <v>12</v>
      </c>
      <c r="D423" t="s">
        <v>13</v>
      </c>
      <c r="E423" t="s">
        <v>19</v>
      </c>
    </row>
    <row r="424" spans="1:5" x14ac:dyDescent="0.35">
      <c r="A424" t="s">
        <v>18</v>
      </c>
      <c r="B424" t="s">
        <v>11</v>
      </c>
      <c r="C424" t="s">
        <v>12</v>
      </c>
      <c r="D424" t="s">
        <v>13</v>
      </c>
      <c r="E424" t="s">
        <v>19</v>
      </c>
    </row>
    <row r="425" spans="1:5" x14ac:dyDescent="0.35">
      <c r="A425" t="s">
        <v>18</v>
      </c>
      <c r="B425" t="s">
        <v>11</v>
      </c>
      <c r="C425" t="s">
        <v>14</v>
      </c>
      <c r="D425" t="s">
        <v>13</v>
      </c>
      <c r="E425" t="s">
        <v>19</v>
      </c>
    </row>
    <row r="426" spans="1:5" x14ac:dyDescent="0.35">
      <c r="A426" t="s">
        <v>18</v>
      </c>
      <c r="B426" t="s">
        <v>11</v>
      </c>
      <c r="C426" t="s">
        <v>14</v>
      </c>
      <c r="D426" t="s">
        <v>13</v>
      </c>
      <c r="E426" t="s">
        <v>19</v>
      </c>
    </row>
    <row r="427" spans="1:5" x14ac:dyDescent="0.35">
      <c r="A427" t="s">
        <v>18</v>
      </c>
      <c r="B427" t="s">
        <v>11</v>
      </c>
      <c r="C427" t="s">
        <v>14</v>
      </c>
      <c r="D427" t="s">
        <v>13</v>
      </c>
      <c r="E427" t="s">
        <v>19</v>
      </c>
    </row>
    <row r="428" spans="1:5" x14ac:dyDescent="0.35">
      <c r="A428" t="s">
        <v>18</v>
      </c>
      <c r="B428" t="s">
        <v>11</v>
      </c>
      <c r="C428" t="s">
        <v>14</v>
      </c>
      <c r="D428" t="s">
        <v>13</v>
      </c>
      <c r="E428" t="s">
        <v>19</v>
      </c>
    </row>
    <row r="429" spans="1:5" x14ac:dyDescent="0.35">
      <c r="A429" t="s">
        <v>18</v>
      </c>
      <c r="B429" t="s">
        <v>11</v>
      </c>
      <c r="C429" t="s">
        <v>14</v>
      </c>
      <c r="D429" t="s">
        <v>13</v>
      </c>
      <c r="E429" t="s">
        <v>19</v>
      </c>
    </row>
    <row r="430" spans="1:5" x14ac:dyDescent="0.35">
      <c r="A430" t="s">
        <v>18</v>
      </c>
      <c r="B430" t="s">
        <v>11</v>
      </c>
      <c r="C430" t="s">
        <v>12</v>
      </c>
      <c r="D430" t="s">
        <v>13</v>
      </c>
      <c r="E430" t="s">
        <v>19</v>
      </c>
    </row>
    <row r="431" spans="1:5" x14ac:dyDescent="0.35">
      <c r="A431" t="s">
        <v>18</v>
      </c>
      <c r="B431" t="s">
        <v>11</v>
      </c>
      <c r="C431" t="s">
        <v>14</v>
      </c>
      <c r="D431" t="s">
        <v>13</v>
      </c>
      <c r="E431" t="s">
        <v>19</v>
      </c>
    </row>
    <row r="432" spans="1:5" x14ac:dyDescent="0.35">
      <c r="A432" t="s">
        <v>18</v>
      </c>
      <c r="B432" t="s">
        <v>11</v>
      </c>
      <c r="C432" t="s">
        <v>12</v>
      </c>
      <c r="D432" t="s">
        <v>13</v>
      </c>
      <c r="E432" t="s">
        <v>19</v>
      </c>
    </row>
    <row r="433" spans="1:5" x14ac:dyDescent="0.35">
      <c r="A433" t="s">
        <v>18</v>
      </c>
      <c r="B433" t="s">
        <v>11</v>
      </c>
      <c r="C433" t="s">
        <v>12</v>
      </c>
      <c r="D433" t="s">
        <v>13</v>
      </c>
      <c r="E433" t="s">
        <v>19</v>
      </c>
    </row>
    <row r="434" spans="1:5" x14ac:dyDescent="0.35">
      <c r="A434" t="s">
        <v>18</v>
      </c>
      <c r="B434" t="s">
        <v>11</v>
      </c>
      <c r="C434" t="s">
        <v>14</v>
      </c>
      <c r="D434" t="s">
        <v>13</v>
      </c>
      <c r="E434" t="s">
        <v>19</v>
      </c>
    </row>
    <row r="435" spans="1:5" x14ac:dyDescent="0.35">
      <c r="A435" t="s">
        <v>18</v>
      </c>
      <c r="B435" t="s">
        <v>11</v>
      </c>
      <c r="C435" t="s">
        <v>12</v>
      </c>
      <c r="D435" t="s">
        <v>13</v>
      </c>
      <c r="E435" t="s">
        <v>19</v>
      </c>
    </row>
    <row r="436" spans="1:5" x14ac:dyDescent="0.35">
      <c r="A436" t="s">
        <v>18</v>
      </c>
      <c r="B436" t="s">
        <v>11</v>
      </c>
      <c r="C436" t="s">
        <v>14</v>
      </c>
      <c r="D436" t="s">
        <v>13</v>
      </c>
      <c r="E436" t="s">
        <v>19</v>
      </c>
    </row>
    <row r="437" spans="1:5" x14ac:dyDescent="0.35">
      <c r="A437" t="s">
        <v>18</v>
      </c>
      <c r="B437" t="s">
        <v>11</v>
      </c>
      <c r="C437" t="s">
        <v>14</v>
      </c>
      <c r="D437" t="s">
        <v>13</v>
      </c>
      <c r="E437" t="s">
        <v>19</v>
      </c>
    </row>
    <row r="438" spans="1:5" x14ac:dyDescent="0.35">
      <c r="A438" t="s">
        <v>17</v>
      </c>
      <c r="B438" t="s">
        <v>11</v>
      </c>
      <c r="C438" t="s">
        <v>12</v>
      </c>
      <c r="D438" t="s">
        <v>13</v>
      </c>
      <c r="E438" t="s">
        <v>19</v>
      </c>
    </row>
    <row r="439" spans="1:5" x14ac:dyDescent="0.35">
      <c r="A439" t="s">
        <v>17</v>
      </c>
      <c r="B439" t="s">
        <v>11</v>
      </c>
      <c r="C439" t="s">
        <v>12</v>
      </c>
      <c r="D439" t="s">
        <v>13</v>
      </c>
      <c r="E439" t="s">
        <v>19</v>
      </c>
    </row>
    <row r="440" spans="1:5" x14ac:dyDescent="0.35">
      <c r="A440" t="s">
        <v>17</v>
      </c>
      <c r="B440" t="s">
        <v>11</v>
      </c>
      <c r="C440" t="s">
        <v>12</v>
      </c>
      <c r="D440" t="s">
        <v>13</v>
      </c>
      <c r="E440" t="s">
        <v>19</v>
      </c>
    </row>
    <row r="441" spans="1:5" x14ac:dyDescent="0.35">
      <c r="A441" t="s">
        <v>17</v>
      </c>
      <c r="B441" t="s">
        <v>11</v>
      </c>
      <c r="C441" t="s">
        <v>12</v>
      </c>
      <c r="D441" t="s">
        <v>13</v>
      </c>
      <c r="E441" t="s">
        <v>19</v>
      </c>
    </row>
    <row r="442" spans="1:5" x14ac:dyDescent="0.35">
      <c r="A442" t="s">
        <v>17</v>
      </c>
      <c r="B442" t="s">
        <v>11</v>
      </c>
      <c r="C442" t="s">
        <v>14</v>
      </c>
      <c r="D442" t="s">
        <v>13</v>
      </c>
      <c r="E442" t="s">
        <v>19</v>
      </c>
    </row>
    <row r="443" spans="1:5" x14ac:dyDescent="0.35">
      <c r="A443" t="s">
        <v>17</v>
      </c>
      <c r="B443" t="s">
        <v>11</v>
      </c>
      <c r="C443" t="s">
        <v>14</v>
      </c>
      <c r="D443" t="s">
        <v>13</v>
      </c>
      <c r="E443" t="s">
        <v>19</v>
      </c>
    </row>
    <row r="444" spans="1:5" x14ac:dyDescent="0.35">
      <c r="A444" t="s">
        <v>17</v>
      </c>
      <c r="B444" t="s">
        <v>11</v>
      </c>
      <c r="C444" t="s">
        <v>12</v>
      </c>
      <c r="D444" t="s">
        <v>13</v>
      </c>
      <c r="E444" t="s">
        <v>19</v>
      </c>
    </row>
    <row r="445" spans="1:5" x14ac:dyDescent="0.35">
      <c r="A445" t="s">
        <v>17</v>
      </c>
      <c r="B445" t="s">
        <v>11</v>
      </c>
      <c r="C445" t="s">
        <v>12</v>
      </c>
      <c r="D445" t="s">
        <v>13</v>
      </c>
      <c r="E445" t="s">
        <v>19</v>
      </c>
    </row>
    <row r="446" spans="1:5" x14ac:dyDescent="0.35">
      <c r="A446" t="s">
        <v>17</v>
      </c>
      <c r="B446" t="s">
        <v>11</v>
      </c>
      <c r="C446" t="s">
        <v>12</v>
      </c>
      <c r="D446" t="s">
        <v>13</v>
      </c>
      <c r="E446" t="s">
        <v>19</v>
      </c>
    </row>
    <row r="447" spans="1:5" x14ac:dyDescent="0.35">
      <c r="A447" t="s">
        <v>18</v>
      </c>
      <c r="B447" t="s">
        <v>11</v>
      </c>
      <c r="C447" t="s">
        <v>14</v>
      </c>
      <c r="D447" t="s">
        <v>13</v>
      </c>
      <c r="E447" t="s">
        <v>19</v>
      </c>
    </row>
    <row r="448" spans="1:5" x14ac:dyDescent="0.35">
      <c r="A448" t="s">
        <v>18</v>
      </c>
      <c r="B448" t="s">
        <v>11</v>
      </c>
      <c r="C448" t="s">
        <v>12</v>
      </c>
      <c r="D448" t="s">
        <v>13</v>
      </c>
      <c r="E448" t="s">
        <v>19</v>
      </c>
    </row>
    <row r="449" spans="1:5" x14ac:dyDescent="0.35">
      <c r="A449" t="s">
        <v>18</v>
      </c>
      <c r="B449" t="s">
        <v>11</v>
      </c>
      <c r="C449" t="s">
        <v>14</v>
      </c>
      <c r="D449" t="s">
        <v>13</v>
      </c>
      <c r="E449" t="s">
        <v>19</v>
      </c>
    </row>
    <row r="450" spans="1:5" x14ac:dyDescent="0.35">
      <c r="A450" t="s">
        <v>17</v>
      </c>
      <c r="B450" t="s">
        <v>11</v>
      </c>
      <c r="C450" t="s">
        <v>12</v>
      </c>
      <c r="D450" t="s">
        <v>13</v>
      </c>
      <c r="E450" t="s">
        <v>19</v>
      </c>
    </row>
    <row r="451" spans="1:5" x14ac:dyDescent="0.35">
      <c r="A451" t="s">
        <v>17</v>
      </c>
      <c r="B451" t="s">
        <v>11</v>
      </c>
      <c r="C451" t="s">
        <v>14</v>
      </c>
      <c r="D451" t="s">
        <v>13</v>
      </c>
      <c r="E451" t="s">
        <v>19</v>
      </c>
    </row>
    <row r="452" spans="1:5" x14ac:dyDescent="0.35">
      <c r="A452" t="s">
        <v>17</v>
      </c>
      <c r="B452" t="s">
        <v>11</v>
      </c>
      <c r="C452" t="s">
        <v>14</v>
      </c>
      <c r="D452" t="s">
        <v>13</v>
      </c>
      <c r="E452" t="s">
        <v>19</v>
      </c>
    </row>
    <row r="453" spans="1:5" x14ac:dyDescent="0.35">
      <c r="A453" t="s">
        <v>17</v>
      </c>
      <c r="B453" t="s">
        <v>11</v>
      </c>
      <c r="C453" t="s">
        <v>14</v>
      </c>
      <c r="D453" t="s">
        <v>13</v>
      </c>
      <c r="E453" t="s">
        <v>19</v>
      </c>
    </row>
    <row r="454" spans="1:5" x14ac:dyDescent="0.35">
      <c r="A454" t="s">
        <v>17</v>
      </c>
      <c r="B454" t="s">
        <v>11</v>
      </c>
      <c r="C454" t="s">
        <v>14</v>
      </c>
      <c r="D454" t="s">
        <v>13</v>
      </c>
      <c r="E454" t="s">
        <v>19</v>
      </c>
    </row>
    <row r="455" spans="1:5" x14ac:dyDescent="0.35">
      <c r="A455" t="s">
        <v>18</v>
      </c>
      <c r="B455" t="s">
        <v>11</v>
      </c>
      <c r="C455" t="s">
        <v>14</v>
      </c>
      <c r="D455" t="s">
        <v>13</v>
      </c>
      <c r="E455" t="s">
        <v>19</v>
      </c>
    </row>
    <row r="456" spans="1:5" x14ac:dyDescent="0.35">
      <c r="A456" t="s">
        <v>17</v>
      </c>
      <c r="B456" t="s">
        <v>11</v>
      </c>
      <c r="C456" t="s">
        <v>14</v>
      </c>
      <c r="D456" t="s">
        <v>13</v>
      </c>
      <c r="E456" t="s">
        <v>19</v>
      </c>
    </row>
    <row r="457" spans="1:5" x14ac:dyDescent="0.35">
      <c r="A457" t="s">
        <v>17</v>
      </c>
      <c r="B457" t="s">
        <v>11</v>
      </c>
      <c r="C457" t="s">
        <v>12</v>
      </c>
      <c r="D457" t="s">
        <v>13</v>
      </c>
      <c r="E457" t="s">
        <v>19</v>
      </c>
    </row>
    <row r="458" spans="1:5" x14ac:dyDescent="0.35">
      <c r="A458" t="s">
        <v>17</v>
      </c>
      <c r="B458" t="s">
        <v>11</v>
      </c>
      <c r="C458" t="s">
        <v>12</v>
      </c>
      <c r="D458" t="s">
        <v>13</v>
      </c>
      <c r="E458" t="s">
        <v>19</v>
      </c>
    </row>
    <row r="459" spans="1:5" x14ac:dyDescent="0.35">
      <c r="A459" t="s">
        <v>17</v>
      </c>
      <c r="B459" t="s">
        <v>11</v>
      </c>
      <c r="C459" t="s">
        <v>14</v>
      </c>
      <c r="D459" t="s">
        <v>13</v>
      </c>
      <c r="E459" t="s">
        <v>19</v>
      </c>
    </row>
    <row r="460" spans="1:5" x14ac:dyDescent="0.35">
      <c r="A460" t="s">
        <v>17</v>
      </c>
      <c r="B460" t="s">
        <v>11</v>
      </c>
      <c r="C460" t="s">
        <v>12</v>
      </c>
      <c r="D460" t="s">
        <v>13</v>
      </c>
      <c r="E460" t="s">
        <v>19</v>
      </c>
    </row>
    <row r="461" spans="1:5" x14ac:dyDescent="0.35">
      <c r="A461" t="s">
        <v>17</v>
      </c>
      <c r="B461" t="s">
        <v>11</v>
      </c>
      <c r="C461" t="s">
        <v>14</v>
      </c>
      <c r="D461" t="s">
        <v>13</v>
      </c>
      <c r="E461" t="s">
        <v>19</v>
      </c>
    </row>
    <row r="462" spans="1:5" x14ac:dyDescent="0.35">
      <c r="A462" t="s">
        <v>18</v>
      </c>
      <c r="B462" t="s">
        <v>11</v>
      </c>
      <c r="C462" t="s">
        <v>12</v>
      </c>
      <c r="D462" t="s">
        <v>13</v>
      </c>
      <c r="E462" t="s">
        <v>19</v>
      </c>
    </row>
    <row r="463" spans="1:5" x14ac:dyDescent="0.35">
      <c r="A463" t="s">
        <v>18</v>
      </c>
      <c r="B463" t="s">
        <v>11</v>
      </c>
      <c r="C463" t="s">
        <v>12</v>
      </c>
      <c r="D463" t="s">
        <v>13</v>
      </c>
      <c r="E463" t="s">
        <v>19</v>
      </c>
    </row>
    <row r="464" spans="1:5" x14ac:dyDescent="0.35">
      <c r="A464" t="s">
        <v>18</v>
      </c>
      <c r="B464" t="s">
        <v>11</v>
      </c>
      <c r="C464" t="s">
        <v>14</v>
      </c>
      <c r="D464" t="s">
        <v>13</v>
      </c>
      <c r="E464" t="s">
        <v>19</v>
      </c>
    </row>
    <row r="465" spans="1:5" x14ac:dyDescent="0.35">
      <c r="A465" t="s">
        <v>18</v>
      </c>
      <c r="B465" t="s">
        <v>6</v>
      </c>
      <c r="C465" t="s">
        <v>12</v>
      </c>
      <c r="D465" t="s">
        <v>13</v>
      </c>
      <c r="E465" t="s">
        <v>19</v>
      </c>
    </row>
    <row r="466" spans="1:5" x14ac:dyDescent="0.35">
      <c r="A466" t="s">
        <v>18</v>
      </c>
      <c r="B466" t="s">
        <v>6</v>
      </c>
      <c r="C466" t="s">
        <v>12</v>
      </c>
      <c r="D466" t="s">
        <v>13</v>
      </c>
      <c r="E466" t="s">
        <v>19</v>
      </c>
    </row>
    <row r="467" spans="1:5" x14ac:dyDescent="0.35">
      <c r="A467" t="s">
        <v>18</v>
      </c>
      <c r="B467" t="s">
        <v>6</v>
      </c>
      <c r="C467" t="s">
        <v>12</v>
      </c>
      <c r="D467" t="s">
        <v>13</v>
      </c>
      <c r="E467" t="s">
        <v>19</v>
      </c>
    </row>
    <row r="468" spans="1:5" x14ac:dyDescent="0.35">
      <c r="A468" t="s">
        <v>18</v>
      </c>
      <c r="B468" t="s">
        <v>6</v>
      </c>
      <c r="C468" t="s">
        <v>14</v>
      </c>
      <c r="D468" t="s">
        <v>13</v>
      </c>
      <c r="E468" t="s">
        <v>19</v>
      </c>
    </row>
    <row r="469" spans="1:5" x14ac:dyDescent="0.35">
      <c r="A469" t="s">
        <v>18</v>
      </c>
      <c r="B469" t="s">
        <v>6</v>
      </c>
      <c r="C469" t="s">
        <v>12</v>
      </c>
      <c r="D469" t="s">
        <v>13</v>
      </c>
      <c r="E469" t="s">
        <v>19</v>
      </c>
    </row>
    <row r="470" spans="1:5" x14ac:dyDescent="0.35">
      <c r="A470" t="s">
        <v>18</v>
      </c>
      <c r="B470" t="s">
        <v>11</v>
      </c>
      <c r="C470" t="s">
        <v>12</v>
      </c>
      <c r="D470" t="s">
        <v>13</v>
      </c>
      <c r="E470" t="s">
        <v>19</v>
      </c>
    </row>
    <row r="471" spans="1:5" x14ac:dyDescent="0.35">
      <c r="A471" t="s">
        <v>18</v>
      </c>
      <c r="B471" t="s">
        <v>6</v>
      </c>
      <c r="C471" t="s">
        <v>14</v>
      </c>
      <c r="D471" t="s">
        <v>13</v>
      </c>
      <c r="E471" t="s">
        <v>19</v>
      </c>
    </row>
    <row r="472" spans="1:5" x14ac:dyDescent="0.35">
      <c r="A472" t="s">
        <v>18</v>
      </c>
      <c r="B472" t="s">
        <v>11</v>
      </c>
      <c r="C472" t="s">
        <v>12</v>
      </c>
      <c r="D472" t="s">
        <v>13</v>
      </c>
      <c r="E472" t="s">
        <v>19</v>
      </c>
    </row>
    <row r="473" spans="1:5" x14ac:dyDescent="0.35">
      <c r="A473" t="s">
        <v>18</v>
      </c>
      <c r="B473" t="s">
        <v>11</v>
      </c>
      <c r="C473" t="s">
        <v>12</v>
      </c>
      <c r="D473" t="s">
        <v>13</v>
      </c>
      <c r="E473" t="s">
        <v>19</v>
      </c>
    </row>
    <row r="474" spans="1:5" x14ac:dyDescent="0.35">
      <c r="A474" t="s">
        <v>18</v>
      </c>
      <c r="B474" t="s">
        <v>6</v>
      </c>
      <c r="C474" t="s">
        <v>14</v>
      </c>
      <c r="D474" t="s">
        <v>13</v>
      </c>
      <c r="E474" t="s">
        <v>19</v>
      </c>
    </row>
    <row r="475" spans="1:5" x14ac:dyDescent="0.35">
      <c r="A475" t="s">
        <v>18</v>
      </c>
      <c r="B475" t="s">
        <v>11</v>
      </c>
      <c r="C475" t="s">
        <v>14</v>
      </c>
      <c r="D475" t="s">
        <v>13</v>
      </c>
      <c r="E475" t="s">
        <v>19</v>
      </c>
    </row>
    <row r="476" spans="1:5" x14ac:dyDescent="0.35">
      <c r="A476" t="s">
        <v>18</v>
      </c>
      <c r="B476" t="s">
        <v>6</v>
      </c>
      <c r="C476" t="s">
        <v>12</v>
      </c>
      <c r="D476" t="s">
        <v>13</v>
      </c>
      <c r="E476" t="s">
        <v>19</v>
      </c>
    </row>
    <row r="477" spans="1:5" x14ac:dyDescent="0.35">
      <c r="A477" t="s">
        <v>18</v>
      </c>
      <c r="B477" t="s">
        <v>6</v>
      </c>
      <c r="C477" t="s">
        <v>12</v>
      </c>
      <c r="D477" t="s">
        <v>13</v>
      </c>
      <c r="E477" t="s">
        <v>19</v>
      </c>
    </row>
    <row r="478" spans="1:5" x14ac:dyDescent="0.35">
      <c r="A478" t="s">
        <v>18</v>
      </c>
      <c r="B478" t="s">
        <v>11</v>
      </c>
      <c r="C478" t="s">
        <v>12</v>
      </c>
      <c r="D478" t="s">
        <v>13</v>
      </c>
      <c r="E478" t="s">
        <v>19</v>
      </c>
    </row>
    <row r="479" spans="1:5" x14ac:dyDescent="0.35">
      <c r="A479" t="s">
        <v>18</v>
      </c>
      <c r="B479" t="s">
        <v>11</v>
      </c>
      <c r="C479" t="s">
        <v>12</v>
      </c>
      <c r="D479" t="s">
        <v>13</v>
      </c>
      <c r="E479" t="s">
        <v>19</v>
      </c>
    </row>
    <row r="480" spans="1:5" x14ac:dyDescent="0.35">
      <c r="A480" t="s">
        <v>18</v>
      </c>
      <c r="B480" t="s">
        <v>6</v>
      </c>
      <c r="C480" t="s">
        <v>14</v>
      </c>
      <c r="D480" t="s">
        <v>13</v>
      </c>
      <c r="E480" t="s">
        <v>19</v>
      </c>
    </row>
    <row r="481" spans="1:5" x14ac:dyDescent="0.35">
      <c r="A481" t="s">
        <v>18</v>
      </c>
      <c r="B481" t="s">
        <v>11</v>
      </c>
      <c r="C481" t="s">
        <v>14</v>
      </c>
      <c r="D481" t="s">
        <v>13</v>
      </c>
      <c r="E481" t="s">
        <v>19</v>
      </c>
    </row>
    <row r="482" spans="1:5" x14ac:dyDescent="0.35">
      <c r="A482" t="s">
        <v>18</v>
      </c>
      <c r="B482" t="s">
        <v>11</v>
      </c>
      <c r="C482" t="s">
        <v>12</v>
      </c>
      <c r="D482" t="s">
        <v>13</v>
      </c>
      <c r="E482" t="s">
        <v>19</v>
      </c>
    </row>
    <row r="483" spans="1:5" x14ac:dyDescent="0.35">
      <c r="A483" t="s">
        <v>18</v>
      </c>
      <c r="B483" t="s">
        <v>6</v>
      </c>
      <c r="C483" t="s">
        <v>12</v>
      </c>
      <c r="D483" t="s">
        <v>13</v>
      </c>
      <c r="E483" t="s">
        <v>19</v>
      </c>
    </row>
    <row r="484" spans="1:5" x14ac:dyDescent="0.35">
      <c r="A484" t="s">
        <v>18</v>
      </c>
      <c r="B484" t="s">
        <v>11</v>
      </c>
      <c r="C484" t="s">
        <v>12</v>
      </c>
      <c r="D484" t="s">
        <v>13</v>
      </c>
      <c r="E484" t="s">
        <v>19</v>
      </c>
    </row>
    <row r="485" spans="1:5" x14ac:dyDescent="0.35">
      <c r="A485" t="s">
        <v>18</v>
      </c>
      <c r="B485" t="s">
        <v>6</v>
      </c>
      <c r="C485" t="s">
        <v>12</v>
      </c>
      <c r="D485" t="s">
        <v>13</v>
      </c>
      <c r="E485" t="s">
        <v>19</v>
      </c>
    </row>
    <row r="486" spans="1:5" x14ac:dyDescent="0.35">
      <c r="A486" t="s">
        <v>18</v>
      </c>
      <c r="B486" t="s">
        <v>11</v>
      </c>
      <c r="C486" t="s">
        <v>14</v>
      </c>
      <c r="D486" t="s">
        <v>13</v>
      </c>
      <c r="E486" t="s">
        <v>19</v>
      </c>
    </row>
    <row r="487" spans="1:5" x14ac:dyDescent="0.35">
      <c r="A487" t="s">
        <v>18</v>
      </c>
      <c r="B487" t="s">
        <v>11</v>
      </c>
      <c r="C487" t="s">
        <v>12</v>
      </c>
      <c r="D487" t="s">
        <v>13</v>
      </c>
      <c r="E487" t="s">
        <v>19</v>
      </c>
    </row>
    <row r="488" spans="1:5" x14ac:dyDescent="0.35">
      <c r="A488" t="s">
        <v>18</v>
      </c>
      <c r="B488" t="s">
        <v>6</v>
      </c>
      <c r="C488" t="s">
        <v>12</v>
      </c>
      <c r="D488" t="s">
        <v>13</v>
      </c>
      <c r="E488" t="s">
        <v>19</v>
      </c>
    </row>
    <row r="489" spans="1:5" x14ac:dyDescent="0.35">
      <c r="A489" t="s">
        <v>18</v>
      </c>
      <c r="B489" t="s">
        <v>11</v>
      </c>
      <c r="C489" t="s">
        <v>12</v>
      </c>
      <c r="D489" t="s">
        <v>13</v>
      </c>
      <c r="E489" t="s">
        <v>19</v>
      </c>
    </row>
    <row r="490" spans="1:5" x14ac:dyDescent="0.35">
      <c r="A490" t="s">
        <v>18</v>
      </c>
      <c r="B490" t="s">
        <v>6</v>
      </c>
      <c r="C490" t="s">
        <v>12</v>
      </c>
      <c r="D490" t="s">
        <v>13</v>
      </c>
      <c r="E490" t="s">
        <v>19</v>
      </c>
    </row>
    <row r="491" spans="1:5" x14ac:dyDescent="0.35">
      <c r="A491" t="s">
        <v>18</v>
      </c>
      <c r="B491" t="s">
        <v>11</v>
      </c>
      <c r="C491" t="s">
        <v>12</v>
      </c>
      <c r="D491" t="s">
        <v>13</v>
      </c>
      <c r="E491" t="s">
        <v>19</v>
      </c>
    </row>
    <row r="492" spans="1:5" x14ac:dyDescent="0.35">
      <c r="A492" t="s">
        <v>18</v>
      </c>
      <c r="B492" t="s">
        <v>11</v>
      </c>
      <c r="C492" t="s">
        <v>12</v>
      </c>
      <c r="D492" t="s">
        <v>13</v>
      </c>
      <c r="E492" t="s">
        <v>19</v>
      </c>
    </row>
    <row r="493" spans="1:5" x14ac:dyDescent="0.35">
      <c r="A493" t="s">
        <v>18</v>
      </c>
      <c r="B493" t="s">
        <v>6</v>
      </c>
      <c r="C493" t="s">
        <v>12</v>
      </c>
      <c r="D493" t="s">
        <v>13</v>
      </c>
      <c r="E493" t="s">
        <v>19</v>
      </c>
    </row>
    <row r="494" spans="1:5" x14ac:dyDescent="0.35">
      <c r="A494" t="s">
        <v>18</v>
      </c>
      <c r="B494" t="s">
        <v>11</v>
      </c>
      <c r="C494" t="s">
        <v>12</v>
      </c>
      <c r="D494" t="s">
        <v>13</v>
      </c>
      <c r="E494" t="s">
        <v>19</v>
      </c>
    </row>
    <row r="495" spans="1:5" x14ac:dyDescent="0.35">
      <c r="A495" t="s">
        <v>18</v>
      </c>
      <c r="B495" t="s">
        <v>11</v>
      </c>
      <c r="C495" t="s">
        <v>14</v>
      </c>
      <c r="D495" t="s">
        <v>13</v>
      </c>
      <c r="E495" t="s">
        <v>19</v>
      </c>
    </row>
    <row r="496" spans="1:5" x14ac:dyDescent="0.35">
      <c r="A496" t="s">
        <v>18</v>
      </c>
      <c r="B496" t="s">
        <v>6</v>
      </c>
      <c r="C496" t="s">
        <v>12</v>
      </c>
      <c r="D496" t="s">
        <v>13</v>
      </c>
      <c r="E496" t="s">
        <v>19</v>
      </c>
    </row>
    <row r="497" spans="1:5" x14ac:dyDescent="0.35">
      <c r="A497" t="s">
        <v>18</v>
      </c>
      <c r="B497" t="s">
        <v>11</v>
      </c>
      <c r="C497" t="s">
        <v>14</v>
      </c>
      <c r="D497" t="s">
        <v>13</v>
      </c>
      <c r="E497" t="s">
        <v>19</v>
      </c>
    </row>
    <row r="498" spans="1:5" x14ac:dyDescent="0.35">
      <c r="A498" t="s">
        <v>18</v>
      </c>
      <c r="B498" t="s">
        <v>11</v>
      </c>
      <c r="C498" t="s">
        <v>12</v>
      </c>
      <c r="D498" t="s">
        <v>13</v>
      </c>
      <c r="E498" t="s">
        <v>19</v>
      </c>
    </row>
    <row r="499" spans="1:5" x14ac:dyDescent="0.35">
      <c r="A499" t="s">
        <v>18</v>
      </c>
      <c r="B499" t="s">
        <v>6</v>
      </c>
      <c r="C499" t="s">
        <v>12</v>
      </c>
      <c r="D499" t="s">
        <v>13</v>
      </c>
      <c r="E499" t="s">
        <v>19</v>
      </c>
    </row>
    <row r="500" spans="1:5" x14ac:dyDescent="0.35">
      <c r="A500" t="s">
        <v>18</v>
      </c>
      <c r="B500" t="s">
        <v>6</v>
      </c>
      <c r="C500" t="s">
        <v>12</v>
      </c>
      <c r="D500" t="s">
        <v>13</v>
      </c>
      <c r="E500" t="s">
        <v>19</v>
      </c>
    </row>
    <row r="501" spans="1:5" x14ac:dyDescent="0.35">
      <c r="A501" t="s">
        <v>18</v>
      </c>
      <c r="B501" t="s">
        <v>11</v>
      </c>
      <c r="C501" t="s">
        <v>14</v>
      </c>
      <c r="D501" t="s">
        <v>13</v>
      </c>
      <c r="E501" t="s">
        <v>19</v>
      </c>
    </row>
    <row r="502" spans="1:5" x14ac:dyDescent="0.35">
      <c r="A502" t="s">
        <v>18</v>
      </c>
      <c r="B502" t="s">
        <v>11</v>
      </c>
      <c r="C502" t="s">
        <v>14</v>
      </c>
      <c r="D502" t="s">
        <v>13</v>
      </c>
      <c r="E502" t="s">
        <v>19</v>
      </c>
    </row>
    <row r="503" spans="1:5" x14ac:dyDescent="0.35">
      <c r="A503" t="s">
        <v>18</v>
      </c>
      <c r="B503" t="s">
        <v>6</v>
      </c>
      <c r="C503" t="s">
        <v>12</v>
      </c>
      <c r="D503" t="s">
        <v>13</v>
      </c>
      <c r="E503" t="s">
        <v>19</v>
      </c>
    </row>
    <row r="504" spans="1:5" x14ac:dyDescent="0.35">
      <c r="A504" t="s">
        <v>18</v>
      </c>
      <c r="B504" t="s">
        <v>6</v>
      </c>
      <c r="C504" t="s">
        <v>12</v>
      </c>
      <c r="D504" t="s">
        <v>13</v>
      </c>
      <c r="E504" t="s">
        <v>19</v>
      </c>
    </row>
    <row r="505" spans="1:5" x14ac:dyDescent="0.35">
      <c r="A505" t="s">
        <v>18</v>
      </c>
      <c r="B505" t="s">
        <v>11</v>
      </c>
      <c r="C505" t="s">
        <v>14</v>
      </c>
      <c r="D505" t="s">
        <v>13</v>
      </c>
      <c r="E505" t="s">
        <v>19</v>
      </c>
    </row>
    <row r="506" spans="1:5" x14ac:dyDescent="0.35">
      <c r="A506" t="s">
        <v>18</v>
      </c>
      <c r="B506" t="s">
        <v>11</v>
      </c>
      <c r="C506" t="s">
        <v>12</v>
      </c>
      <c r="D506" t="s">
        <v>13</v>
      </c>
      <c r="E506" t="s">
        <v>19</v>
      </c>
    </row>
    <row r="507" spans="1:5" x14ac:dyDescent="0.35">
      <c r="A507" t="s">
        <v>18</v>
      </c>
      <c r="B507" t="s">
        <v>6</v>
      </c>
      <c r="C507" t="s">
        <v>12</v>
      </c>
      <c r="D507" t="s">
        <v>13</v>
      </c>
      <c r="E507" t="s">
        <v>19</v>
      </c>
    </row>
    <row r="508" spans="1:5" x14ac:dyDescent="0.35">
      <c r="A508" t="s">
        <v>18</v>
      </c>
      <c r="B508" t="s">
        <v>11</v>
      </c>
      <c r="C508" t="s">
        <v>14</v>
      </c>
      <c r="D508" t="s">
        <v>13</v>
      </c>
      <c r="E508" t="s">
        <v>19</v>
      </c>
    </row>
    <row r="509" spans="1:5" x14ac:dyDescent="0.35">
      <c r="A509" t="s">
        <v>18</v>
      </c>
      <c r="B509" t="s">
        <v>6</v>
      </c>
      <c r="C509" t="s">
        <v>12</v>
      </c>
      <c r="D509" t="s">
        <v>13</v>
      </c>
      <c r="E509" t="s">
        <v>19</v>
      </c>
    </row>
    <row r="510" spans="1:5" x14ac:dyDescent="0.35">
      <c r="A510" t="s">
        <v>18</v>
      </c>
      <c r="B510" t="s">
        <v>11</v>
      </c>
      <c r="C510" t="s">
        <v>12</v>
      </c>
      <c r="D510" t="s">
        <v>13</v>
      </c>
      <c r="E510" t="s">
        <v>19</v>
      </c>
    </row>
    <row r="511" spans="1:5" x14ac:dyDescent="0.35">
      <c r="A511" t="s">
        <v>18</v>
      </c>
      <c r="B511" t="s">
        <v>11</v>
      </c>
      <c r="C511" t="s">
        <v>12</v>
      </c>
      <c r="D511" t="s">
        <v>13</v>
      </c>
      <c r="E511" t="s">
        <v>19</v>
      </c>
    </row>
    <row r="512" spans="1:5" x14ac:dyDescent="0.35">
      <c r="A512" t="s">
        <v>18</v>
      </c>
      <c r="B512" t="s">
        <v>6</v>
      </c>
      <c r="C512" t="s">
        <v>12</v>
      </c>
      <c r="D512" t="s">
        <v>13</v>
      </c>
      <c r="E512" t="s">
        <v>19</v>
      </c>
    </row>
    <row r="513" spans="1:5" x14ac:dyDescent="0.35">
      <c r="A513" t="s">
        <v>18</v>
      </c>
      <c r="B513" t="s">
        <v>11</v>
      </c>
      <c r="C513" t="s">
        <v>12</v>
      </c>
      <c r="D513" t="s">
        <v>13</v>
      </c>
      <c r="E513" t="s">
        <v>19</v>
      </c>
    </row>
    <row r="514" spans="1:5" x14ac:dyDescent="0.35">
      <c r="A514" t="s">
        <v>18</v>
      </c>
      <c r="B514" t="s">
        <v>11</v>
      </c>
      <c r="C514" t="s">
        <v>12</v>
      </c>
      <c r="D514" t="s">
        <v>13</v>
      </c>
      <c r="E514" t="s">
        <v>19</v>
      </c>
    </row>
    <row r="515" spans="1:5" x14ac:dyDescent="0.35">
      <c r="A515" t="s">
        <v>18</v>
      </c>
      <c r="B515" t="s">
        <v>6</v>
      </c>
      <c r="C515" t="s">
        <v>14</v>
      </c>
      <c r="D515" t="s">
        <v>13</v>
      </c>
      <c r="E515" t="s">
        <v>19</v>
      </c>
    </row>
    <row r="516" spans="1:5" x14ac:dyDescent="0.35">
      <c r="A516" t="s">
        <v>17</v>
      </c>
      <c r="B516" t="s">
        <v>6</v>
      </c>
      <c r="C516" t="s">
        <v>12</v>
      </c>
      <c r="D516" t="s">
        <v>13</v>
      </c>
      <c r="E516" t="s">
        <v>19</v>
      </c>
    </row>
    <row r="517" spans="1:5" x14ac:dyDescent="0.35">
      <c r="A517" t="s">
        <v>17</v>
      </c>
      <c r="B517" t="s">
        <v>6</v>
      </c>
      <c r="C517" t="s">
        <v>14</v>
      </c>
      <c r="D517" t="s">
        <v>13</v>
      </c>
      <c r="E517" t="s">
        <v>19</v>
      </c>
    </row>
    <row r="518" spans="1:5" x14ac:dyDescent="0.35">
      <c r="A518" t="s">
        <v>17</v>
      </c>
      <c r="B518" t="s">
        <v>6</v>
      </c>
      <c r="C518" t="s">
        <v>12</v>
      </c>
      <c r="D518" t="s">
        <v>13</v>
      </c>
      <c r="E518" t="s">
        <v>19</v>
      </c>
    </row>
    <row r="519" spans="1:5" x14ac:dyDescent="0.35">
      <c r="A519" t="s">
        <v>17</v>
      </c>
      <c r="B519" t="s">
        <v>6</v>
      </c>
      <c r="C519" t="s">
        <v>14</v>
      </c>
      <c r="D519" t="s">
        <v>13</v>
      </c>
      <c r="E519" t="s">
        <v>19</v>
      </c>
    </row>
    <row r="520" spans="1:5" x14ac:dyDescent="0.35">
      <c r="A520" t="s">
        <v>17</v>
      </c>
      <c r="B520" t="s">
        <v>11</v>
      </c>
      <c r="C520" t="s">
        <v>14</v>
      </c>
      <c r="D520" t="s">
        <v>13</v>
      </c>
      <c r="E520" t="s">
        <v>19</v>
      </c>
    </row>
    <row r="521" spans="1:5" x14ac:dyDescent="0.35">
      <c r="A521" t="s">
        <v>17</v>
      </c>
      <c r="B521" t="s">
        <v>11</v>
      </c>
      <c r="C521" t="s">
        <v>14</v>
      </c>
      <c r="D521" t="s">
        <v>13</v>
      </c>
      <c r="E521" t="s">
        <v>19</v>
      </c>
    </row>
    <row r="522" spans="1:5" x14ac:dyDescent="0.35">
      <c r="A522" t="s">
        <v>17</v>
      </c>
      <c r="B522" t="s">
        <v>6</v>
      </c>
      <c r="C522" t="s">
        <v>14</v>
      </c>
      <c r="D522" t="s">
        <v>13</v>
      </c>
      <c r="E522" t="s">
        <v>19</v>
      </c>
    </row>
    <row r="523" spans="1:5" x14ac:dyDescent="0.35">
      <c r="A523" t="s">
        <v>17</v>
      </c>
      <c r="B523" t="s">
        <v>11</v>
      </c>
      <c r="C523" t="s">
        <v>14</v>
      </c>
      <c r="D523" t="s">
        <v>13</v>
      </c>
      <c r="E523" t="s">
        <v>19</v>
      </c>
    </row>
    <row r="524" spans="1:5" x14ac:dyDescent="0.35">
      <c r="A524" t="s">
        <v>17</v>
      </c>
      <c r="B524" t="s">
        <v>6</v>
      </c>
      <c r="C524" t="s">
        <v>12</v>
      </c>
      <c r="D524" t="s">
        <v>13</v>
      </c>
      <c r="E524" t="s">
        <v>19</v>
      </c>
    </row>
    <row r="525" spans="1:5" x14ac:dyDescent="0.35">
      <c r="A525" t="s">
        <v>17</v>
      </c>
      <c r="B525" t="s">
        <v>11</v>
      </c>
      <c r="C525" t="s">
        <v>14</v>
      </c>
      <c r="D525" t="s">
        <v>13</v>
      </c>
      <c r="E525" t="s">
        <v>19</v>
      </c>
    </row>
    <row r="526" spans="1:5" x14ac:dyDescent="0.35">
      <c r="A526" t="s">
        <v>17</v>
      </c>
      <c r="B526" t="s">
        <v>6</v>
      </c>
      <c r="C526" t="s">
        <v>12</v>
      </c>
      <c r="D526" t="s">
        <v>13</v>
      </c>
      <c r="E526" t="s">
        <v>19</v>
      </c>
    </row>
    <row r="527" spans="1:5" x14ac:dyDescent="0.35">
      <c r="A527" t="s">
        <v>17</v>
      </c>
      <c r="B527" t="s">
        <v>6</v>
      </c>
      <c r="C527" t="s">
        <v>12</v>
      </c>
      <c r="D527" t="s">
        <v>13</v>
      </c>
      <c r="E527" t="s">
        <v>19</v>
      </c>
    </row>
    <row r="528" spans="1:5" x14ac:dyDescent="0.35">
      <c r="A528" t="s">
        <v>17</v>
      </c>
      <c r="B528" t="s">
        <v>6</v>
      </c>
      <c r="C528" t="s">
        <v>14</v>
      </c>
      <c r="D528" t="s">
        <v>13</v>
      </c>
      <c r="E528" t="s">
        <v>19</v>
      </c>
    </row>
    <row r="529" spans="1:5" x14ac:dyDescent="0.35">
      <c r="A529" t="s">
        <v>17</v>
      </c>
      <c r="B529" t="s">
        <v>11</v>
      </c>
      <c r="C529" t="s">
        <v>14</v>
      </c>
      <c r="D529" t="s">
        <v>13</v>
      </c>
      <c r="E529" t="s">
        <v>19</v>
      </c>
    </row>
    <row r="530" spans="1:5" x14ac:dyDescent="0.35">
      <c r="A530" t="s">
        <v>17</v>
      </c>
      <c r="B530" t="s">
        <v>11</v>
      </c>
      <c r="C530" t="s">
        <v>12</v>
      </c>
      <c r="D530" t="s">
        <v>13</v>
      </c>
      <c r="E530" t="s">
        <v>19</v>
      </c>
    </row>
    <row r="531" spans="1:5" x14ac:dyDescent="0.35">
      <c r="A531" t="s">
        <v>17</v>
      </c>
      <c r="B531" t="s">
        <v>11</v>
      </c>
      <c r="C531" t="s">
        <v>12</v>
      </c>
      <c r="D531" t="s">
        <v>13</v>
      </c>
      <c r="E531" t="s">
        <v>19</v>
      </c>
    </row>
    <row r="532" spans="1:5" x14ac:dyDescent="0.35">
      <c r="A532" t="s">
        <v>17</v>
      </c>
      <c r="B532" t="s">
        <v>6</v>
      </c>
      <c r="C532" t="s">
        <v>12</v>
      </c>
      <c r="D532" t="s">
        <v>13</v>
      </c>
      <c r="E532" t="s">
        <v>19</v>
      </c>
    </row>
    <row r="533" spans="1:5" x14ac:dyDescent="0.35">
      <c r="A533" t="s">
        <v>17</v>
      </c>
      <c r="B533" t="s">
        <v>6</v>
      </c>
      <c r="C533" t="s">
        <v>12</v>
      </c>
      <c r="D533" t="s">
        <v>13</v>
      </c>
      <c r="E533" t="s">
        <v>19</v>
      </c>
    </row>
    <row r="534" spans="1:5" x14ac:dyDescent="0.35">
      <c r="A534" t="s">
        <v>17</v>
      </c>
      <c r="B534" t="s">
        <v>11</v>
      </c>
      <c r="C534" t="s">
        <v>14</v>
      </c>
      <c r="D534" t="s">
        <v>13</v>
      </c>
      <c r="E534" t="s">
        <v>19</v>
      </c>
    </row>
    <row r="535" spans="1:5" x14ac:dyDescent="0.35">
      <c r="A535" t="s">
        <v>17</v>
      </c>
      <c r="B535" t="s">
        <v>11</v>
      </c>
      <c r="C535" t="s">
        <v>12</v>
      </c>
      <c r="D535" t="s">
        <v>13</v>
      </c>
      <c r="E535" t="s">
        <v>19</v>
      </c>
    </row>
    <row r="536" spans="1:5" x14ac:dyDescent="0.35">
      <c r="A536" t="s">
        <v>17</v>
      </c>
      <c r="B536" t="s">
        <v>11</v>
      </c>
      <c r="C536" t="s">
        <v>14</v>
      </c>
      <c r="D536" t="s">
        <v>13</v>
      </c>
      <c r="E536" t="s">
        <v>19</v>
      </c>
    </row>
    <row r="537" spans="1:5" x14ac:dyDescent="0.35">
      <c r="A537" t="s">
        <v>17</v>
      </c>
      <c r="B537" t="s">
        <v>11</v>
      </c>
      <c r="C537" t="s">
        <v>14</v>
      </c>
      <c r="D537" t="s">
        <v>13</v>
      </c>
      <c r="E537" t="s">
        <v>19</v>
      </c>
    </row>
    <row r="538" spans="1:5" x14ac:dyDescent="0.35">
      <c r="A538" t="s">
        <v>17</v>
      </c>
      <c r="B538" t="s">
        <v>6</v>
      </c>
      <c r="C538" t="s">
        <v>14</v>
      </c>
      <c r="D538" t="s">
        <v>13</v>
      </c>
      <c r="E538" t="s">
        <v>19</v>
      </c>
    </row>
    <row r="539" spans="1:5" x14ac:dyDescent="0.35">
      <c r="A539" t="s">
        <v>17</v>
      </c>
      <c r="B539" t="s">
        <v>6</v>
      </c>
      <c r="C539" t="s">
        <v>12</v>
      </c>
      <c r="D539" t="s">
        <v>13</v>
      </c>
      <c r="E539" t="s">
        <v>19</v>
      </c>
    </row>
    <row r="540" spans="1:5" x14ac:dyDescent="0.35">
      <c r="A540" t="s">
        <v>17</v>
      </c>
      <c r="B540" t="s">
        <v>11</v>
      </c>
      <c r="C540" t="s">
        <v>14</v>
      </c>
      <c r="D540" t="s">
        <v>13</v>
      </c>
      <c r="E540" t="s">
        <v>19</v>
      </c>
    </row>
    <row r="541" spans="1:5" x14ac:dyDescent="0.35">
      <c r="A541" t="s">
        <v>17</v>
      </c>
      <c r="B541" t="s">
        <v>6</v>
      </c>
      <c r="C541" t="s">
        <v>14</v>
      </c>
      <c r="D541" t="s">
        <v>13</v>
      </c>
      <c r="E541" t="s">
        <v>19</v>
      </c>
    </row>
    <row r="542" spans="1:5" x14ac:dyDescent="0.35">
      <c r="A542" t="s">
        <v>17</v>
      </c>
      <c r="B542" t="s">
        <v>6</v>
      </c>
      <c r="C542" t="s">
        <v>12</v>
      </c>
      <c r="D542" t="s">
        <v>13</v>
      </c>
      <c r="E542" t="s">
        <v>19</v>
      </c>
    </row>
    <row r="543" spans="1:5" x14ac:dyDescent="0.35">
      <c r="A543" t="s">
        <v>17</v>
      </c>
      <c r="B543" t="s">
        <v>11</v>
      </c>
      <c r="C543" t="s">
        <v>14</v>
      </c>
      <c r="D543" t="s">
        <v>13</v>
      </c>
      <c r="E543" t="s">
        <v>19</v>
      </c>
    </row>
    <row r="544" spans="1:5" x14ac:dyDescent="0.35">
      <c r="A544" t="s">
        <v>18</v>
      </c>
      <c r="B544" t="s">
        <v>6</v>
      </c>
      <c r="C544" t="s">
        <v>14</v>
      </c>
      <c r="D544" t="s">
        <v>13</v>
      </c>
      <c r="E544" t="s">
        <v>19</v>
      </c>
    </row>
    <row r="545" spans="1:5" x14ac:dyDescent="0.35">
      <c r="A545" t="s">
        <v>18</v>
      </c>
      <c r="B545" t="s">
        <v>11</v>
      </c>
      <c r="C545" t="s">
        <v>14</v>
      </c>
      <c r="D545" t="s">
        <v>13</v>
      </c>
      <c r="E545" t="s">
        <v>19</v>
      </c>
    </row>
    <row r="546" spans="1:5" x14ac:dyDescent="0.35">
      <c r="A546" t="s">
        <v>18</v>
      </c>
      <c r="B546" t="s">
        <v>11</v>
      </c>
      <c r="C546" t="s">
        <v>12</v>
      </c>
      <c r="D546" t="s">
        <v>13</v>
      </c>
      <c r="E546" t="s">
        <v>19</v>
      </c>
    </row>
    <row r="547" spans="1:5" x14ac:dyDescent="0.35">
      <c r="A547" t="s">
        <v>18</v>
      </c>
      <c r="B547" t="s">
        <v>6</v>
      </c>
      <c r="C547" t="s">
        <v>14</v>
      </c>
      <c r="D547" t="s">
        <v>13</v>
      </c>
      <c r="E547" t="s">
        <v>19</v>
      </c>
    </row>
    <row r="548" spans="1:5" x14ac:dyDescent="0.35">
      <c r="A548" t="s">
        <v>18</v>
      </c>
      <c r="B548" t="s">
        <v>6</v>
      </c>
      <c r="C548" t="s">
        <v>14</v>
      </c>
      <c r="D548" t="s">
        <v>13</v>
      </c>
      <c r="E548" t="s">
        <v>19</v>
      </c>
    </row>
    <row r="549" spans="1:5" x14ac:dyDescent="0.35">
      <c r="A549" t="s">
        <v>18</v>
      </c>
      <c r="B549" t="s">
        <v>6</v>
      </c>
      <c r="C549" t="s">
        <v>12</v>
      </c>
      <c r="D549" t="s">
        <v>13</v>
      </c>
      <c r="E549" t="s">
        <v>19</v>
      </c>
    </row>
    <row r="550" spans="1:5" x14ac:dyDescent="0.35">
      <c r="A550" t="s">
        <v>18</v>
      </c>
      <c r="B550" t="s">
        <v>11</v>
      </c>
      <c r="C550" t="s">
        <v>14</v>
      </c>
      <c r="D550" t="s">
        <v>13</v>
      </c>
      <c r="E550" t="s">
        <v>19</v>
      </c>
    </row>
    <row r="551" spans="1:5" x14ac:dyDescent="0.35">
      <c r="A551" t="s">
        <v>18</v>
      </c>
      <c r="B551" t="s">
        <v>6</v>
      </c>
      <c r="C551" t="s">
        <v>14</v>
      </c>
      <c r="D551" t="s">
        <v>13</v>
      </c>
      <c r="E551" t="s">
        <v>19</v>
      </c>
    </row>
    <row r="552" spans="1:5" x14ac:dyDescent="0.35">
      <c r="A552" t="s">
        <v>18</v>
      </c>
      <c r="B552" t="s">
        <v>11</v>
      </c>
      <c r="C552" t="s">
        <v>14</v>
      </c>
      <c r="D552" t="s">
        <v>13</v>
      </c>
      <c r="E552" t="s">
        <v>19</v>
      </c>
    </row>
    <row r="553" spans="1:5" x14ac:dyDescent="0.35">
      <c r="A553" t="s">
        <v>18</v>
      </c>
      <c r="B553" t="s">
        <v>6</v>
      </c>
      <c r="C553" t="s">
        <v>12</v>
      </c>
      <c r="D553" t="s">
        <v>13</v>
      </c>
      <c r="E553" t="s">
        <v>19</v>
      </c>
    </row>
    <row r="554" spans="1:5" x14ac:dyDescent="0.35">
      <c r="A554" t="s">
        <v>18</v>
      </c>
      <c r="B554" t="s">
        <v>11</v>
      </c>
      <c r="C554" t="s">
        <v>14</v>
      </c>
      <c r="D554" t="s">
        <v>13</v>
      </c>
      <c r="E554" t="s">
        <v>19</v>
      </c>
    </row>
    <row r="555" spans="1:5" x14ac:dyDescent="0.35">
      <c r="A555" t="s">
        <v>18</v>
      </c>
      <c r="B555" t="s">
        <v>11</v>
      </c>
      <c r="C555" t="s">
        <v>12</v>
      </c>
      <c r="D555" t="s">
        <v>13</v>
      </c>
      <c r="E555" t="s">
        <v>19</v>
      </c>
    </row>
    <row r="556" spans="1:5" x14ac:dyDescent="0.35">
      <c r="A556" t="s">
        <v>18</v>
      </c>
      <c r="B556" t="s">
        <v>6</v>
      </c>
      <c r="C556" t="s">
        <v>12</v>
      </c>
      <c r="D556" t="s">
        <v>13</v>
      </c>
      <c r="E556" t="s">
        <v>19</v>
      </c>
    </row>
    <row r="557" spans="1:5" x14ac:dyDescent="0.35">
      <c r="A557" t="s">
        <v>18</v>
      </c>
      <c r="B557" t="s">
        <v>6</v>
      </c>
      <c r="C557" t="s">
        <v>12</v>
      </c>
      <c r="D557" t="s">
        <v>13</v>
      </c>
      <c r="E557" t="s">
        <v>19</v>
      </c>
    </row>
    <row r="558" spans="1:5" x14ac:dyDescent="0.35">
      <c r="A558" t="s">
        <v>18</v>
      </c>
      <c r="B558" t="s">
        <v>6</v>
      </c>
      <c r="C558" t="s">
        <v>14</v>
      </c>
      <c r="D558" t="s">
        <v>13</v>
      </c>
      <c r="E558" t="s">
        <v>19</v>
      </c>
    </row>
    <row r="559" spans="1:5" x14ac:dyDescent="0.35">
      <c r="A559" t="s">
        <v>18</v>
      </c>
      <c r="B559" t="s">
        <v>6</v>
      </c>
      <c r="C559" t="s">
        <v>12</v>
      </c>
      <c r="D559" t="s">
        <v>13</v>
      </c>
      <c r="E559" t="s">
        <v>19</v>
      </c>
    </row>
    <row r="560" spans="1:5" x14ac:dyDescent="0.35">
      <c r="A560" t="s">
        <v>18</v>
      </c>
      <c r="B560" t="s">
        <v>11</v>
      </c>
      <c r="C560" t="s">
        <v>12</v>
      </c>
      <c r="D560" t="s">
        <v>13</v>
      </c>
      <c r="E560" t="s">
        <v>19</v>
      </c>
    </row>
    <row r="561" spans="1:5" x14ac:dyDescent="0.35">
      <c r="A561" t="s">
        <v>18</v>
      </c>
      <c r="B561" t="s">
        <v>11</v>
      </c>
      <c r="C561" t="s">
        <v>12</v>
      </c>
      <c r="D561" t="s">
        <v>13</v>
      </c>
      <c r="E561" t="s">
        <v>19</v>
      </c>
    </row>
    <row r="562" spans="1:5" x14ac:dyDescent="0.35">
      <c r="A562" t="s">
        <v>18</v>
      </c>
      <c r="B562" t="s">
        <v>6</v>
      </c>
      <c r="C562" t="s">
        <v>12</v>
      </c>
      <c r="D562" t="s">
        <v>13</v>
      </c>
      <c r="E562" t="s">
        <v>19</v>
      </c>
    </row>
    <row r="563" spans="1:5" x14ac:dyDescent="0.35">
      <c r="A563" t="s">
        <v>18</v>
      </c>
      <c r="B563" t="s">
        <v>6</v>
      </c>
      <c r="C563" t="s">
        <v>12</v>
      </c>
      <c r="D563" t="s">
        <v>13</v>
      </c>
      <c r="E563" t="s">
        <v>19</v>
      </c>
    </row>
    <row r="564" spans="1:5" x14ac:dyDescent="0.35">
      <c r="A564" t="s">
        <v>18</v>
      </c>
      <c r="B564" t="s">
        <v>11</v>
      </c>
      <c r="C564" t="s">
        <v>14</v>
      </c>
      <c r="D564" t="s">
        <v>13</v>
      </c>
      <c r="E564" t="s">
        <v>19</v>
      </c>
    </row>
    <row r="565" spans="1:5" x14ac:dyDescent="0.35">
      <c r="A565" t="s">
        <v>18</v>
      </c>
      <c r="B565" t="s">
        <v>6</v>
      </c>
      <c r="C565" t="s">
        <v>14</v>
      </c>
      <c r="D565" t="s">
        <v>13</v>
      </c>
      <c r="E565" t="s">
        <v>19</v>
      </c>
    </row>
    <row r="566" spans="1:5" x14ac:dyDescent="0.35">
      <c r="A566" t="s">
        <v>18</v>
      </c>
      <c r="B566" t="s">
        <v>6</v>
      </c>
      <c r="C566" t="s">
        <v>14</v>
      </c>
      <c r="D566" t="s">
        <v>13</v>
      </c>
      <c r="E566" t="s">
        <v>19</v>
      </c>
    </row>
    <row r="567" spans="1:5" x14ac:dyDescent="0.35">
      <c r="A567" t="s">
        <v>17</v>
      </c>
      <c r="B567" t="s">
        <v>11</v>
      </c>
      <c r="C567" t="s">
        <v>14</v>
      </c>
      <c r="D567" t="s">
        <v>13</v>
      </c>
      <c r="E567" t="s">
        <v>19</v>
      </c>
    </row>
    <row r="568" spans="1:5" x14ac:dyDescent="0.35">
      <c r="A568" t="s">
        <v>17</v>
      </c>
      <c r="B568" t="s">
        <v>6</v>
      </c>
      <c r="C568" t="s">
        <v>14</v>
      </c>
      <c r="D568" t="s">
        <v>13</v>
      </c>
      <c r="E568" t="s">
        <v>19</v>
      </c>
    </row>
    <row r="569" spans="1:5" x14ac:dyDescent="0.35">
      <c r="A569" t="s">
        <v>17</v>
      </c>
      <c r="B569" t="s">
        <v>6</v>
      </c>
      <c r="C569" t="s">
        <v>12</v>
      </c>
      <c r="D569" t="s">
        <v>13</v>
      </c>
      <c r="E569" t="s">
        <v>19</v>
      </c>
    </row>
    <row r="570" spans="1:5" x14ac:dyDescent="0.35">
      <c r="A570" t="s">
        <v>17</v>
      </c>
      <c r="B570" t="s">
        <v>6</v>
      </c>
      <c r="C570" t="s">
        <v>12</v>
      </c>
      <c r="D570" t="s">
        <v>13</v>
      </c>
      <c r="E570" t="s">
        <v>19</v>
      </c>
    </row>
    <row r="571" spans="1:5" x14ac:dyDescent="0.35">
      <c r="A571" t="s">
        <v>18</v>
      </c>
      <c r="B571" t="s">
        <v>6</v>
      </c>
      <c r="C571" t="s">
        <v>14</v>
      </c>
      <c r="D571" t="s">
        <v>13</v>
      </c>
      <c r="E571" t="s">
        <v>19</v>
      </c>
    </row>
    <row r="572" spans="1:5" x14ac:dyDescent="0.35">
      <c r="A572" t="s">
        <v>17</v>
      </c>
      <c r="B572" t="s">
        <v>6</v>
      </c>
      <c r="C572" t="s">
        <v>14</v>
      </c>
      <c r="D572" t="s">
        <v>13</v>
      </c>
      <c r="E572" t="s">
        <v>19</v>
      </c>
    </row>
    <row r="573" spans="1:5" x14ac:dyDescent="0.35">
      <c r="A573" t="s">
        <v>17</v>
      </c>
      <c r="B573" t="s">
        <v>6</v>
      </c>
      <c r="C573" t="s">
        <v>14</v>
      </c>
      <c r="D573" t="s">
        <v>13</v>
      </c>
      <c r="E573" t="s">
        <v>19</v>
      </c>
    </row>
    <row r="574" spans="1:5" x14ac:dyDescent="0.35">
      <c r="A574" t="s">
        <v>18</v>
      </c>
      <c r="B574" t="s">
        <v>11</v>
      </c>
      <c r="C574" t="s">
        <v>14</v>
      </c>
      <c r="D574" t="s">
        <v>13</v>
      </c>
      <c r="E574" t="s">
        <v>19</v>
      </c>
    </row>
    <row r="575" spans="1:5" x14ac:dyDescent="0.35">
      <c r="A575" t="s">
        <v>18</v>
      </c>
      <c r="B575" t="s">
        <v>6</v>
      </c>
      <c r="C575" t="s">
        <v>14</v>
      </c>
      <c r="D575" t="s">
        <v>13</v>
      </c>
      <c r="E575" t="s">
        <v>19</v>
      </c>
    </row>
    <row r="576" spans="1:5" x14ac:dyDescent="0.35">
      <c r="A576" t="s">
        <v>18</v>
      </c>
      <c r="B576" t="s">
        <v>6</v>
      </c>
      <c r="C576" t="s">
        <v>14</v>
      </c>
      <c r="D576" t="s">
        <v>13</v>
      </c>
      <c r="E576" t="s">
        <v>19</v>
      </c>
    </row>
    <row r="577" spans="1:5" x14ac:dyDescent="0.35">
      <c r="A577" t="s">
        <v>18</v>
      </c>
      <c r="B577" t="s">
        <v>6</v>
      </c>
      <c r="C577" t="s">
        <v>12</v>
      </c>
      <c r="D577" t="s">
        <v>13</v>
      </c>
      <c r="E577" t="s">
        <v>19</v>
      </c>
    </row>
    <row r="578" spans="1:5" x14ac:dyDescent="0.35">
      <c r="A578" t="s">
        <v>18</v>
      </c>
      <c r="B578" t="s">
        <v>6</v>
      </c>
      <c r="C578" t="s">
        <v>14</v>
      </c>
      <c r="D578" t="s">
        <v>13</v>
      </c>
      <c r="E578" t="s">
        <v>19</v>
      </c>
    </row>
    <row r="579" spans="1:5" x14ac:dyDescent="0.35">
      <c r="A579" t="s">
        <v>18</v>
      </c>
      <c r="B579" t="s">
        <v>6</v>
      </c>
      <c r="C579" t="s">
        <v>12</v>
      </c>
      <c r="D579" t="s">
        <v>13</v>
      </c>
      <c r="E579" t="s">
        <v>19</v>
      </c>
    </row>
    <row r="580" spans="1:5" x14ac:dyDescent="0.35">
      <c r="A580" t="s">
        <v>18</v>
      </c>
      <c r="B580" t="s">
        <v>6</v>
      </c>
      <c r="C580" t="s">
        <v>12</v>
      </c>
      <c r="D580" t="s">
        <v>13</v>
      </c>
      <c r="E580" t="s">
        <v>19</v>
      </c>
    </row>
    <row r="581" spans="1:5" x14ac:dyDescent="0.35">
      <c r="A581" t="s">
        <v>18</v>
      </c>
      <c r="B581" t="s">
        <v>6</v>
      </c>
      <c r="C581" t="s">
        <v>12</v>
      </c>
      <c r="D581" t="s">
        <v>13</v>
      </c>
      <c r="E581" t="s">
        <v>19</v>
      </c>
    </row>
    <row r="582" spans="1:5" x14ac:dyDescent="0.35">
      <c r="A582" t="s">
        <v>18</v>
      </c>
      <c r="B582" t="s">
        <v>6</v>
      </c>
      <c r="C582" t="s">
        <v>14</v>
      </c>
      <c r="D582" t="s">
        <v>13</v>
      </c>
      <c r="E582" t="s">
        <v>19</v>
      </c>
    </row>
    <row r="583" spans="1:5" x14ac:dyDescent="0.35">
      <c r="A583" t="s">
        <v>17</v>
      </c>
      <c r="B583" t="s">
        <v>6</v>
      </c>
      <c r="C583" t="s">
        <v>14</v>
      </c>
      <c r="D583" t="s">
        <v>13</v>
      </c>
      <c r="E583" t="s">
        <v>19</v>
      </c>
    </row>
    <row r="584" spans="1:5" x14ac:dyDescent="0.35">
      <c r="A584" t="s">
        <v>17</v>
      </c>
      <c r="B584" t="s">
        <v>6</v>
      </c>
      <c r="C584" t="s">
        <v>12</v>
      </c>
      <c r="D584" t="s">
        <v>13</v>
      </c>
      <c r="E584" t="s">
        <v>19</v>
      </c>
    </row>
    <row r="585" spans="1:5" x14ac:dyDescent="0.35">
      <c r="A585" t="s">
        <v>17</v>
      </c>
      <c r="B585" t="s">
        <v>6</v>
      </c>
      <c r="C585" t="s">
        <v>12</v>
      </c>
      <c r="D585" t="s">
        <v>13</v>
      </c>
      <c r="E585" t="s">
        <v>19</v>
      </c>
    </row>
    <row r="586" spans="1:5" x14ac:dyDescent="0.35">
      <c r="A586" t="s">
        <v>17</v>
      </c>
      <c r="B586" t="s">
        <v>6</v>
      </c>
      <c r="C586" t="s">
        <v>14</v>
      </c>
      <c r="D586" t="s">
        <v>13</v>
      </c>
      <c r="E586" t="s">
        <v>19</v>
      </c>
    </row>
    <row r="587" spans="1:5" x14ac:dyDescent="0.35">
      <c r="A587" t="s">
        <v>17</v>
      </c>
      <c r="B587" t="s">
        <v>6</v>
      </c>
      <c r="C587" t="s">
        <v>12</v>
      </c>
      <c r="D587" t="s">
        <v>13</v>
      </c>
      <c r="E587" t="s">
        <v>19</v>
      </c>
    </row>
    <row r="588" spans="1:5" x14ac:dyDescent="0.35">
      <c r="A588" t="s">
        <v>17</v>
      </c>
      <c r="B588" t="s">
        <v>6</v>
      </c>
      <c r="C588" t="s">
        <v>14</v>
      </c>
      <c r="D588" t="s">
        <v>13</v>
      </c>
      <c r="E588" t="s">
        <v>19</v>
      </c>
    </row>
    <row r="589" spans="1:5" x14ac:dyDescent="0.35">
      <c r="A589" t="s">
        <v>17</v>
      </c>
      <c r="B589" t="s">
        <v>6</v>
      </c>
      <c r="C589" t="s">
        <v>14</v>
      </c>
      <c r="D589" t="s">
        <v>13</v>
      </c>
      <c r="E589" t="s">
        <v>19</v>
      </c>
    </row>
    <row r="590" spans="1:5" x14ac:dyDescent="0.35">
      <c r="A590" t="s">
        <v>18</v>
      </c>
      <c r="B590" t="s">
        <v>6</v>
      </c>
      <c r="C590" t="s">
        <v>12</v>
      </c>
      <c r="D590" t="s">
        <v>13</v>
      </c>
      <c r="E590" t="s">
        <v>19</v>
      </c>
    </row>
    <row r="591" spans="1:5" x14ac:dyDescent="0.35">
      <c r="A591" t="s">
        <v>18</v>
      </c>
      <c r="B591" t="s">
        <v>6</v>
      </c>
      <c r="C591" t="s">
        <v>12</v>
      </c>
      <c r="D591" t="s">
        <v>13</v>
      </c>
      <c r="E591" t="s">
        <v>19</v>
      </c>
    </row>
    <row r="592" spans="1:5" x14ac:dyDescent="0.35">
      <c r="A592" t="s">
        <v>18</v>
      </c>
      <c r="B592" t="s">
        <v>6</v>
      </c>
      <c r="C592" t="s">
        <v>12</v>
      </c>
      <c r="D592" t="s">
        <v>13</v>
      </c>
      <c r="E592" t="s">
        <v>19</v>
      </c>
    </row>
    <row r="593" spans="1:5" x14ac:dyDescent="0.35">
      <c r="A593" t="s">
        <v>18</v>
      </c>
      <c r="B593" t="s">
        <v>6</v>
      </c>
      <c r="C593" t="s">
        <v>14</v>
      </c>
      <c r="D593" t="s">
        <v>13</v>
      </c>
      <c r="E593" t="s">
        <v>19</v>
      </c>
    </row>
    <row r="594" spans="1:5" x14ac:dyDescent="0.35">
      <c r="A594" t="s">
        <v>18</v>
      </c>
      <c r="B594" t="s">
        <v>6</v>
      </c>
      <c r="C594" t="s">
        <v>12</v>
      </c>
      <c r="D594" t="s">
        <v>13</v>
      </c>
      <c r="E594" t="s">
        <v>19</v>
      </c>
    </row>
    <row r="595" spans="1:5" x14ac:dyDescent="0.35">
      <c r="A595" t="s">
        <v>18</v>
      </c>
      <c r="B595" t="s">
        <v>6</v>
      </c>
      <c r="C595" t="s">
        <v>14</v>
      </c>
      <c r="D595" t="s">
        <v>13</v>
      </c>
      <c r="E595" t="s">
        <v>19</v>
      </c>
    </row>
    <row r="596" spans="1:5" x14ac:dyDescent="0.35">
      <c r="A596" t="s">
        <v>17</v>
      </c>
      <c r="B596" t="s">
        <v>6</v>
      </c>
      <c r="C596" t="s">
        <v>14</v>
      </c>
      <c r="D596" t="s">
        <v>13</v>
      </c>
      <c r="E596" t="s">
        <v>19</v>
      </c>
    </row>
    <row r="597" spans="1:5" x14ac:dyDescent="0.35">
      <c r="A597" t="s">
        <v>17</v>
      </c>
      <c r="B597" t="s">
        <v>6</v>
      </c>
      <c r="C597" t="s">
        <v>12</v>
      </c>
      <c r="D597" t="s">
        <v>13</v>
      </c>
      <c r="E597" t="s">
        <v>19</v>
      </c>
    </row>
    <row r="598" spans="1:5" x14ac:dyDescent="0.35">
      <c r="A598" t="s">
        <v>17</v>
      </c>
      <c r="B598" t="s">
        <v>6</v>
      </c>
      <c r="C598" t="s">
        <v>12</v>
      </c>
      <c r="D598" t="s">
        <v>13</v>
      </c>
      <c r="E598" t="s">
        <v>19</v>
      </c>
    </row>
    <row r="599" spans="1:5" x14ac:dyDescent="0.35">
      <c r="A599" t="s">
        <v>17</v>
      </c>
      <c r="B599" t="s">
        <v>6</v>
      </c>
      <c r="C599" t="s">
        <v>12</v>
      </c>
      <c r="D599" t="s">
        <v>13</v>
      </c>
      <c r="E599" t="s">
        <v>19</v>
      </c>
    </row>
    <row r="600" spans="1:5" x14ac:dyDescent="0.35">
      <c r="A600" t="s">
        <v>17</v>
      </c>
      <c r="B600" t="s">
        <v>6</v>
      </c>
      <c r="C600" t="s">
        <v>14</v>
      </c>
      <c r="D600" t="s">
        <v>13</v>
      </c>
      <c r="E600" t="s">
        <v>19</v>
      </c>
    </row>
    <row r="601" spans="1:5" x14ac:dyDescent="0.35">
      <c r="A601" t="s">
        <v>17</v>
      </c>
      <c r="B601" t="s">
        <v>6</v>
      </c>
      <c r="C601" t="s">
        <v>14</v>
      </c>
      <c r="D601" t="s">
        <v>13</v>
      </c>
      <c r="E601" t="s">
        <v>19</v>
      </c>
    </row>
    <row r="602" spans="1:5" x14ac:dyDescent="0.35">
      <c r="A602" t="s">
        <v>18</v>
      </c>
      <c r="B602" t="s">
        <v>11</v>
      </c>
      <c r="C602" t="s">
        <v>14</v>
      </c>
      <c r="D602" t="s">
        <v>15</v>
      </c>
      <c r="E602" t="s">
        <v>19</v>
      </c>
    </row>
    <row r="603" spans="1:5" x14ac:dyDescent="0.35">
      <c r="A603" t="s">
        <v>18</v>
      </c>
      <c r="B603" t="s">
        <v>11</v>
      </c>
      <c r="C603" t="s">
        <v>12</v>
      </c>
      <c r="D603" t="s">
        <v>15</v>
      </c>
      <c r="E603" t="s">
        <v>19</v>
      </c>
    </row>
    <row r="604" spans="1:5" x14ac:dyDescent="0.35">
      <c r="A604" t="s">
        <v>18</v>
      </c>
      <c r="B604" t="s">
        <v>11</v>
      </c>
      <c r="C604" t="s">
        <v>12</v>
      </c>
      <c r="D604" t="s">
        <v>15</v>
      </c>
      <c r="E604" t="s">
        <v>19</v>
      </c>
    </row>
    <row r="605" spans="1:5" x14ac:dyDescent="0.35">
      <c r="A605" t="s">
        <v>18</v>
      </c>
      <c r="B605" t="s">
        <v>11</v>
      </c>
      <c r="C605" t="s">
        <v>12</v>
      </c>
      <c r="D605" t="s">
        <v>15</v>
      </c>
      <c r="E605" t="s">
        <v>19</v>
      </c>
    </row>
    <row r="606" spans="1:5" x14ac:dyDescent="0.35">
      <c r="A606" t="s">
        <v>17</v>
      </c>
      <c r="B606" t="s">
        <v>11</v>
      </c>
      <c r="C606" t="s">
        <v>12</v>
      </c>
      <c r="D606" t="s">
        <v>15</v>
      </c>
      <c r="E606" t="s">
        <v>19</v>
      </c>
    </row>
    <row r="607" spans="1:5" x14ac:dyDescent="0.35">
      <c r="A607" t="s">
        <v>17</v>
      </c>
      <c r="B607" t="s">
        <v>11</v>
      </c>
      <c r="C607" t="s">
        <v>14</v>
      </c>
      <c r="D607" t="s">
        <v>15</v>
      </c>
      <c r="E607" t="s">
        <v>19</v>
      </c>
    </row>
    <row r="608" spans="1:5" x14ac:dyDescent="0.35">
      <c r="A608" t="s">
        <v>17</v>
      </c>
      <c r="B608" t="s">
        <v>11</v>
      </c>
      <c r="C608" t="s">
        <v>12</v>
      </c>
      <c r="D608" t="s">
        <v>15</v>
      </c>
      <c r="E608" t="s">
        <v>19</v>
      </c>
    </row>
    <row r="609" spans="1:5" x14ac:dyDescent="0.35">
      <c r="A609" t="s">
        <v>18</v>
      </c>
      <c r="B609" t="s">
        <v>11</v>
      </c>
      <c r="C609" t="s">
        <v>14</v>
      </c>
      <c r="D609" t="s">
        <v>15</v>
      </c>
      <c r="E609" t="s">
        <v>19</v>
      </c>
    </row>
    <row r="610" spans="1:5" x14ac:dyDescent="0.35">
      <c r="A610" t="s">
        <v>17</v>
      </c>
      <c r="B610" t="s">
        <v>11</v>
      </c>
      <c r="C610" t="s">
        <v>12</v>
      </c>
      <c r="D610" t="s">
        <v>15</v>
      </c>
      <c r="E610" t="s">
        <v>19</v>
      </c>
    </row>
    <row r="611" spans="1:5" x14ac:dyDescent="0.35">
      <c r="A611" t="s">
        <v>17</v>
      </c>
      <c r="B611" t="s">
        <v>11</v>
      </c>
      <c r="C611" t="s">
        <v>14</v>
      </c>
      <c r="D611" t="s">
        <v>15</v>
      </c>
      <c r="E611" t="s">
        <v>19</v>
      </c>
    </row>
    <row r="612" spans="1:5" x14ac:dyDescent="0.35">
      <c r="A612" t="s">
        <v>17</v>
      </c>
      <c r="B612" t="s">
        <v>11</v>
      </c>
      <c r="C612" t="s">
        <v>14</v>
      </c>
      <c r="D612" t="s">
        <v>15</v>
      </c>
      <c r="E612" t="s">
        <v>19</v>
      </c>
    </row>
    <row r="613" spans="1:5" x14ac:dyDescent="0.35">
      <c r="A613" t="s">
        <v>17</v>
      </c>
      <c r="B613" t="s">
        <v>11</v>
      </c>
      <c r="C613" t="s">
        <v>14</v>
      </c>
      <c r="D613" t="s">
        <v>15</v>
      </c>
      <c r="E613" t="s">
        <v>19</v>
      </c>
    </row>
    <row r="614" spans="1:5" x14ac:dyDescent="0.35">
      <c r="A614" t="s">
        <v>17</v>
      </c>
      <c r="B614" t="s">
        <v>11</v>
      </c>
      <c r="C614" t="s">
        <v>14</v>
      </c>
      <c r="D614" t="s">
        <v>15</v>
      </c>
      <c r="E614" t="s">
        <v>19</v>
      </c>
    </row>
    <row r="615" spans="1:5" x14ac:dyDescent="0.35">
      <c r="A615" t="s">
        <v>18</v>
      </c>
      <c r="B615" t="s">
        <v>11</v>
      </c>
      <c r="C615" t="s">
        <v>14</v>
      </c>
      <c r="D615" t="s">
        <v>15</v>
      </c>
      <c r="E615" t="s">
        <v>19</v>
      </c>
    </row>
    <row r="616" spans="1:5" x14ac:dyDescent="0.35">
      <c r="A616" t="s">
        <v>18</v>
      </c>
      <c r="B616" t="s">
        <v>6</v>
      </c>
      <c r="C616" t="s">
        <v>14</v>
      </c>
      <c r="D616" t="s">
        <v>15</v>
      </c>
      <c r="E616" t="s">
        <v>19</v>
      </c>
    </row>
    <row r="617" spans="1:5" x14ac:dyDescent="0.35">
      <c r="A617" t="s">
        <v>18</v>
      </c>
      <c r="B617" t="s">
        <v>11</v>
      </c>
      <c r="C617" t="s">
        <v>12</v>
      </c>
      <c r="D617" t="s">
        <v>15</v>
      </c>
      <c r="E617" t="s">
        <v>19</v>
      </c>
    </row>
    <row r="618" spans="1:5" x14ac:dyDescent="0.35">
      <c r="A618" t="s">
        <v>18</v>
      </c>
      <c r="B618" t="s">
        <v>11</v>
      </c>
      <c r="C618" t="s">
        <v>14</v>
      </c>
      <c r="D618" t="s">
        <v>15</v>
      </c>
      <c r="E618" t="s">
        <v>19</v>
      </c>
    </row>
    <row r="619" spans="1:5" x14ac:dyDescent="0.35">
      <c r="A619" t="s">
        <v>18</v>
      </c>
      <c r="B619" t="s">
        <v>6</v>
      </c>
      <c r="C619" t="s">
        <v>12</v>
      </c>
      <c r="D619" t="s">
        <v>15</v>
      </c>
      <c r="E619" t="s">
        <v>19</v>
      </c>
    </row>
    <row r="620" spans="1:5" x14ac:dyDescent="0.35">
      <c r="A620" t="s">
        <v>18</v>
      </c>
      <c r="B620" t="s">
        <v>6</v>
      </c>
      <c r="C620" t="s">
        <v>12</v>
      </c>
      <c r="D620" t="s">
        <v>15</v>
      </c>
      <c r="E620" t="s">
        <v>19</v>
      </c>
    </row>
    <row r="621" spans="1:5" x14ac:dyDescent="0.35">
      <c r="A621" t="s">
        <v>18</v>
      </c>
      <c r="B621" t="s">
        <v>6</v>
      </c>
      <c r="C621" t="s">
        <v>14</v>
      </c>
      <c r="D621" t="s">
        <v>15</v>
      </c>
      <c r="E621" t="s">
        <v>19</v>
      </c>
    </row>
    <row r="622" spans="1:5" x14ac:dyDescent="0.35">
      <c r="A622" t="s">
        <v>18</v>
      </c>
      <c r="B622" t="s">
        <v>11</v>
      </c>
      <c r="C622" t="s">
        <v>12</v>
      </c>
      <c r="D622" t="s">
        <v>15</v>
      </c>
      <c r="E622" t="s">
        <v>19</v>
      </c>
    </row>
    <row r="623" spans="1:5" x14ac:dyDescent="0.35">
      <c r="A623" t="s">
        <v>18</v>
      </c>
      <c r="B623" t="s">
        <v>11</v>
      </c>
      <c r="C623" t="s">
        <v>14</v>
      </c>
      <c r="D623" t="s">
        <v>15</v>
      </c>
      <c r="E623" t="s">
        <v>19</v>
      </c>
    </row>
    <row r="624" spans="1:5" x14ac:dyDescent="0.35">
      <c r="A624" t="s">
        <v>18</v>
      </c>
      <c r="B624" t="s">
        <v>11</v>
      </c>
      <c r="C624" t="s">
        <v>14</v>
      </c>
      <c r="D624" t="s">
        <v>15</v>
      </c>
      <c r="E624" t="s">
        <v>19</v>
      </c>
    </row>
    <row r="625" spans="1:5" x14ac:dyDescent="0.35">
      <c r="A625" t="s">
        <v>18</v>
      </c>
      <c r="B625" t="s">
        <v>6</v>
      </c>
      <c r="C625" t="s">
        <v>12</v>
      </c>
      <c r="D625" t="s">
        <v>15</v>
      </c>
      <c r="E625" t="s">
        <v>19</v>
      </c>
    </row>
    <row r="626" spans="1:5" x14ac:dyDescent="0.35">
      <c r="A626" t="s">
        <v>18</v>
      </c>
      <c r="B626" t="s">
        <v>6</v>
      </c>
      <c r="C626" t="s">
        <v>12</v>
      </c>
      <c r="D626" t="s">
        <v>15</v>
      </c>
      <c r="E626" t="s">
        <v>19</v>
      </c>
    </row>
    <row r="627" spans="1:5" x14ac:dyDescent="0.35">
      <c r="A627" t="s">
        <v>18</v>
      </c>
      <c r="B627" t="s">
        <v>11</v>
      </c>
      <c r="C627" t="s">
        <v>14</v>
      </c>
      <c r="D627" t="s">
        <v>15</v>
      </c>
      <c r="E627" t="s">
        <v>19</v>
      </c>
    </row>
    <row r="628" spans="1:5" x14ac:dyDescent="0.35">
      <c r="A628" t="s">
        <v>18</v>
      </c>
      <c r="B628" t="s">
        <v>11</v>
      </c>
      <c r="C628" t="s">
        <v>12</v>
      </c>
      <c r="D628" t="s">
        <v>15</v>
      </c>
      <c r="E628" t="s">
        <v>19</v>
      </c>
    </row>
    <row r="629" spans="1:5" x14ac:dyDescent="0.35">
      <c r="A629" t="s">
        <v>18</v>
      </c>
      <c r="B629" t="s">
        <v>6</v>
      </c>
      <c r="C629" t="s">
        <v>14</v>
      </c>
      <c r="D629" t="s">
        <v>15</v>
      </c>
      <c r="E629" t="s">
        <v>19</v>
      </c>
    </row>
    <row r="630" spans="1:5" x14ac:dyDescent="0.35">
      <c r="A630" t="s">
        <v>18</v>
      </c>
      <c r="B630" t="s">
        <v>6</v>
      </c>
      <c r="C630" t="s">
        <v>12</v>
      </c>
      <c r="D630" t="s">
        <v>15</v>
      </c>
      <c r="E630" t="s">
        <v>19</v>
      </c>
    </row>
    <row r="631" spans="1:5" x14ac:dyDescent="0.35">
      <c r="A631" t="s">
        <v>18</v>
      </c>
      <c r="B631" t="s">
        <v>11</v>
      </c>
      <c r="C631" t="s">
        <v>12</v>
      </c>
      <c r="D631" t="s">
        <v>15</v>
      </c>
      <c r="E631" t="s">
        <v>19</v>
      </c>
    </row>
    <row r="632" spans="1:5" x14ac:dyDescent="0.35">
      <c r="A632" t="s">
        <v>18</v>
      </c>
      <c r="B632" t="s">
        <v>11</v>
      </c>
      <c r="C632" t="s">
        <v>14</v>
      </c>
      <c r="D632" t="s">
        <v>15</v>
      </c>
      <c r="E632" t="s">
        <v>19</v>
      </c>
    </row>
    <row r="633" spans="1:5" x14ac:dyDescent="0.35">
      <c r="A633" t="s">
        <v>18</v>
      </c>
      <c r="B633" t="s">
        <v>11</v>
      </c>
      <c r="C633" t="s">
        <v>12</v>
      </c>
      <c r="D633" t="s">
        <v>15</v>
      </c>
      <c r="E633" t="s">
        <v>19</v>
      </c>
    </row>
    <row r="634" spans="1:5" x14ac:dyDescent="0.35">
      <c r="A634" t="s">
        <v>18</v>
      </c>
      <c r="B634" t="s">
        <v>6</v>
      </c>
      <c r="C634" t="s">
        <v>14</v>
      </c>
      <c r="D634" t="s">
        <v>15</v>
      </c>
      <c r="E634" t="s">
        <v>19</v>
      </c>
    </row>
    <row r="635" spans="1:5" x14ac:dyDescent="0.35">
      <c r="A635" t="s">
        <v>18</v>
      </c>
      <c r="B635" t="s">
        <v>6</v>
      </c>
      <c r="C635" t="s">
        <v>14</v>
      </c>
      <c r="D635" t="s">
        <v>15</v>
      </c>
      <c r="E635" t="s">
        <v>19</v>
      </c>
    </row>
    <row r="636" spans="1:5" x14ac:dyDescent="0.35">
      <c r="A636" t="s">
        <v>17</v>
      </c>
      <c r="B636" t="s">
        <v>11</v>
      </c>
      <c r="C636" t="s">
        <v>12</v>
      </c>
      <c r="D636" t="s">
        <v>15</v>
      </c>
      <c r="E636" t="s">
        <v>19</v>
      </c>
    </row>
    <row r="637" spans="1:5" x14ac:dyDescent="0.35">
      <c r="A637" t="s">
        <v>17</v>
      </c>
      <c r="B637" t="s">
        <v>11</v>
      </c>
      <c r="C637" t="s">
        <v>14</v>
      </c>
      <c r="D637" t="s">
        <v>15</v>
      </c>
      <c r="E637" t="s">
        <v>19</v>
      </c>
    </row>
    <row r="638" spans="1:5" x14ac:dyDescent="0.35">
      <c r="A638" t="s">
        <v>17</v>
      </c>
      <c r="B638" t="s">
        <v>6</v>
      </c>
      <c r="C638" t="s">
        <v>12</v>
      </c>
      <c r="D638" t="s">
        <v>15</v>
      </c>
      <c r="E638" t="s">
        <v>19</v>
      </c>
    </row>
    <row r="639" spans="1:5" x14ac:dyDescent="0.35">
      <c r="A639" t="s">
        <v>17</v>
      </c>
      <c r="B639" t="s">
        <v>6</v>
      </c>
      <c r="C639" t="s">
        <v>12</v>
      </c>
      <c r="D639" t="s">
        <v>15</v>
      </c>
      <c r="E639" t="s">
        <v>19</v>
      </c>
    </row>
    <row r="640" spans="1:5" x14ac:dyDescent="0.35">
      <c r="A640" t="s">
        <v>17</v>
      </c>
      <c r="B640" t="s">
        <v>11</v>
      </c>
      <c r="C640" t="s">
        <v>14</v>
      </c>
      <c r="D640" t="s">
        <v>15</v>
      </c>
      <c r="E640" t="s">
        <v>19</v>
      </c>
    </row>
    <row r="641" spans="1:5" x14ac:dyDescent="0.35">
      <c r="A641" t="s">
        <v>17</v>
      </c>
      <c r="B641" t="s">
        <v>6</v>
      </c>
      <c r="C641" t="s">
        <v>12</v>
      </c>
      <c r="D641" t="s">
        <v>15</v>
      </c>
      <c r="E641" t="s">
        <v>19</v>
      </c>
    </row>
    <row r="642" spans="1:5" x14ac:dyDescent="0.35">
      <c r="A642" t="s">
        <v>17</v>
      </c>
      <c r="B642" t="s">
        <v>6</v>
      </c>
      <c r="C642" t="s">
        <v>12</v>
      </c>
      <c r="D642" t="s">
        <v>15</v>
      </c>
      <c r="E642" t="s">
        <v>19</v>
      </c>
    </row>
    <row r="643" spans="1:5" x14ac:dyDescent="0.35">
      <c r="A643" t="s">
        <v>17</v>
      </c>
      <c r="B643" t="s">
        <v>6</v>
      </c>
      <c r="C643" t="s">
        <v>12</v>
      </c>
      <c r="D643" t="s">
        <v>15</v>
      </c>
      <c r="E643" t="s">
        <v>19</v>
      </c>
    </row>
    <row r="644" spans="1:5" x14ac:dyDescent="0.35">
      <c r="A644" t="s">
        <v>17</v>
      </c>
      <c r="B644" t="s">
        <v>11</v>
      </c>
      <c r="C644" t="s">
        <v>14</v>
      </c>
      <c r="D644" t="s">
        <v>15</v>
      </c>
      <c r="E644" t="s">
        <v>19</v>
      </c>
    </row>
    <row r="645" spans="1:5" x14ac:dyDescent="0.35">
      <c r="A645" t="s">
        <v>17</v>
      </c>
      <c r="B645" t="s">
        <v>6</v>
      </c>
      <c r="C645" t="s">
        <v>12</v>
      </c>
      <c r="D645" t="s">
        <v>15</v>
      </c>
      <c r="E645" t="s">
        <v>19</v>
      </c>
    </row>
    <row r="646" spans="1:5" x14ac:dyDescent="0.35">
      <c r="A646" t="s">
        <v>17</v>
      </c>
      <c r="B646" t="s">
        <v>11</v>
      </c>
      <c r="C646" t="s">
        <v>14</v>
      </c>
      <c r="D646" t="s">
        <v>15</v>
      </c>
      <c r="E646" t="s">
        <v>19</v>
      </c>
    </row>
    <row r="647" spans="1:5" x14ac:dyDescent="0.35">
      <c r="A647" t="s">
        <v>17</v>
      </c>
      <c r="B647" t="s">
        <v>11</v>
      </c>
      <c r="C647" t="s">
        <v>14</v>
      </c>
      <c r="D647" t="s">
        <v>15</v>
      </c>
      <c r="E647" t="s">
        <v>19</v>
      </c>
    </row>
    <row r="648" spans="1:5" x14ac:dyDescent="0.35">
      <c r="A648" t="s">
        <v>17</v>
      </c>
      <c r="B648" t="s">
        <v>6</v>
      </c>
      <c r="C648" t="s">
        <v>12</v>
      </c>
      <c r="D648" t="s">
        <v>15</v>
      </c>
      <c r="E648" t="s">
        <v>19</v>
      </c>
    </row>
    <row r="649" spans="1:5" x14ac:dyDescent="0.35">
      <c r="A649" t="s">
        <v>18</v>
      </c>
      <c r="B649" t="s">
        <v>11</v>
      </c>
      <c r="C649" t="s">
        <v>14</v>
      </c>
      <c r="D649" t="s">
        <v>15</v>
      </c>
      <c r="E649" t="s">
        <v>19</v>
      </c>
    </row>
    <row r="650" spans="1:5" x14ac:dyDescent="0.35">
      <c r="A650" t="s">
        <v>18</v>
      </c>
      <c r="B650" t="s">
        <v>6</v>
      </c>
      <c r="C650" t="s">
        <v>14</v>
      </c>
      <c r="D650" t="s">
        <v>15</v>
      </c>
      <c r="E650" t="s">
        <v>19</v>
      </c>
    </row>
    <row r="651" spans="1:5" x14ac:dyDescent="0.35">
      <c r="A651" t="s">
        <v>18</v>
      </c>
      <c r="B651" t="s">
        <v>11</v>
      </c>
      <c r="C651" t="s">
        <v>14</v>
      </c>
      <c r="D651" t="s">
        <v>15</v>
      </c>
      <c r="E651" t="s">
        <v>19</v>
      </c>
    </row>
    <row r="652" spans="1:5" x14ac:dyDescent="0.35">
      <c r="A652" t="s">
        <v>18</v>
      </c>
      <c r="B652" t="s">
        <v>6</v>
      </c>
      <c r="C652" t="s">
        <v>12</v>
      </c>
      <c r="D652" t="s">
        <v>15</v>
      </c>
      <c r="E652" t="s">
        <v>19</v>
      </c>
    </row>
    <row r="653" spans="1:5" x14ac:dyDescent="0.35">
      <c r="A653" t="s">
        <v>18</v>
      </c>
      <c r="B653" t="s">
        <v>11</v>
      </c>
      <c r="C653" t="s">
        <v>14</v>
      </c>
      <c r="D653" t="s">
        <v>15</v>
      </c>
      <c r="E653" t="s">
        <v>19</v>
      </c>
    </row>
    <row r="654" spans="1:5" x14ac:dyDescent="0.35">
      <c r="A654" t="s">
        <v>18</v>
      </c>
      <c r="B654" t="s">
        <v>11</v>
      </c>
      <c r="C654" t="s">
        <v>12</v>
      </c>
      <c r="D654" t="s">
        <v>15</v>
      </c>
      <c r="E654" t="s">
        <v>19</v>
      </c>
    </row>
    <row r="655" spans="1:5" x14ac:dyDescent="0.35">
      <c r="A655" t="s">
        <v>18</v>
      </c>
      <c r="B655" t="s">
        <v>6</v>
      </c>
      <c r="C655" t="s">
        <v>12</v>
      </c>
      <c r="D655" t="s">
        <v>15</v>
      </c>
      <c r="E655" t="s">
        <v>19</v>
      </c>
    </row>
    <row r="656" spans="1:5" x14ac:dyDescent="0.35">
      <c r="A656" t="s">
        <v>17</v>
      </c>
      <c r="B656" t="s">
        <v>6</v>
      </c>
      <c r="C656" t="s">
        <v>12</v>
      </c>
      <c r="D656" t="s">
        <v>15</v>
      </c>
      <c r="E656" t="s">
        <v>19</v>
      </c>
    </row>
    <row r="657" spans="1:5" x14ac:dyDescent="0.35">
      <c r="A657" t="s">
        <v>17</v>
      </c>
      <c r="B657" t="s">
        <v>11</v>
      </c>
      <c r="C657" t="s">
        <v>12</v>
      </c>
      <c r="D657" t="s">
        <v>15</v>
      </c>
      <c r="E657" t="s">
        <v>19</v>
      </c>
    </row>
    <row r="658" spans="1:5" x14ac:dyDescent="0.35">
      <c r="A658" t="s">
        <v>17</v>
      </c>
      <c r="B658" t="s">
        <v>6</v>
      </c>
      <c r="C658" t="s">
        <v>14</v>
      </c>
      <c r="D658" t="s">
        <v>15</v>
      </c>
      <c r="E658" t="s">
        <v>19</v>
      </c>
    </row>
    <row r="659" spans="1:5" x14ac:dyDescent="0.35">
      <c r="A659" t="s">
        <v>17</v>
      </c>
      <c r="B659" t="s">
        <v>6</v>
      </c>
      <c r="C659" t="s">
        <v>14</v>
      </c>
      <c r="D659" t="s">
        <v>15</v>
      </c>
      <c r="E659" t="s">
        <v>19</v>
      </c>
    </row>
    <row r="660" spans="1:5" x14ac:dyDescent="0.35">
      <c r="A660" t="s">
        <v>17</v>
      </c>
      <c r="B660" t="s">
        <v>11</v>
      </c>
      <c r="C660" t="s">
        <v>14</v>
      </c>
      <c r="D660" t="s">
        <v>15</v>
      </c>
      <c r="E660" t="s">
        <v>19</v>
      </c>
    </row>
    <row r="661" spans="1:5" x14ac:dyDescent="0.35">
      <c r="A661" t="s">
        <v>17</v>
      </c>
      <c r="B661" t="s">
        <v>6</v>
      </c>
      <c r="C661" t="s">
        <v>12</v>
      </c>
      <c r="D661" t="s">
        <v>15</v>
      </c>
      <c r="E661" t="s">
        <v>19</v>
      </c>
    </row>
    <row r="662" spans="1:5" x14ac:dyDescent="0.35">
      <c r="A662" t="s">
        <v>17</v>
      </c>
      <c r="B662" t="s">
        <v>11</v>
      </c>
      <c r="C662" t="s">
        <v>12</v>
      </c>
      <c r="D662" t="s">
        <v>15</v>
      </c>
      <c r="E662" t="s">
        <v>19</v>
      </c>
    </row>
    <row r="663" spans="1:5" x14ac:dyDescent="0.35">
      <c r="A663" t="s">
        <v>17</v>
      </c>
      <c r="B663" t="s">
        <v>6</v>
      </c>
      <c r="C663" t="s">
        <v>14</v>
      </c>
      <c r="D663" t="s">
        <v>15</v>
      </c>
      <c r="E663" t="s">
        <v>19</v>
      </c>
    </row>
    <row r="664" spans="1:5" x14ac:dyDescent="0.35">
      <c r="A664" t="s">
        <v>17</v>
      </c>
      <c r="B664" t="s">
        <v>6</v>
      </c>
      <c r="C664" t="s">
        <v>12</v>
      </c>
      <c r="D664" t="s">
        <v>15</v>
      </c>
      <c r="E664" t="s">
        <v>19</v>
      </c>
    </row>
    <row r="665" spans="1:5" x14ac:dyDescent="0.35">
      <c r="A665" t="s">
        <v>17</v>
      </c>
      <c r="B665" t="s">
        <v>11</v>
      </c>
      <c r="C665" t="s">
        <v>12</v>
      </c>
      <c r="D665" t="s">
        <v>15</v>
      </c>
      <c r="E665" t="s">
        <v>19</v>
      </c>
    </row>
    <row r="666" spans="1:5" x14ac:dyDescent="0.35">
      <c r="A666" t="s">
        <v>17</v>
      </c>
      <c r="B666" t="s">
        <v>6</v>
      </c>
      <c r="C666" t="s">
        <v>12</v>
      </c>
      <c r="D666" t="s">
        <v>15</v>
      </c>
      <c r="E666" t="s">
        <v>19</v>
      </c>
    </row>
    <row r="667" spans="1:5" x14ac:dyDescent="0.35">
      <c r="A667" t="s">
        <v>18</v>
      </c>
      <c r="B667" t="s">
        <v>6</v>
      </c>
      <c r="C667" t="s">
        <v>14</v>
      </c>
      <c r="D667" t="s">
        <v>15</v>
      </c>
      <c r="E667" t="s">
        <v>19</v>
      </c>
    </row>
    <row r="668" spans="1:5" x14ac:dyDescent="0.35">
      <c r="A668" t="s">
        <v>18</v>
      </c>
      <c r="B668" t="s">
        <v>6</v>
      </c>
      <c r="C668" t="s">
        <v>12</v>
      </c>
      <c r="D668" t="s">
        <v>15</v>
      </c>
      <c r="E668" t="s">
        <v>19</v>
      </c>
    </row>
    <row r="669" spans="1:5" x14ac:dyDescent="0.35">
      <c r="A669" t="s">
        <v>17</v>
      </c>
      <c r="B669" t="s">
        <v>6</v>
      </c>
      <c r="C669" t="s">
        <v>14</v>
      </c>
      <c r="D669" t="s">
        <v>15</v>
      </c>
      <c r="E669" t="s">
        <v>19</v>
      </c>
    </row>
    <row r="670" spans="1:5" x14ac:dyDescent="0.35">
      <c r="A670" t="s">
        <v>17</v>
      </c>
      <c r="B670" t="s">
        <v>6</v>
      </c>
      <c r="C670" t="s">
        <v>14</v>
      </c>
      <c r="D670" t="s">
        <v>15</v>
      </c>
      <c r="E670" t="s">
        <v>19</v>
      </c>
    </row>
    <row r="671" spans="1:5" x14ac:dyDescent="0.35">
      <c r="A671" t="s">
        <v>18</v>
      </c>
      <c r="B671" t="s">
        <v>6</v>
      </c>
      <c r="C671" t="s">
        <v>12</v>
      </c>
      <c r="D671" t="s">
        <v>15</v>
      </c>
      <c r="E671" t="s">
        <v>19</v>
      </c>
    </row>
    <row r="672" spans="1:5" x14ac:dyDescent="0.35">
      <c r="A672" t="s">
        <v>18</v>
      </c>
      <c r="B672" t="s">
        <v>6</v>
      </c>
      <c r="C672" t="s">
        <v>12</v>
      </c>
      <c r="D672" t="s">
        <v>15</v>
      </c>
      <c r="E672" t="s">
        <v>19</v>
      </c>
    </row>
    <row r="673" spans="1:5" x14ac:dyDescent="0.35">
      <c r="A673" t="s">
        <v>17</v>
      </c>
      <c r="B673" t="s">
        <v>6</v>
      </c>
      <c r="C673" t="s">
        <v>12</v>
      </c>
      <c r="D673" t="s">
        <v>15</v>
      </c>
      <c r="E673" t="s">
        <v>19</v>
      </c>
    </row>
    <row r="674" spans="1:5" x14ac:dyDescent="0.35">
      <c r="A674" t="s">
        <v>17</v>
      </c>
      <c r="B674" t="s">
        <v>6</v>
      </c>
      <c r="C674" t="s">
        <v>12</v>
      </c>
      <c r="D674" t="s">
        <v>15</v>
      </c>
      <c r="E674" t="s">
        <v>19</v>
      </c>
    </row>
    <row r="675" spans="1:5" x14ac:dyDescent="0.35">
      <c r="A675" t="s">
        <v>17</v>
      </c>
      <c r="B675" t="s">
        <v>6</v>
      </c>
      <c r="C675" t="s">
        <v>14</v>
      </c>
      <c r="D675" t="s">
        <v>15</v>
      </c>
      <c r="E675" t="s">
        <v>19</v>
      </c>
    </row>
    <row r="676" spans="1:5" x14ac:dyDescent="0.35">
      <c r="A676" t="s">
        <v>17</v>
      </c>
      <c r="B676" t="s">
        <v>6</v>
      </c>
      <c r="C676" t="s">
        <v>12</v>
      </c>
      <c r="D676" t="s">
        <v>15</v>
      </c>
      <c r="E676" t="s">
        <v>19</v>
      </c>
    </row>
    <row r="677" spans="1:5" x14ac:dyDescent="0.35">
      <c r="A677" t="s">
        <v>17</v>
      </c>
      <c r="B677" t="s">
        <v>6</v>
      </c>
      <c r="C677" t="s">
        <v>12</v>
      </c>
      <c r="D677" t="s">
        <v>15</v>
      </c>
      <c r="E677" t="s">
        <v>19</v>
      </c>
    </row>
    <row r="678" spans="1:5" x14ac:dyDescent="0.35">
      <c r="A678" t="s">
        <v>18</v>
      </c>
      <c r="B678" t="s">
        <v>6</v>
      </c>
      <c r="C678" t="s">
        <v>12</v>
      </c>
      <c r="D678" t="s">
        <v>15</v>
      </c>
      <c r="E678" t="s">
        <v>19</v>
      </c>
    </row>
    <row r="679" spans="1:5" x14ac:dyDescent="0.35">
      <c r="A679" t="s">
        <v>17</v>
      </c>
      <c r="B679" t="s">
        <v>6</v>
      </c>
      <c r="C679" t="s">
        <v>14</v>
      </c>
      <c r="D679" t="s">
        <v>15</v>
      </c>
      <c r="E679" t="s">
        <v>19</v>
      </c>
    </row>
    <row r="680" spans="1:5" x14ac:dyDescent="0.35">
      <c r="A680" t="s">
        <v>18</v>
      </c>
      <c r="B680" t="s">
        <v>11</v>
      </c>
      <c r="C680" t="s">
        <v>12</v>
      </c>
      <c r="D680" t="s">
        <v>15</v>
      </c>
      <c r="E680" t="s">
        <v>19</v>
      </c>
    </row>
    <row r="681" spans="1:5" x14ac:dyDescent="0.35">
      <c r="A681" t="s">
        <v>18</v>
      </c>
      <c r="B681" t="s">
        <v>6</v>
      </c>
      <c r="C681" t="s">
        <v>14</v>
      </c>
      <c r="D681" t="s">
        <v>13</v>
      </c>
      <c r="E681" t="s">
        <v>19</v>
      </c>
    </row>
    <row r="682" spans="1:5" x14ac:dyDescent="0.35">
      <c r="A682" t="s">
        <v>18</v>
      </c>
      <c r="B682" t="s">
        <v>11</v>
      </c>
      <c r="C682" t="s">
        <v>14</v>
      </c>
      <c r="D682" t="s">
        <v>15</v>
      </c>
      <c r="E682" t="s">
        <v>19</v>
      </c>
    </row>
    <row r="683" spans="1:5" x14ac:dyDescent="0.35">
      <c r="A683" t="s">
        <v>17</v>
      </c>
      <c r="B683" t="s">
        <v>11</v>
      </c>
      <c r="C683" t="s">
        <v>14</v>
      </c>
      <c r="D683" t="s">
        <v>15</v>
      </c>
      <c r="E683" t="s">
        <v>19</v>
      </c>
    </row>
    <row r="684" spans="1:5" x14ac:dyDescent="0.35">
      <c r="A684" t="s">
        <v>18</v>
      </c>
      <c r="B684" t="s">
        <v>11</v>
      </c>
      <c r="C684" t="s">
        <v>14</v>
      </c>
      <c r="D684" t="s">
        <v>13</v>
      </c>
      <c r="E684" t="s">
        <v>19</v>
      </c>
    </row>
    <row r="685" spans="1:5" x14ac:dyDescent="0.35">
      <c r="A685" t="s">
        <v>17</v>
      </c>
      <c r="B685" t="s">
        <v>11</v>
      </c>
      <c r="C685" t="s">
        <v>14</v>
      </c>
      <c r="D685" t="s">
        <v>15</v>
      </c>
      <c r="E685" t="s">
        <v>19</v>
      </c>
    </row>
    <row r="686" spans="1:5" x14ac:dyDescent="0.35">
      <c r="A686" t="s">
        <v>17</v>
      </c>
      <c r="B686" t="s">
        <v>6</v>
      </c>
      <c r="C686" t="s">
        <v>14</v>
      </c>
      <c r="D686" t="s">
        <v>13</v>
      </c>
      <c r="E686" t="s">
        <v>19</v>
      </c>
    </row>
  </sheetData>
  <sortState xmlns:xlrd2="http://schemas.microsoft.com/office/spreadsheetml/2017/richdata2" ref="A2:E686">
    <sortCondition ref="E2:E686"/>
  </sortState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 1</vt:lpstr>
      <vt:lpstr>Biden</vt:lpstr>
      <vt:lpstr>Task 2b</vt:lpstr>
      <vt:lpstr>Trump</vt:lpstr>
      <vt:lpstr>Task 2a</vt:lpstr>
      <vt:lpstr>Obama</vt:lpstr>
      <vt:lpstr>GWBush</vt:lpstr>
      <vt:lpstr>PEW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Bulut, Levent</dc:creator>
  <cp:lastModifiedBy>Sai Meghana Boyapati</cp:lastModifiedBy>
  <dcterms:created xsi:type="dcterms:W3CDTF">2023-02-26T19:13:44Z</dcterms:created>
  <dcterms:modified xsi:type="dcterms:W3CDTF">2023-03-07T23:26:41Z</dcterms:modified>
</cp:coreProperties>
</file>