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988BD0D2-FFEA-4E31-8886-5AF3B27E962A}" xr6:coauthVersionLast="47" xr6:coauthVersionMax="47" xr10:uidLastSave="{00000000-0000-0000-0000-000000000000}"/>
  <bookViews>
    <workbookView xWindow="-108" yWindow="-108" windowWidth="23256" windowHeight="12456" xr2:uid="{91BABD13-AC96-4796-BB61-9E34FB725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  <c r="D79" i="1"/>
  <c r="D80" i="1"/>
  <c r="D81" i="1"/>
  <c r="D77" i="1"/>
  <c r="D64" i="1"/>
  <c r="D65" i="1"/>
  <c r="D66" i="1"/>
  <c r="D67" i="1"/>
  <c r="D68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P39" i="1"/>
  <c r="D29" i="1"/>
  <c r="D30" i="1"/>
  <c r="D31" i="1"/>
  <c r="D32" i="1"/>
  <c r="D33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<sst xmlns="http://schemas.openxmlformats.org/spreadsheetml/2006/main" count="120" uniqueCount="68">
  <si>
    <t xml:space="preserve">Lab.1 IF Functions : </t>
  </si>
  <si>
    <t>IF FUNCTION</t>
  </si>
  <si>
    <t>IFS FUNCTION</t>
  </si>
  <si>
    <t>NESTED  IF FUNCTION</t>
  </si>
  <si>
    <t>AND IF FUNCTION</t>
  </si>
  <si>
    <t xml:space="preserve">OR IF FUNCTION </t>
  </si>
  <si>
    <t>Student</t>
  </si>
  <si>
    <t>Score</t>
  </si>
  <si>
    <t>Alice</t>
  </si>
  <si>
    <t>Bob</t>
  </si>
  <si>
    <t>Carol</t>
  </si>
  <si>
    <t>David</t>
  </si>
  <si>
    <t>Eva</t>
  </si>
  <si>
    <t>Result</t>
  </si>
  <si>
    <t>there is a list of students with their scores, and we determine if each student has passed or failed based on a passing score of 60. by Using IF Function.</t>
  </si>
  <si>
    <t xml:space="preserve">85&gt;=60  student will pass </t>
  </si>
  <si>
    <t xml:space="preserve">60&lt;=55 student will fail </t>
  </si>
  <si>
    <t>Student Name</t>
  </si>
  <si>
    <t>Charlie</t>
  </si>
  <si>
    <t>Eve</t>
  </si>
  <si>
    <t xml:space="preserve">Result </t>
  </si>
  <si>
    <t xml:space="preserve"> TOP </t>
  </si>
  <si>
    <t xml:space="preserve">AVERAGE </t>
  </si>
  <si>
    <t xml:space="preserve">BILO AVERAGE </t>
  </si>
  <si>
    <t xml:space="preserve">BOUNDRY </t>
  </si>
  <si>
    <t>FAIL</t>
  </si>
  <si>
    <t>each student has passed or failed based on a passing Score and Grades. by Using IFS Function.</t>
  </si>
  <si>
    <t>90&gt; = A</t>
  </si>
  <si>
    <t>80&gt; = B</t>
  </si>
  <si>
    <t>70&gt; = C</t>
  </si>
  <si>
    <t>60&gt; = D</t>
  </si>
  <si>
    <t>60&lt; = E</t>
  </si>
  <si>
    <t>Returns TRUE or FALSE based on two or more conditions</t>
  </si>
  <si>
    <t xml:space="preserve">marks </t>
  </si>
  <si>
    <t>&gt;=0</t>
  </si>
  <si>
    <t>&lt;=100</t>
  </si>
  <si>
    <t>Criteria</t>
  </si>
  <si>
    <t xml:space="preserve">result </t>
  </si>
  <si>
    <t>Student ID</t>
  </si>
  <si>
    <t>Name</t>
  </si>
  <si>
    <t>Subject</t>
  </si>
  <si>
    <t>Marks</t>
  </si>
  <si>
    <t>&lt;40</t>
  </si>
  <si>
    <t>Alice Smith</t>
  </si>
  <si>
    <t>Math</t>
  </si>
  <si>
    <t>&lt;60</t>
  </si>
  <si>
    <t>PASS</t>
  </si>
  <si>
    <t>Bob Johnson</t>
  </si>
  <si>
    <t>&lt;100</t>
  </si>
  <si>
    <t xml:space="preserve">distinction </t>
  </si>
  <si>
    <t>Carol White</t>
  </si>
  <si>
    <t>&gt;100</t>
  </si>
  <si>
    <t>invalid</t>
  </si>
  <si>
    <t>Dave Brown</t>
  </si>
  <si>
    <t>Eve Davis</t>
  </si>
  <si>
    <t>English</t>
  </si>
  <si>
    <t>Science</t>
  </si>
  <si>
    <t>AND IF FUNCTION :</t>
  </si>
  <si>
    <t xml:space="preserve">Nested IF Function: </t>
  </si>
  <si>
    <t>IFS FUNCTION:</t>
  </si>
  <si>
    <t>IF FUNCTION:</t>
  </si>
  <si>
    <t>TOP</t>
  </si>
  <si>
    <t xml:space="preserve">BELO AVERAGE </t>
  </si>
  <si>
    <t xml:space="preserve">FAIL </t>
  </si>
  <si>
    <t>The Nested IF function works similarly to the IFS function but is written differently by nesting multiple IF statements within each other.</t>
  </si>
  <si>
    <t>60&gt;= Student will PASS</t>
  </si>
  <si>
    <t xml:space="preserve">60&lt;= Student will FAIL </t>
  </si>
  <si>
    <t>using the IF function combined with the OR function in Excel. This can be useful in scenarios where you want to check if one of multiple conditions is true.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</si>
</sst>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26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3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7" fillId="0" borderId="1" xfId="0" applyFont="1" applyBorder="1"/>
    <xf numFmtId="0" fontId="1" fillId="4" borderId="1" xfId="0" applyFont="1" applyFill="1" applyBorder="1"/>
    <xf numFmtId="0" fontId="1" fillId="12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0" fillId="13" borderId="1" xfId="0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5" fillId="15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0" fillId="16" borderId="1" xfId="0" applyFill="1" applyBorder="1"/>
    <xf numFmtId="0" fontId="0" fillId="17" borderId="1" xfId="0" applyFill="1" applyBorder="1"/>
    <xf numFmtId="0" fontId="1" fillId="17" borderId="1" xfId="0" applyFont="1" applyFill="1" applyBorder="1"/>
    <xf numFmtId="0" fontId="5" fillId="18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41784-668B-4EC5-9977-3EC47B97A6A4}">
  <dimension ref="A2:Q81"/>
  <sheetViews>
    <sheetView tabSelected="1" topLeftCell="A71" workbookViewId="0">
      <selection activeCell="I81" sqref="I81"/>
    </sheetView>
  </sheetViews>
  <sheetFormatPr defaultRowHeight="14.4" x14ac:dyDescent="0.3"/>
  <cols>
    <col min="1" max="1" width="18.88671875" customWidth="1"/>
    <col min="2" max="2" width="17.6640625" customWidth="1"/>
    <col min="3" max="3" width="16.77734375" customWidth="1"/>
    <col min="4" max="4" width="13.5546875" customWidth="1"/>
    <col min="5" max="5" width="12.44140625" customWidth="1"/>
    <col min="7" max="7" width="14.88671875" customWidth="1"/>
    <col min="8" max="8" width="13.5546875" customWidth="1"/>
    <col min="9" max="9" width="15.5546875" customWidth="1"/>
    <col min="17" max="17" width="24.44140625" customWidth="1"/>
  </cols>
  <sheetData>
    <row r="2" spans="1:17" ht="34.200000000000003" customHeight="1" x14ac:dyDescent="0.3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4" spans="1:17" x14ac:dyDescent="0.3">
      <c r="A4" s="2" t="s">
        <v>1</v>
      </c>
    </row>
    <row r="5" spans="1:17" x14ac:dyDescent="0.3">
      <c r="A5" s="2" t="s">
        <v>2</v>
      </c>
    </row>
    <row r="6" spans="1:17" x14ac:dyDescent="0.3">
      <c r="A6" s="2" t="s">
        <v>4</v>
      </c>
    </row>
    <row r="7" spans="1:17" x14ac:dyDescent="0.3">
      <c r="A7" s="2" t="s">
        <v>3</v>
      </c>
    </row>
    <row r="8" spans="1:17" x14ac:dyDescent="0.3">
      <c r="A8" s="2" t="s">
        <v>5</v>
      </c>
    </row>
    <row r="10" spans="1:17" ht="23.4" customHeight="1" x14ac:dyDescent="0.3">
      <c r="D10" s="55" t="s">
        <v>14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7"/>
    </row>
    <row r="13" spans="1:17" ht="23.4" customHeight="1" x14ac:dyDescent="0.3">
      <c r="B13" s="50" t="s">
        <v>60</v>
      </c>
      <c r="C13" s="50"/>
    </row>
    <row r="15" spans="1:17" ht="18" x14ac:dyDescent="0.3">
      <c r="B15" s="4" t="s">
        <v>6</v>
      </c>
      <c r="C15" s="4" t="s">
        <v>7</v>
      </c>
      <c r="D15" s="6" t="s">
        <v>13</v>
      </c>
    </row>
    <row r="16" spans="1:17" ht="18" x14ac:dyDescent="0.3">
      <c r="B16" s="3" t="s">
        <v>8</v>
      </c>
      <c r="C16" s="3">
        <v>85</v>
      </c>
      <c r="D16" s="10" t="str">
        <f>IF(C16&gt;=60,"Pass",  "Fail")</f>
        <v>Pass</v>
      </c>
      <c r="M16" s="51" t="s">
        <v>15</v>
      </c>
      <c r="N16" s="51"/>
      <c r="O16" s="51"/>
    </row>
    <row r="17" spans="2:15" ht="18" x14ac:dyDescent="0.3">
      <c r="B17" s="3" t="s">
        <v>9</v>
      </c>
      <c r="C17" s="3">
        <v>58</v>
      </c>
      <c r="D17" s="11" t="str">
        <f t="shared" ref="D17:D20" si="0">IF(C17&gt;=60,"Pass",  "Fail")</f>
        <v>Fail</v>
      </c>
      <c r="M17" s="52" t="s">
        <v>16</v>
      </c>
      <c r="N17" s="52"/>
      <c r="O17" s="52"/>
    </row>
    <row r="18" spans="2:15" ht="18" x14ac:dyDescent="0.3">
      <c r="B18" s="3" t="s">
        <v>10</v>
      </c>
      <c r="C18" s="3">
        <v>73</v>
      </c>
      <c r="D18" s="10" t="str">
        <f t="shared" si="0"/>
        <v>Pass</v>
      </c>
    </row>
    <row r="19" spans="2:15" ht="18" x14ac:dyDescent="0.3">
      <c r="B19" s="3" t="s">
        <v>11</v>
      </c>
      <c r="C19" s="3">
        <v>45</v>
      </c>
      <c r="D19" s="11" t="str">
        <f t="shared" si="0"/>
        <v>Fail</v>
      </c>
    </row>
    <row r="20" spans="2:15" ht="18" x14ac:dyDescent="0.3">
      <c r="B20" s="3" t="s">
        <v>12</v>
      </c>
      <c r="C20" s="3">
        <v>90</v>
      </c>
      <c r="D20" s="10" t="str">
        <f t="shared" si="0"/>
        <v>Pass</v>
      </c>
    </row>
    <row r="23" spans="2:15" ht="25.2" customHeight="1" x14ac:dyDescent="0.3">
      <c r="B23" s="50" t="s">
        <v>59</v>
      </c>
      <c r="C23" s="50"/>
    </row>
    <row r="25" spans="2:15" ht="30" customHeight="1" x14ac:dyDescent="0.3">
      <c r="E25" s="48" t="s">
        <v>26</v>
      </c>
      <c r="F25" s="48"/>
      <c r="G25" s="48"/>
      <c r="H25" s="48"/>
      <c r="I25" s="48"/>
      <c r="J25" s="48"/>
      <c r="K25" s="48"/>
      <c r="L25" s="48"/>
      <c r="M25" s="48"/>
    </row>
    <row r="28" spans="2:15" ht="18" x14ac:dyDescent="0.3">
      <c r="B28" s="12" t="s">
        <v>17</v>
      </c>
      <c r="C28" s="12" t="s">
        <v>7</v>
      </c>
      <c r="D28" s="13" t="s">
        <v>20</v>
      </c>
    </row>
    <row r="29" spans="2:15" ht="18" x14ac:dyDescent="0.3">
      <c r="B29" s="3" t="s">
        <v>8</v>
      </c>
      <c r="C29" s="3">
        <v>95</v>
      </c>
      <c r="D29" s="16" t="str">
        <f>_xlfn.IFS(C29&gt;=90, "A", C29&gt;=80, "B", C29&gt;=70, "C",C29&gt;=60, "E", C29&lt;=60, "F")</f>
        <v>A</v>
      </c>
      <c r="G29" s="21"/>
      <c r="H29" s="25" t="s">
        <v>21</v>
      </c>
      <c r="J29" s="26" t="s">
        <v>27</v>
      </c>
    </row>
    <row r="30" spans="2:15" ht="18" x14ac:dyDescent="0.3">
      <c r="B30" s="3" t="s">
        <v>9</v>
      </c>
      <c r="C30" s="3">
        <v>82</v>
      </c>
      <c r="D30" s="17" t="str">
        <f t="shared" ref="D30:D33" si="1">_xlfn.IFS(C30&gt;=90, "A", C30&gt;=80, "B", C30&gt;=70, "C",C30&gt;=60, "E", C30&lt;=60, "F")</f>
        <v>B</v>
      </c>
      <c r="G30" s="22"/>
      <c r="H30" s="25" t="s">
        <v>22</v>
      </c>
      <c r="J30" s="27" t="s">
        <v>28</v>
      </c>
    </row>
    <row r="31" spans="2:15" ht="18" x14ac:dyDescent="0.3">
      <c r="B31" s="3" t="s">
        <v>18</v>
      </c>
      <c r="C31" s="3">
        <v>78</v>
      </c>
      <c r="D31" s="18" t="str">
        <f t="shared" si="1"/>
        <v>C</v>
      </c>
      <c r="G31" s="23"/>
      <c r="H31" s="25" t="s">
        <v>23</v>
      </c>
      <c r="J31" s="28" t="s">
        <v>29</v>
      </c>
    </row>
    <row r="32" spans="2:15" ht="18" x14ac:dyDescent="0.3">
      <c r="B32" s="3" t="s">
        <v>11</v>
      </c>
      <c r="C32" s="3">
        <v>65</v>
      </c>
      <c r="D32" s="19" t="str">
        <f t="shared" si="1"/>
        <v>E</v>
      </c>
      <c r="G32" s="24"/>
      <c r="H32" s="25" t="s">
        <v>24</v>
      </c>
      <c r="J32" s="29" t="s">
        <v>30</v>
      </c>
    </row>
    <row r="33" spans="2:16" ht="18" x14ac:dyDescent="0.3">
      <c r="B33" s="3" t="s">
        <v>19</v>
      </c>
      <c r="C33" s="3">
        <v>58</v>
      </c>
      <c r="D33" s="20" t="str">
        <f t="shared" si="1"/>
        <v>F</v>
      </c>
      <c r="G33" s="8"/>
      <c r="H33" s="25" t="s">
        <v>25</v>
      </c>
      <c r="J33" s="9" t="s">
        <v>31</v>
      </c>
    </row>
    <row r="36" spans="2:16" ht="30.6" customHeight="1" x14ac:dyDescent="0.3">
      <c r="B36" s="53" t="s">
        <v>57</v>
      </c>
      <c r="C36" s="53"/>
    </row>
    <row r="38" spans="2:16" ht="30.6" customHeight="1" x14ac:dyDescent="0.3">
      <c r="F38" s="54" t="s">
        <v>32</v>
      </c>
      <c r="G38" s="54"/>
      <c r="H38" s="54"/>
      <c r="I38" s="54"/>
      <c r="J38" s="54"/>
      <c r="K38" s="54"/>
      <c r="M38" s="30" t="s">
        <v>33</v>
      </c>
      <c r="O38" s="14" t="s">
        <v>34</v>
      </c>
    </row>
    <row r="39" spans="2:16" x14ac:dyDescent="0.3">
      <c r="M39" s="14">
        <v>45</v>
      </c>
      <c r="O39" s="14" t="s">
        <v>35</v>
      </c>
      <c r="P39" t="b">
        <f>AND(M39&gt;=0,M39&lt;=100)</f>
        <v>1</v>
      </c>
    </row>
    <row r="40" spans="2:16" ht="31.8" customHeight="1" x14ac:dyDescent="0.3">
      <c r="C40" s="31" t="s">
        <v>36</v>
      </c>
      <c r="D40" s="31" t="s">
        <v>37</v>
      </c>
      <c r="E40" s="32" t="s">
        <v>38</v>
      </c>
      <c r="F40" s="32" t="s">
        <v>39</v>
      </c>
      <c r="G40" s="32" t="s">
        <v>40</v>
      </c>
      <c r="H40" s="32" t="s">
        <v>41</v>
      </c>
      <c r="I40" s="32" t="s">
        <v>20</v>
      </c>
      <c r="J40" s="5"/>
      <c r="L40" s="5"/>
    </row>
    <row r="41" spans="2:16" ht="30" customHeight="1" x14ac:dyDescent="0.3">
      <c r="B41" s="1"/>
      <c r="C41" s="15" t="s">
        <v>42</v>
      </c>
      <c r="D41" s="15" t="s">
        <v>25</v>
      </c>
      <c r="E41" s="33">
        <v>1</v>
      </c>
      <c r="F41" s="33" t="s">
        <v>43</v>
      </c>
      <c r="G41" s="33" t="s">
        <v>44</v>
      </c>
      <c r="H41" s="33">
        <v>85</v>
      </c>
      <c r="I41" s="34" t="str">
        <f>IF(AND(H41&gt;=0,H41&lt;40),"FAIL",IF(AND(H41&gt;=40,H41&lt;60),"PASS",IF(AND(H41&gt;=60,H41&lt;=100),"DISTINCTION","INVALID")))</f>
        <v>DISTINCTION</v>
      </c>
    </row>
    <row r="42" spans="2:16" ht="31.2" x14ac:dyDescent="0.3">
      <c r="B42" s="1"/>
      <c r="C42" s="15" t="s">
        <v>45</v>
      </c>
      <c r="D42" s="15" t="s">
        <v>46</v>
      </c>
      <c r="E42" s="33">
        <v>2</v>
      </c>
      <c r="F42" s="33" t="s">
        <v>47</v>
      </c>
      <c r="G42" s="33" t="s">
        <v>44</v>
      </c>
      <c r="H42" s="33">
        <v>35</v>
      </c>
      <c r="I42" s="34" t="str">
        <f t="shared" ref="I42:I55" si="2">IF(AND(H42&gt;=0,H42&lt;40),"FAIL",IF(AND(H42&gt;=40,H42&lt;60),"PASS",IF(AND(H42&gt;=60,H42&lt;=100),"DISTINCTION","INVALID")))</f>
        <v>FAIL</v>
      </c>
    </row>
    <row r="43" spans="2:16" ht="31.2" x14ac:dyDescent="0.3">
      <c r="B43" s="1"/>
      <c r="C43" s="15" t="s">
        <v>48</v>
      </c>
      <c r="D43" s="15" t="s">
        <v>49</v>
      </c>
      <c r="E43" s="33">
        <v>3</v>
      </c>
      <c r="F43" s="33" t="s">
        <v>50</v>
      </c>
      <c r="G43" s="33" t="s">
        <v>44</v>
      </c>
      <c r="H43" s="33">
        <v>53</v>
      </c>
      <c r="I43" s="34" t="str">
        <f t="shared" si="2"/>
        <v>PASS</v>
      </c>
      <c r="J43" s="5"/>
      <c r="L43" s="5"/>
    </row>
    <row r="44" spans="2:16" ht="31.2" x14ac:dyDescent="0.3">
      <c r="B44" s="1"/>
      <c r="C44" s="15" t="s">
        <v>51</v>
      </c>
      <c r="D44" s="15" t="s">
        <v>52</v>
      </c>
      <c r="E44" s="33">
        <v>4</v>
      </c>
      <c r="F44" s="33" t="s">
        <v>53</v>
      </c>
      <c r="G44" s="33" t="s">
        <v>44</v>
      </c>
      <c r="H44" s="33">
        <v>35</v>
      </c>
      <c r="I44" s="34" t="str">
        <f t="shared" si="2"/>
        <v>FAIL</v>
      </c>
      <c r="J44" s="5"/>
      <c r="L44" s="5"/>
    </row>
    <row r="45" spans="2:16" ht="31.2" x14ac:dyDescent="0.3">
      <c r="B45" s="1"/>
      <c r="C45" s="35"/>
      <c r="D45" s="35"/>
      <c r="E45" s="33">
        <v>5</v>
      </c>
      <c r="F45" s="33" t="s">
        <v>54</v>
      </c>
      <c r="G45" s="33" t="s">
        <v>44</v>
      </c>
      <c r="H45" s="33">
        <v>52</v>
      </c>
      <c r="I45" s="34" t="str">
        <f t="shared" si="2"/>
        <v>PASS</v>
      </c>
      <c r="J45" s="5"/>
      <c r="L45" s="5"/>
    </row>
    <row r="46" spans="2:16" ht="31.2" x14ac:dyDescent="0.3">
      <c r="B46" s="1"/>
      <c r="C46" s="35"/>
      <c r="D46" s="35"/>
      <c r="E46" s="33">
        <v>1</v>
      </c>
      <c r="F46" s="33" t="s">
        <v>43</v>
      </c>
      <c r="G46" s="33" t="s">
        <v>55</v>
      </c>
      <c r="H46" s="33">
        <v>88</v>
      </c>
      <c r="I46" s="34" t="str">
        <f t="shared" si="2"/>
        <v>DISTINCTION</v>
      </c>
      <c r="J46" s="5"/>
      <c r="L46" s="5"/>
    </row>
    <row r="47" spans="2:16" ht="31.2" x14ac:dyDescent="0.3">
      <c r="B47" s="1"/>
      <c r="C47" s="35"/>
      <c r="D47" s="35"/>
      <c r="E47" s="33">
        <v>2</v>
      </c>
      <c r="F47" s="33" t="s">
        <v>47</v>
      </c>
      <c r="G47" s="33" t="s">
        <v>55</v>
      </c>
      <c r="H47" s="33">
        <v>42</v>
      </c>
      <c r="I47" s="34" t="str">
        <f t="shared" si="2"/>
        <v>PASS</v>
      </c>
      <c r="J47" s="5"/>
      <c r="L47" s="5"/>
    </row>
    <row r="48" spans="2:16" ht="31.2" x14ac:dyDescent="0.3">
      <c r="B48" s="1"/>
      <c r="C48" s="35"/>
      <c r="D48" s="35"/>
      <c r="E48" s="33">
        <v>3</v>
      </c>
      <c r="F48" s="33" t="s">
        <v>50</v>
      </c>
      <c r="G48" s="33" t="s">
        <v>55</v>
      </c>
      <c r="H48" s="33">
        <v>33</v>
      </c>
      <c r="I48" s="34" t="str">
        <f t="shared" si="2"/>
        <v>FAIL</v>
      </c>
      <c r="J48" s="5"/>
      <c r="L48" s="5"/>
    </row>
    <row r="49" spans="2:13" ht="31.2" x14ac:dyDescent="0.3">
      <c r="B49" s="1"/>
      <c r="C49" s="35"/>
      <c r="D49" s="35"/>
      <c r="E49" s="33">
        <v>4</v>
      </c>
      <c r="F49" s="33" t="s">
        <v>53</v>
      </c>
      <c r="G49" s="33" t="s">
        <v>55</v>
      </c>
      <c r="H49" s="33">
        <v>70</v>
      </c>
      <c r="I49" s="34" t="str">
        <f t="shared" si="2"/>
        <v>DISTINCTION</v>
      </c>
      <c r="J49" s="5"/>
      <c r="L49" s="5"/>
    </row>
    <row r="50" spans="2:13" ht="31.2" x14ac:dyDescent="0.3">
      <c r="B50" s="1"/>
      <c r="C50" s="35"/>
      <c r="D50" s="35"/>
      <c r="E50" s="33">
        <v>5</v>
      </c>
      <c r="F50" s="33" t="s">
        <v>54</v>
      </c>
      <c r="G50" s="33" t="s">
        <v>55</v>
      </c>
      <c r="H50" s="33">
        <v>78</v>
      </c>
      <c r="I50" s="34" t="str">
        <f t="shared" si="2"/>
        <v>DISTINCTION</v>
      </c>
      <c r="J50" s="5"/>
      <c r="L50" s="5"/>
    </row>
    <row r="51" spans="2:13" ht="31.2" x14ac:dyDescent="0.3">
      <c r="B51" s="1"/>
      <c r="C51" s="35"/>
      <c r="D51" s="35"/>
      <c r="E51" s="33">
        <v>1</v>
      </c>
      <c r="F51" s="33" t="s">
        <v>43</v>
      </c>
      <c r="G51" s="33" t="s">
        <v>56</v>
      </c>
      <c r="H51" s="33">
        <v>90</v>
      </c>
      <c r="I51" s="34" t="str">
        <f t="shared" si="2"/>
        <v>DISTINCTION</v>
      </c>
      <c r="J51" s="5"/>
      <c r="L51" s="5"/>
    </row>
    <row r="52" spans="2:13" ht="31.2" x14ac:dyDescent="0.3">
      <c r="B52" s="1"/>
      <c r="C52" s="35"/>
      <c r="D52" s="35"/>
      <c r="E52" s="33">
        <v>2</v>
      </c>
      <c r="F52" s="33" t="s">
        <v>47</v>
      </c>
      <c r="G52" s="33" t="s">
        <v>56</v>
      </c>
      <c r="H52" s="33">
        <v>45</v>
      </c>
      <c r="I52" s="34" t="str">
        <f t="shared" si="2"/>
        <v>PASS</v>
      </c>
      <c r="J52" s="5"/>
      <c r="L52" s="5"/>
    </row>
    <row r="53" spans="2:13" ht="31.2" x14ac:dyDescent="0.3">
      <c r="B53" s="1"/>
      <c r="C53" s="35"/>
      <c r="D53" s="35"/>
      <c r="E53" s="33">
        <v>3</v>
      </c>
      <c r="F53" s="33" t="s">
        <v>50</v>
      </c>
      <c r="G53" s="33" t="s">
        <v>56</v>
      </c>
      <c r="H53" s="33">
        <v>55</v>
      </c>
      <c r="I53" s="34" t="str">
        <f t="shared" si="2"/>
        <v>PASS</v>
      </c>
      <c r="J53" s="5"/>
      <c r="L53" s="5"/>
    </row>
    <row r="54" spans="2:13" ht="31.2" x14ac:dyDescent="0.3">
      <c r="B54" s="1"/>
      <c r="C54" s="35"/>
      <c r="D54" s="35"/>
      <c r="E54" s="33">
        <v>4</v>
      </c>
      <c r="F54" s="33" t="s">
        <v>53</v>
      </c>
      <c r="G54" s="33" t="s">
        <v>56</v>
      </c>
      <c r="H54" s="33">
        <v>72</v>
      </c>
      <c r="I54" s="34" t="str">
        <f t="shared" si="2"/>
        <v>DISTINCTION</v>
      </c>
      <c r="J54" s="5"/>
      <c r="L54" s="5"/>
    </row>
    <row r="55" spans="2:13" ht="31.2" x14ac:dyDescent="0.3">
      <c r="B55" s="1"/>
      <c r="C55" s="35"/>
      <c r="D55" s="35"/>
      <c r="E55" s="33">
        <v>5</v>
      </c>
      <c r="F55" s="33" t="s">
        <v>54</v>
      </c>
      <c r="G55" s="33" t="s">
        <v>56</v>
      </c>
      <c r="H55" s="33">
        <v>80</v>
      </c>
      <c r="I55" s="34" t="str">
        <f t="shared" si="2"/>
        <v>DISTINCTION</v>
      </c>
      <c r="J55" s="5"/>
      <c r="L55" s="5"/>
    </row>
    <row r="56" spans="2:13" x14ac:dyDescent="0.3">
      <c r="B56" s="1"/>
      <c r="J56" s="5"/>
      <c r="L56" s="5"/>
    </row>
    <row r="57" spans="2:13" x14ac:dyDescent="0.3">
      <c r="B57" s="1"/>
      <c r="J57" s="5"/>
      <c r="L57" s="5"/>
    </row>
    <row r="58" spans="2:13" ht="28.2" customHeight="1" x14ac:dyDescent="0.3">
      <c r="B58" s="50" t="s">
        <v>58</v>
      </c>
      <c r="C58" s="50"/>
      <c r="J58" s="5"/>
      <c r="L58" s="5"/>
    </row>
    <row r="60" spans="2:13" ht="28.8" customHeight="1" x14ac:dyDescent="0.3">
      <c r="D60" s="48" t="s">
        <v>64</v>
      </c>
      <c r="E60" s="48"/>
      <c r="F60" s="48"/>
      <c r="G60" s="48"/>
      <c r="H60" s="48"/>
      <c r="I60" s="48"/>
      <c r="J60" s="48"/>
      <c r="K60" s="48"/>
      <c r="L60" s="48"/>
      <c r="M60" s="48"/>
    </row>
    <row r="63" spans="2:13" ht="18" x14ac:dyDescent="0.3">
      <c r="B63" s="36" t="s">
        <v>17</v>
      </c>
      <c r="C63" s="36" t="s">
        <v>7</v>
      </c>
      <c r="D63" s="37" t="s">
        <v>20</v>
      </c>
    </row>
    <row r="64" spans="2:13" ht="18" x14ac:dyDescent="0.3">
      <c r="B64" s="3" t="s">
        <v>8</v>
      </c>
      <c r="C64" s="3">
        <v>95</v>
      </c>
      <c r="D64" s="16" t="str">
        <f>IF(C64&gt;=90,  "A", IF(C64&gt;=80, "B", IF(C64&gt;=70, "C", IF(C64&gt;=60, "D", "F"))))</f>
        <v>A</v>
      </c>
      <c r="F64" s="21"/>
      <c r="G64" s="25" t="s">
        <v>61</v>
      </c>
      <c r="I64" s="26" t="s">
        <v>27</v>
      </c>
    </row>
    <row r="65" spans="2:15" ht="18" x14ac:dyDescent="0.3">
      <c r="B65" s="3" t="s">
        <v>9</v>
      </c>
      <c r="C65" s="3">
        <v>82</v>
      </c>
      <c r="D65" s="38" t="str">
        <f t="shared" ref="D65:D68" si="3">IF(C65&gt;=90,  "A", IF(C65&gt;=80, "B", IF(C65&gt;=70, "C", IF(C65&gt;=60, "D", "F"))))</f>
        <v>B</v>
      </c>
      <c r="F65" s="40"/>
      <c r="G65" s="25" t="s">
        <v>22</v>
      </c>
      <c r="I65" s="27" t="s">
        <v>28</v>
      </c>
    </row>
    <row r="66" spans="2:15" ht="18" x14ac:dyDescent="0.3">
      <c r="B66" s="3" t="s">
        <v>18</v>
      </c>
      <c r="C66" s="3">
        <v>78</v>
      </c>
      <c r="D66" s="39" t="str">
        <f t="shared" si="3"/>
        <v>C</v>
      </c>
      <c r="F66" s="41"/>
      <c r="G66" s="25" t="s">
        <v>62</v>
      </c>
      <c r="I66" s="42" t="s">
        <v>29</v>
      </c>
    </row>
    <row r="67" spans="2:15" ht="18" x14ac:dyDescent="0.3">
      <c r="B67" s="3" t="s">
        <v>11</v>
      </c>
      <c r="C67" s="3">
        <v>65</v>
      </c>
      <c r="D67" s="18" t="str">
        <f t="shared" si="3"/>
        <v>D</v>
      </c>
      <c r="F67" s="23"/>
      <c r="G67" s="25" t="s">
        <v>24</v>
      </c>
      <c r="I67" s="28" t="s">
        <v>30</v>
      </c>
    </row>
    <row r="68" spans="2:15" ht="18" x14ac:dyDescent="0.3">
      <c r="B68" s="3" t="s">
        <v>19</v>
      </c>
      <c r="C68" s="3">
        <v>58</v>
      </c>
      <c r="D68" s="20" t="str">
        <f t="shared" si="3"/>
        <v>F</v>
      </c>
      <c r="F68" s="8"/>
      <c r="G68" s="25" t="s">
        <v>63</v>
      </c>
      <c r="I68" s="9" t="s">
        <v>31</v>
      </c>
    </row>
    <row r="71" spans="2:15" ht="25.8" x14ac:dyDescent="0.5">
      <c r="B71" s="45" t="s">
        <v>5</v>
      </c>
      <c r="C71" s="45"/>
    </row>
    <row r="73" spans="2:15" ht="28.2" customHeight="1" x14ac:dyDescent="0.3">
      <c r="D73" s="48" t="s">
        <v>67</v>
      </c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6" spans="2:15" ht="18" x14ac:dyDescent="0.3">
      <c r="B76" s="43" t="s">
        <v>17</v>
      </c>
      <c r="C76" s="43" t="s">
        <v>7</v>
      </c>
      <c r="D76" s="44" t="s">
        <v>20</v>
      </c>
    </row>
    <row r="77" spans="2:15" ht="18" x14ac:dyDescent="0.3">
      <c r="B77" s="3" t="s">
        <v>8</v>
      </c>
      <c r="C77" s="3">
        <v>95</v>
      </c>
      <c r="D77" s="7" t="str">
        <f>IF(OR(C77&gt;=60,C77&gt;=58,C77&gt;=59),"PASS", "FAIL")</f>
        <v>PASS</v>
      </c>
      <c r="F77" s="46" t="s">
        <v>65</v>
      </c>
      <c r="G77" s="46"/>
    </row>
    <row r="78" spans="2:15" ht="18" x14ac:dyDescent="0.3">
      <c r="B78" s="3" t="s">
        <v>9</v>
      </c>
      <c r="C78" s="3">
        <v>82</v>
      </c>
      <c r="D78" s="7" t="str">
        <f t="shared" ref="D78:D81" si="4">IF(OR(C78&gt;=60,C78&gt;=58,C78&gt;=59),"PASS", "FAIL")</f>
        <v>PASS</v>
      </c>
      <c r="F78" s="47" t="s">
        <v>66</v>
      </c>
      <c r="G78" s="47"/>
    </row>
    <row r="79" spans="2:15" ht="18" x14ac:dyDescent="0.3">
      <c r="B79" s="3" t="s">
        <v>18</v>
      </c>
      <c r="C79" s="3">
        <v>58</v>
      </c>
      <c r="D79" s="7" t="str">
        <f t="shared" si="4"/>
        <v>PASS</v>
      </c>
    </row>
    <row r="80" spans="2:15" ht="18" x14ac:dyDescent="0.3">
      <c r="B80" s="3" t="s">
        <v>11</v>
      </c>
      <c r="C80" s="3">
        <v>65</v>
      </c>
      <c r="D80" s="7" t="str">
        <f t="shared" si="4"/>
        <v>PASS</v>
      </c>
    </row>
    <row r="81" spans="2:4" ht="18" x14ac:dyDescent="0.3">
      <c r="B81" s="3" t="s">
        <v>19</v>
      </c>
      <c r="C81" s="3">
        <v>57</v>
      </c>
      <c r="D81" s="8" t="str">
        <f t="shared" si="4"/>
        <v>FAIL</v>
      </c>
    </row>
  </sheetData>
  <mergeCells count="15">
    <mergeCell ref="B71:C71"/>
    <mergeCell ref="F77:G77"/>
    <mergeCell ref="F78:G78"/>
    <mergeCell ref="D73:O73"/>
    <mergeCell ref="A2:Q2"/>
    <mergeCell ref="B58:C58"/>
    <mergeCell ref="D60:M60"/>
    <mergeCell ref="M16:O16"/>
    <mergeCell ref="M17:O17"/>
    <mergeCell ref="B23:C23"/>
    <mergeCell ref="E25:M25"/>
    <mergeCell ref="B36:C36"/>
    <mergeCell ref="F38:K38"/>
    <mergeCell ref="B13:C13"/>
    <mergeCell ref="D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saini</dc:creator>
  <cp:lastModifiedBy>abhishek saini</cp:lastModifiedBy>
  <dcterms:created xsi:type="dcterms:W3CDTF">2024-07-08T09:34:21Z</dcterms:created>
  <dcterms:modified xsi:type="dcterms:W3CDTF">2024-07-08T11:54:37Z</dcterms:modified>
</cp:coreProperties>
</file>