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61a8d69ca00f6a1/my pic/Desktop/New folder/"/>
    </mc:Choice>
  </mc:AlternateContent>
  <xr:revisionPtr revIDLastSave="72" documentId="8_{34827B89-76F6-436C-A31D-207BB3F1CB9D}" xr6:coauthVersionLast="47" xr6:coauthVersionMax="47" xr10:uidLastSave="{10989AB8-45E7-4BD7-BE19-52CD8E7DC57D}"/>
  <bookViews>
    <workbookView xWindow="-108" yWindow="-108" windowWidth="23256" windowHeight="12456" firstSheet="1" activeTab="3" xr2:uid="{00000000-000D-0000-FFFF-FFFF00000000}"/>
  </bookViews>
  <sheets>
    <sheet name="UNCLEAN  DATA" sheetId="1" r:id="rId1"/>
    <sheet name=" COFFEE SHOP CLEAN DATA" sheetId="2" r:id="rId2"/>
    <sheet name="PIVOT TABLE" sheetId="3" r:id="rId3"/>
    <sheet name="DASHBOARD" sheetId="11" r:id="rId4"/>
  </sheets>
  <definedNames>
    <definedName name="ExternalData_1" localSheetId="1" hidden="1">' COFFEE SHOP CLEAN DATA'!$A$1:$AA$415</definedName>
    <definedName name="Slicer_Category">#N/A</definedName>
    <definedName name="Slicer_Customer_Name">#N/A</definedName>
    <definedName name="Slicer_Customer_Type">#N/A</definedName>
    <definedName name="Slicer_Order_Status">#N/A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 i="11" l="1"/>
  <c r="J7" i="11"/>
  <c r="G7" i="11"/>
  <c r="D7" i="11"/>
  <c r="A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86CE10-83D9-4FD7-BEE9-4F7CB2CBDD1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<sst xmlns="http://schemas.openxmlformats.org/spreadsheetml/2006/main" count="32881" uniqueCount="3084">
  <si>
    <t>Transaction_ID</t>
  </si>
  <si>
    <t>Date</t>
  </si>
  <si>
    <t>Time</t>
  </si>
  <si>
    <t>Customer_Name</t>
  </si>
  <si>
    <t>Customer_ID</t>
  </si>
  <si>
    <t>Customer_Type</t>
  </si>
  <si>
    <t>Product</t>
  </si>
  <si>
    <t>Category</t>
  </si>
  <si>
    <t>Temperature</t>
  </si>
  <si>
    <t>Size</t>
  </si>
  <si>
    <t>Quantity</t>
  </si>
  <si>
    <t>Unit_Price</t>
  </si>
  <si>
    <t>Discount</t>
  </si>
  <si>
    <t>Gross_Sales</t>
  </si>
  <si>
    <t>Net_Sales</t>
  </si>
  <si>
    <t>Payment_Method</t>
  </si>
  <si>
    <t>Sales_Channel</t>
  </si>
  <si>
    <t>Store_Location</t>
  </si>
  <si>
    <t>Staff_Name</t>
  </si>
  <si>
    <t>Order_Status</t>
  </si>
  <si>
    <t>Customer_Rating</t>
  </si>
  <si>
    <t>Loyalty_Points</t>
  </si>
  <si>
    <t>Delivery_Minutes</t>
  </si>
  <si>
    <t>Cost_Per_Item</t>
  </si>
  <si>
    <t>Profit</t>
  </si>
  <si>
    <t>Campaign</t>
  </si>
  <si>
    <t>Feedback</t>
  </si>
  <si>
    <t>TXN-00001</t>
  </si>
  <si>
    <t>TXN-00002</t>
  </si>
  <si>
    <t>TXN-00003</t>
  </si>
  <si>
    <t>TXN-00004</t>
  </si>
  <si>
    <t>TXN-00005</t>
  </si>
  <si>
    <t>TXN-00006</t>
  </si>
  <si>
    <t>TXN-00007</t>
  </si>
  <si>
    <t>TXN-00008</t>
  </si>
  <si>
    <t>TXN-00009</t>
  </si>
  <si>
    <t>TXN-00010</t>
  </si>
  <si>
    <t>TXN-00011</t>
  </si>
  <si>
    <t>TXN-00012</t>
  </si>
  <si>
    <t>TXN-00013</t>
  </si>
  <si>
    <t>TXN-00014</t>
  </si>
  <si>
    <t>TXN-00015</t>
  </si>
  <si>
    <t>TXN-00016</t>
  </si>
  <si>
    <t>TXN-00017</t>
  </si>
  <si>
    <t>TXN-00018</t>
  </si>
  <si>
    <t>TXN-00019</t>
  </si>
  <si>
    <t>TXN-00020</t>
  </si>
  <si>
    <t>TXN-00021</t>
  </si>
  <si>
    <t>TXN-00022</t>
  </si>
  <si>
    <t>TXN-00023</t>
  </si>
  <si>
    <t>TXN-00024</t>
  </si>
  <si>
    <t>TXN-00025</t>
  </si>
  <si>
    <t>TXN-00026</t>
  </si>
  <si>
    <t>TXN-00027</t>
  </si>
  <si>
    <t>TXN-00028</t>
  </si>
  <si>
    <t>TXN-00029</t>
  </si>
  <si>
    <t>TXN-00030</t>
  </si>
  <si>
    <t>TXN-00031</t>
  </si>
  <si>
    <t>TXN-00032</t>
  </si>
  <si>
    <t>TXN-00033</t>
  </si>
  <si>
    <t>TXN-00034</t>
  </si>
  <si>
    <t>TXN-00035</t>
  </si>
  <si>
    <t>TXN-00036</t>
  </si>
  <si>
    <t>TXN-00037</t>
  </si>
  <si>
    <t>TXN-00038</t>
  </si>
  <si>
    <t>TXN-00039</t>
  </si>
  <si>
    <t>TXN-00040</t>
  </si>
  <si>
    <t>TXN-00041</t>
  </si>
  <si>
    <t>TXN-00042</t>
  </si>
  <si>
    <t>TXN-00043</t>
  </si>
  <si>
    <t>TXN-00044</t>
  </si>
  <si>
    <t>TXN-00045</t>
  </si>
  <si>
    <t>TXN-00046</t>
  </si>
  <si>
    <t>TXN-00047</t>
  </si>
  <si>
    <t>TXN-00048</t>
  </si>
  <si>
    <t>TXN-00049</t>
  </si>
  <si>
    <t>TXN-00050</t>
  </si>
  <si>
    <t>TXN-00051</t>
  </si>
  <si>
    <t>TXN-00052</t>
  </si>
  <si>
    <t>TXN-00053</t>
  </si>
  <si>
    <t>TXN-00054</t>
  </si>
  <si>
    <t>TXN-00055</t>
  </si>
  <si>
    <t>TXN-00056</t>
  </si>
  <si>
    <t>TXN-00057</t>
  </si>
  <si>
    <t>TXN-00058</t>
  </si>
  <si>
    <t>TXN-00059</t>
  </si>
  <si>
    <t>TXN-00060</t>
  </si>
  <si>
    <t>TXN-00061</t>
  </si>
  <si>
    <t>TXN-00062</t>
  </si>
  <si>
    <t>TXN-00063</t>
  </si>
  <si>
    <t>TXN-00064</t>
  </si>
  <si>
    <t>TXN-00065</t>
  </si>
  <si>
    <t>TXN-00066</t>
  </si>
  <si>
    <t>TXN-00067</t>
  </si>
  <si>
    <t>TXN-00068</t>
  </si>
  <si>
    <t>TXN-00069</t>
  </si>
  <si>
    <t>TXN-00070</t>
  </si>
  <si>
    <t>TXN-00071</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</si>
  <si>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</si>
  <si>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</si>
  <si>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</si>
  <si>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</si>
  <si>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</si>
  <si>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</si>
  <si>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</si>
  <si>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</si>
  <si>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</si>
  <si>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</si>
  <si>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</si>
  <si>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</si>
  <si>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</si>
  <si>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</si>
  <si>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</si>
  <si>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</si>
  <si>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</si>
  <si>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</si>
  <si>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</si>
  <si>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</si>
  <si>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</si>
  <si>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</si>
  <si>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</si>
  <si>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</si>
  <si>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</si>
  <si>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</si>
  <si>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</si>
  <si>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</si>
  <si>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</si>
  <si>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</si>
  <si>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</si>
  <si>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</si>
  <si>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</si>
  <si>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</si>
  <si>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</si>
  <si>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</si>
  <si>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</si>
  <si>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</si>
  <si>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</si>
  <si>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</si>
  <si>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</si>
  <si>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</si>
  <si>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</si>
  <si>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</si>
  <si>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</si>
  <si>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</si>
  <si>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</si>
  <si>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</si>
  <si>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</si>
  <si>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</si>
  <si>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</si>
  <si>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</si>
  <si>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</si>
  <si>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</si>
  <si>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</si>
  <si>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</si>
  <si>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</si>
  <si>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</si>
  <si>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</si>
  <si>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</si>
  <si>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</si>
  <si>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</si>
  <si>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</si>
  <si>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</si>
  <si>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</si>
  <si>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</si>
  <si>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</si>
  <si>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</si>
  <si>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</si>
  <si>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</si>
  <si>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</si>
  <si>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</si>
  <si>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</si>
  <si>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</si>
  <si>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</si>
  <si>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</si>
  <si>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TXN-00148</t>
  </si>
  <si>
    <t>TXN-00149</t>
  </si>
  <si>
    <t>TXN-00150</t>
  </si>
  <si>
    <t>TXN-00151</t>
  </si>
  <si>
    <t>TXN-00152</t>
  </si>
  <si>
    <t>TXN-00153</t>
  </si>
  <si>
    <t>TXN-00154</t>
  </si>
  <si>
    <t>TXN-00155</t>
  </si>
  <si>
    <t>TXN-00156</t>
  </si>
  <si>
    <t>TXN-00157</t>
  </si>
  <si>
    <t>TXN-00158</t>
  </si>
  <si>
    <t>TXN-00159</t>
  </si>
  <si>
    <t>TXN-00160</t>
  </si>
  <si>
    <t>TXN-00161</t>
  </si>
  <si>
    <t>TXN-00162</t>
  </si>
  <si>
    <t>TXN-00163</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</si>
  <si>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</si>
  <si>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</si>
  <si>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</si>
  <si>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</si>
  <si>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</si>
  <si>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</si>
  <si>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</si>
  <si>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</si>
  <si>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</si>
  <si>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</si>
  <si>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</si>
  <si>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</si>
  <si>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</si>
  <si>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</si>
  <si>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</si>
  <si>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</si>
  <si>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</si>
  <si>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</si>
  <si>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</si>
  <si>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</si>
  <si>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</si>
  <si>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</si>
  <si>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</si>
  <si>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</si>
  <si>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</si>
  <si>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</si>
  <si>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</si>
  <si>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</si>
  <si>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</si>
  <si>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</si>
  <si>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</si>
  <si>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</si>
  <si>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</si>
  <si>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</si>
  <si>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</si>
  <si>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TXN-00199</t>
  </si>
  <si>
    <t>TXN-00200</t>
  </si>
  <si>
    <t>TXN-00201</t>
  </si>
  <si>
    <t>TXN-00202</t>
  </si>
  <si>
    <t>TXN-00203</t>
  </si>
  <si>
    <t>TXN-00204</t>
  </si>
  <si>
    <t>TXN-00205</t>
  </si>
  <si>
    <t>TXN-00206</t>
  </si>
  <si>
    <t>TXN-00207</t>
  </si>
  <si>
    <t>TXN-00208</t>
  </si>
  <si>
    <t>TXN-00209</t>
  </si>
  <si>
    <t>TXN-00210</t>
  </si>
  <si>
    <t>TXN-00211</t>
  </si>
  <si>
    <t>TXN-00212</t>
  </si>
  <si>
    <t>TXN-00213</t>
  </si>
  <si>
    <t>TXN-00214</t>
  </si>
  <si>
    <t>TXN-00215</t>
  </si>
  <si>
    <t>TXN-00216</t>
  </si>
  <si>
    <t>TXN-00217</t>
  </si>
  <si>
    <t>TXN-00218</t>
  </si>
  <si>
    <t>TXN-00219</t>
  </si>
  <si>
    <t>TXN-00220</t>
  </si>
  <si>
    <t>TXN-00221</t>
  </si>
  <si>
    <t>TXN-00222</t>
  </si>
  <si>
    <t>TXN-00223</t>
  </si>
  <si>
    <t>TXN-00224</t>
  </si>
  <si>
    <t>TXN-00225</t>
  </si>
  <si>
    <t>TXN-00226</t>
  </si>
  <si>
    <t>TXN-00227</t>
  </si>
  <si>
    <t>TXN-00228</t>
  </si>
  <si>
    <t>TXN-00229</t>
  </si>
  <si>
    <t>TXN-00230</t>
  </si>
  <si>
    <t>TXN-00231</t>
  </si>
  <si>
    <t>TXN-00232</t>
  </si>
  <si>
    <t>TXN-00233</t>
  </si>
  <si>
    <t>TXN-00234</t>
  </si>
  <si>
    <t>TXN-00235</t>
  </si>
  <si>
    <t>TXN-00236</t>
  </si>
  <si>
    <t>TXN-00237</t>
  </si>
  <si>
    <t>TXN-00238</t>
  </si>
  <si>
    <t>TXN-00239</t>
  </si>
  <si>
    <t>TXN-00240</t>
  </si>
  <si>
    <t>TXN-00241</t>
  </si>
  <si>
    <t>TXN-00242</t>
  </si>
  <si>
    <t>TXN-00243</t>
  </si>
  <si>
    <t>TXN-00244</t>
  </si>
  <si>
    <t>TXN-00245</t>
  </si>
  <si>
    <t>TXN-00246</t>
  </si>
  <si>
    <t>TXN-00247</t>
  </si>
  <si>
    <t>TXN-00248</t>
  </si>
  <si>
    <t>TXN-00249</t>
  </si>
  <si>
    <t>TXN-00250</t>
  </si>
  <si>
    <t>TXN-00251</t>
  </si>
  <si>
    <t>TXN-00252</t>
  </si>
  <si>
    <t>TXN-00253</t>
  </si>
  <si>
    <t>TXN-00254</t>
  </si>
  <si>
    <t>TXN-00255</t>
  </si>
  <si>
    <t>TXN-00256</t>
  </si>
  <si>
    <t>TXN-00257</t>
  </si>
  <si>
    <t>TXN-00258</t>
  </si>
  <si>
    <t>TXN-00259</t>
  </si>
  <si>
    <t>TXN-00260</t>
  </si>
  <si>
    <t>TXN-00261</t>
  </si>
  <si>
    <t>TXN-00262</t>
  </si>
  <si>
    <t>TXN-00263</t>
  </si>
  <si>
    <t>TXN-00264</t>
  </si>
  <si>
    <t>TXN-00265</t>
  </si>
  <si>
    <t>TXN-00266</t>
  </si>
  <si>
    <t>TXN-00267</t>
  </si>
  <si>
    <t>TXN-00268</t>
  </si>
  <si>
    <t>TXN-00269</t>
  </si>
  <si>
    <t>TXN-00270</t>
  </si>
  <si>
    <t>TXN-00271</t>
  </si>
  <si>
    <t>TXN-00272</t>
  </si>
  <si>
    <t>TXN-00273</t>
  </si>
  <si>
    <t>TXN-00274</t>
  </si>
  <si>
    <t>TXN-00275</t>
  </si>
  <si>
    <t>TXN-00276</t>
  </si>
  <si>
    <t>TXN-00277</t>
  </si>
  <si>
    <t>TXN-00278</t>
  </si>
  <si>
    <t>TXN-00279</t>
  </si>
  <si>
    <t>TXN-00280</t>
  </si>
  <si>
    <t>TXN-00281</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</si>
  <si>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</si>
  <si>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</si>
  <si>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</si>
  <si>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</si>
  <si>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</si>
  <si>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</si>
  <si>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</si>
  <si>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</si>
  <si>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</si>
  <si>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</si>
  <si>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</si>
  <si>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</si>
  <si>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</si>
  <si>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</si>
  <si>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</si>
  <si>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</si>
  <si>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</si>
  <si>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</si>
  <si>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</si>
  <si>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TXN-00301</t>
  </si>
  <si>
    <t>TXN-00302</t>
  </si>
  <si>
    <t>TXN-00303</t>
  </si>
  <si>
    <t>TXN-00304</t>
  </si>
  <si>
    <t>TXN-00305</t>
  </si>
  <si>
    <t>TXN-00306</t>
  </si>
  <si>
    <t>TXN-00307</t>
  </si>
  <si>
    <t>TXN-00308</t>
  </si>
  <si>
    <t>TXN-00309</t>
  </si>
  <si>
    <t>TXN-00310</t>
  </si>
  <si>
    <t>TXN-00311</t>
  </si>
  <si>
    <t>TXN-00312</t>
  </si>
  <si>
    <t>TXN-00313</t>
  </si>
  <si>
    <t>TXN-00314</t>
  </si>
  <si>
    <t>TXN-00315</t>
  </si>
  <si>
    <t>TXN-00316</t>
  </si>
  <si>
    <t>TXN-00317</t>
  </si>
  <si>
    <t>TXN-00318</t>
  </si>
  <si>
    <t>TXN-00319</t>
  </si>
  <si>
    <t>TXN-00320</t>
  </si>
  <si>
    <t>TXN-00321</t>
  </si>
  <si>
    <t>TXN-00322</t>
  </si>
  <si>
    <t>TXN-00323</t>
  </si>
  <si>
    <t>TXN-00324</t>
  </si>
  <si>
    <t>TXN-00325</t>
  </si>
  <si>
    <t>TXN-00326</t>
  </si>
  <si>
    <t>TXN-00327</t>
  </si>
  <si>
    <t>TXN-00328</t>
  </si>
  <si>
    <t>TXN-00329</t>
  </si>
  <si>
    <t>TXN-00330</t>
  </si>
  <si>
    <t>TXN-00331</t>
  </si>
  <si>
    <t>TXN-00332</t>
  </si>
  <si>
    <t>TXN-00333</t>
  </si>
  <si>
    <t>TXN-00334</t>
  </si>
  <si>
    <t>TXN-00335</t>
  </si>
  <si>
    <t>TXN-00336</t>
  </si>
  <si>
    <t>TXN-00337</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</si>
  <si>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</si>
  <si>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</si>
  <si>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</si>
  <si>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</si>
  <si>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</si>
  <si>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</si>
  <si>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</si>
  <si>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</si>
  <si>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</si>
  <si>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</si>
  <si>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</si>
  <si>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</si>
  <si>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</si>
  <si>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</si>
  <si>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</si>
  <si>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</si>
  <si>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</si>
  <si>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</si>
  <si>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</si>
  <si>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</si>
  <si>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</si>
  <si>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</si>
  <si>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</si>
  <si>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</si>
  <si>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</si>
  <si>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</si>
  <si>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</si>
  <si>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</si>
  <si>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</si>
  <si>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</si>
  <si>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</si>
  <si>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</si>
  <si>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</si>
  <si>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</si>
  <si>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</si>
  <si>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</si>
  <si>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</si>
  <si>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</si>
  <si>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</si>
  <si>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</si>
  <si>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</si>
  <si>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</si>
  <si>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</si>
  <si>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</si>
  <si>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</si>
  <si>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</si>
  <si>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</si>
  <si>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</si>
  <si>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</si>
  <si>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</si>
  <si>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</si>
  <si>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</si>
  <si>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</si>
  <si>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TXN-00391</t>
  </si>
  <si>
    <t>TXN-00392</t>
  </si>
  <si>
    <t>TXN-00393</t>
  </si>
  <si>
    <t>TXN-00394</t>
  </si>
  <si>
    <t>TXN-00395</t>
  </si>
  <si>
    <t>TXN-00396</t>
  </si>
  <si>
    <t>TXN-00397</t>
  </si>
  <si>
    <t>TXN-00398</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</si>
  <si>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</si>
  <si>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</si>
  <si>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</si>
  <si>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</si>
  <si>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</si>
  <si>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</si>
  <si>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</si>
  <si>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</si>
  <si>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</si>
  <si>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</si>
  <si>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</si>
  <si>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</si>
  <si>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</si>
  <si>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</si>
  <si>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</si>
  <si>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</si>
  <si>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</si>
  <si>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TXN-00416</t>
  </si>
  <si>
    <t>TXN-00417</t>
  </si>
  <si>
    <t>TXN-00418</t>
  </si>
  <si>
    <t>TXN-00419</t>
  </si>
  <si>
    <t>TXN-00420</t>
  </si>
  <si>
    <t>TXN-00421</t>
  </si>
  <si>
    <t>TXN-00422</t>
  </si>
  <si>
    <t>TXN-00423</t>
  </si>
  <si>
    <t>TXN-00424</t>
  </si>
  <si>
    <t>TXN-00425</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</si>
  <si>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</si>
  <si>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</si>
  <si>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</si>
  <si>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</si>
  <si>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</si>
  <si>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</si>
  <si>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</si>
  <si>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</si>
  <si>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</si>
  <si>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</si>
  <si>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</si>
  <si>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</si>
  <si>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</si>
  <si>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</si>
  <si>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</si>
  <si>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</si>
  <si>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</si>
  <si>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</si>
  <si>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</si>
  <si>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</si>
  <si>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</si>
  <si>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</si>
  <si>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</si>
  <si>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</si>
  <si>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</si>
  <si>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</si>
  <si>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</si>
  <si>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</si>
  <si>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</si>
  <si>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</si>
  <si>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</si>
  <si>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</si>
  <si>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</si>
  <si>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</si>
  <si>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</si>
  <si>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</si>
  <si>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</si>
  <si>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</si>
  <si>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</si>
  <si>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</si>
  <si>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</si>
  <si>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</si>
  <si>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</si>
  <si>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</si>
  <si>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</si>
  <si>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</si>
  <si>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</si>
  <si>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</si>
  <si>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</si>
  <si>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</si>
  <si>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</si>
  <si>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</si>
  <si>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</si>
  <si>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</si>
  <si>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</si>
  <si>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</si>
  <si>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</si>
  <si>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</si>
  <si>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</si>
  <si>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</si>
  <si>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</si>
  <si>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</si>
  <si>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</si>
  <si>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</si>
  <si>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</si>
  <si>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</si>
  <si>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</si>
  <si>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</si>
  <si>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</si>
  <si>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</si>
  <si>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</si>
  <si>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</si>
  <si>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</si>
  <si>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</si>
  <si>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</si>
  <si>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</si>
  <si>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</si>
  <si>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</si>
  <si>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</si>
  <si>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</si>
  <si>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</si>
  <si>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</si>
  <si>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</si>
  <si>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</si>
  <si>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</si>
  <si>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</si>
  <si>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</si>
  <si>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</si>
  <si>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</si>
  <si>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</si>
  <si>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</si>
  <si>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</si>
  <si>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</si>
  <si>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</si>
  <si>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</si>
  <si>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</si>
  <si>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</si>
  <si>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</si>
  <si>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</si>
  <si>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</si>
  <si>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</si>
  <si>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</si>
  <si>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</si>
  <si>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</si>
  <si>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</si>
  <si>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</si>
  <si>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</si>
  <si>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</si>
  <si>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</si>
  <si>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</si>
  <si>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</si>
  <si>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</si>
  <si>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</si>
  <si>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</si>
  <si>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</si>
  <si>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</si>
  <si>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</si>
  <si>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</si>
  <si>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</si>
  <si>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</si>
  <si>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</si>
  <si>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</si>
  <si>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</si>
  <si>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</si>
  <si>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</si>
  <si>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</si>
  <si>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</si>
  <si>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</si>
  <si>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</si>
  <si>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</si>
  <si>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</si>
  <si>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</si>
  <si>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</si>
  <si>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</si>
  <si>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</si>
  <si>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</si>
  <si>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</si>
  <si>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</si>
  <si>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</si>
  <si>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</si>
  <si>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</si>
  <si>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</si>
  <si>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</si>
  <si>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</si>
  <si>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</si>
  <si>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</si>
  <si>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</si>
  <si>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</si>
  <si>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</si>
  <si>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</si>
  <si>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</si>
  <si>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</si>
  <si>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</si>
  <si>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</si>
  <si>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</si>
  <si>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</si>
  <si>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</si>
  <si>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</si>
  <si>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</si>
  <si>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</si>
  <si>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</si>
  <si>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</si>
  <si>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</si>
  <si>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</si>
  <si>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</si>
  <si>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</si>
  <si>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</si>
  <si>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</si>
  <si>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</si>
  <si>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</si>
  <si>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</si>
  <si>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</si>
  <si>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</si>
  <si>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</si>
  <si>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</si>
  <si>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</si>
  <si>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</si>
  <si>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</si>
  <si>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</si>
  <si>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</si>
  <si>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</si>
  <si>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</si>
  <si>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</si>
  <si>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</si>
  <si>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</si>
  <si>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</si>
  <si>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</si>
  <si>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</si>
  <si>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</si>
  <si>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</si>
  <si>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</si>
  <si>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</si>
  <si>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</si>
  <si>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</si>
  <si>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</si>
  <si>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</si>
  <si>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</si>
  <si>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</si>
  <si>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</si>
  <si>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</si>
  <si>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</si>
  <si>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</si>
  <si>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</si>
  <si>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</si>
  <si>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</si>
  <si>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</si>
  <si>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</si>
  <si>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</si>
  <si>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</si>
  <si>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</si>
  <si>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</si>
  <si>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</si>
  <si>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</si>
  <si>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</si>
  <si>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</si>
  <si>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</si>
  <si>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</si>
  <si>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</si>
  <si>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</si>
  <si>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</si>
  <si>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</si>
  <si>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</si>
  <si>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</si>
  <si>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</si>
  <si>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</si>
  <si>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</si>
  <si>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</si>
  <si>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</si>
  <si>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</si>
  <si>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</si>
  <si>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</si>
  <si>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</si>
  <si>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</si>
  <si>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</si>
  <si>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</si>
  <si>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</si>
  <si>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</si>
  <si>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</si>
  <si>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</si>
  <si>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</si>
  <si>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</si>
  <si>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</si>
  <si>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</si>
  <si>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</si>
  <si>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</si>
  <si>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</si>
  <si>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</si>
  <si>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</si>
  <si>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</si>
  <si>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</si>
  <si>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</si>
  <si>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</si>
  <si>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</si>
  <si>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</si>
  <si>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</si>
  <si>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</si>
  <si>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</si>
  <si>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</si>
  <si>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</si>
  <si>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</si>
  <si>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</si>
  <si>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</si>
  <si>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</si>
  <si>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</si>
  <si>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</si>
  <si>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</si>
  <si>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</si>
  <si>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</si>
  <si>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</si>
  <si>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</si>
  <si>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</si>
  <si>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</si>
  <si>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</si>
  <si>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</si>
  <si>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</si>
  <si>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</si>
  <si>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</si>
  <si>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</si>
  <si>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</si>
  <si>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</si>
  <si>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</si>
  <si>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</si>
  <si>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</si>
  <si>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</si>
  <si>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</si>
  <si>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</si>
  <si>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</si>
  <si>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</si>
  <si>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</si>
  <si>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</si>
  <si>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</si>
  <si>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</si>
  <si>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</si>
  <si>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</si>
  <si>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</si>
  <si>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</si>
  <si>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</si>
  <si>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</si>
  <si>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</si>
  <si>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</si>
  <si>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</si>
  <si>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</si>
  <si>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</si>
  <si>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</si>
  <si>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</si>
  <si>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</si>
  <si>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</si>
  <si>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</si>
  <si>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</si>
  <si>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</si>
  <si>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</si>
  <si>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</si>
  <si>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</si>
  <si>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</si>
  <si>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</si>
  <si>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</si>
  <si>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</si>
  <si>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</si>
  <si>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</si>
  <si>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</si>
  <si>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</si>
  <si>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</si>
  <si>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</si>
  <si>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</si>
  <si>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</si>
  <si>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</si>
  <si>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</si>
  <si>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</si>
  <si>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</si>
  <si>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</si>
  <si>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</si>
  <si>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</si>
  <si>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</si>
  <si>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</si>
  <si>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</si>
  <si>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</si>
  <si>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</si>
  <si>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</si>
  <si>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</si>
  <si>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</si>
  <si>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</si>
  <si>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</si>
  <si>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</si>
  <si>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</si>
  <si>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</si>
  <si>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</si>
  <si>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</si>
  <si>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</si>
  <si>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</si>
  <si>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</si>
  <si>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</si>
  <si>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</si>
  <si>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</si>
  <si>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</si>
  <si>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</si>
  <si>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</si>
  <si>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</si>
  <si>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</si>
  <si>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</si>
  <si>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</si>
  <si>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</si>
  <si>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</si>
  <si>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</si>
  <si>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</si>
  <si>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</si>
  <si>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</si>
  <si>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</si>
  <si>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</si>
  <si>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</si>
  <si>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</si>
  <si>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</si>
  <si>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</si>
  <si>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</si>
  <si>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</si>
  <si>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</si>
  <si>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</si>
  <si>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</si>
  <si>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</si>
  <si>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</si>
  <si>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</si>
  <si>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</si>
  <si>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</si>
  <si>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</si>
  <si>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</si>
  <si>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</si>
  <si>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</si>
  <si>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</si>
  <si>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</si>
  <si>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</si>
  <si>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</si>
  <si>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</si>
  <si>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</si>
  <si>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</si>
  <si>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</si>
  <si>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</si>
  <si>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</si>
  <si>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</si>
  <si>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</si>
  <si>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</si>
  <si>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</si>
  <si>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</si>
  <si>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</si>
  <si>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</si>
  <si>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</si>
  <si>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</si>
  <si>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</si>
  <si>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</si>
  <si>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</si>
  <si>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</si>
  <si>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</si>
  <si>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</si>
  <si>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</si>
  <si>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</si>
  <si>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</si>
  <si>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</si>
  <si>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</si>
  <si>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</si>
  <si>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</si>
  <si>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</si>
  <si>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</si>
  <si>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</si>
  <si>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</si>
  <si>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</si>
  <si>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</si>
  <si>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</si>
  <si>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</si>
  <si>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</si>
  <si>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</si>
  <si>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</si>
  <si>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</si>
  <si>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</si>
  <si>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</si>
  <si>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</si>
  <si>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</si>
  <si>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</si>
  <si>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</si>
  <si>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</si>
  <si>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</si>
  <si>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</si>
  <si>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</si>
  <si>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</si>
  <si>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</si>
  <si>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</si>
  <si>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</si>
  <si>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</si>
  <si>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</si>
  <si>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</si>
  <si>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</si>
  <si>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</si>
  <si>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</si>
  <si>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</si>
  <si>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</si>
  <si>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</si>
  <si>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</si>
  <si>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</si>
  <si>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</si>
  <si>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</si>
  <si>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</si>
  <si>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</si>
  <si>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</si>
  <si>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</si>
  <si>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</si>
  <si>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</si>
  <si>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</si>
  <si>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</si>
  <si>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</si>
  <si>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</si>
  <si>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</si>
  <si>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</si>
  <si>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</si>
  <si>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</si>
  <si>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</si>
  <si>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</si>
  <si>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</si>
  <si>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</si>
  <si>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</si>
  <si>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</si>
  <si>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</si>
  <si>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</si>
  <si>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</si>
  <si>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</si>
  <si>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</si>
  <si>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</si>
  <si>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</si>
  <si>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</si>
  <si>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</si>
  <si>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</si>
  <si>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</si>
  <si>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</si>
  <si>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</si>
  <si>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</si>
  <si>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</si>
  <si>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</si>
  <si>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</si>
  <si>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</si>
  <si>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</si>
  <si>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</si>
  <si>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</si>
  <si>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</si>
  <si>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</si>
  <si>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</si>
  <si>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</si>
  <si>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</si>
  <si>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</si>
  <si>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</si>
  <si>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</si>
  <si>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</si>
  <si>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</si>
  <si>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</si>
  <si>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</si>
  <si>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</si>
  <si>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</si>
  <si>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</si>
  <si>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</si>
  <si>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</si>
  <si>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</si>
  <si>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</si>
  <si>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</si>
  <si>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</si>
  <si>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</si>
  <si>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</si>
  <si>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</si>
  <si>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</si>
  <si>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</si>
  <si>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</si>
  <si>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</si>
  <si>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</si>
  <si>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</si>
  <si>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</si>
  <si>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</si>
  <si>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</si>
  <si>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</si>
  <si>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</si>
  <si>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</si>
  <si>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</si>
  <si>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</si>
  <si>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</si>
  <si>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</si>
  <si>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</si>
  <si>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</si>
  <si>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</si>
  <si>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</si>
  <si>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</si>
  <si>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</si>
  <si>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</si>
  <si>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</si>
  <si>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</si>
  <si>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</si>
  <si>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</si>
  <si>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</si>
  <si>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</si>
  <si>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</si>
  <si>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</si>
  <si>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</si>
  <si>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</si>
  <si>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</si>
  <si>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</si>
  <si>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</si>
  <si>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</si>
  <si>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</si>
  <si>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</si>
  <si>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</si>
  <si>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</si>
  <si>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</si>
  <si>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</si>
  <si>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</si>
  <si>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</si>
  <si>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</si>
  <si>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</si>
  <si>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</si>
  <si>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</si>
  <si>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</si>
  <si>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</si>
  <si>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</si>
  <si>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</si>
  <si>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TXN-01001</t>
  </si>
  <si>
    <t>TXN-01002</t>
  </si>
  <si>
    <t>TXN-01003</t>
  </si>
  <si>
    <t>TXN-01004</t>
  </si>
  <si>
    <t>TXN-01005</t>
  </si>
  <si>
    <t>TXN-01006</t>
  </si>
  <si>
    <t>TXN-01007</t>
  </si>
  <si>
    <t>TXN-01008</t>
  </si>
  <si>
    <t>TXN-01009</t>
  </si>
  <si>
    <t>TXN-01010</t>
  </si>
  <si>
    <t>TXN-01011</t>
  </si>
  <si>
    <t>TXN-01012</t>
  </si>
  <si>
    <t>TXN-01013</t>
  </si>
  <si>
    <t>TXN-01014</t>
  </si>
  <si>
    <t>TXN-01015</t>
  </si>
  <si>
    <t>TXN-01016</t>
  </si>
  <si>
    <t>TXN-01017</t>
  </si>
  <si>
    <t>TXN-01018</t>
  </si>
  <si>
    <t>TXN-01019</t>
  </si>
  <si>
    <t>TXN-01020</t>
  </si>
  <si>
    <t>TXN-01021</t>
  </si>
  <si>
    <t>TXN-01022</t>
  </si>
  <si>
    <t>TXN-01023</t>
  </si>
  <si>
    <t>TXN-01024</t>
  </si>
  <si>
    <t>TXN-01025</t>
  </si>
  <si>
    <t>TXN-01026</t>
  </si>
  <si>
    <t>TXN-01027</t>
  </si>
  <si>
    <t>TXN-01028</t>
  </si>
  <si>
    <t>TXN-01029</t>
  </si>
  <si>
    <t>TXN-01030</t>
  </si>
  <si>
    <t>TXN-01031</t>
  </si>
  <si>
    <t>TXN-01032</t>
  </si>
  <si>
    <t>TXN-01033</t>
  </si>
  <si>
    <t>TXN-01034</t>
  </si>
  <si>
    <t>TXN-01035</t>
  </si>
  <si>
    <t>TXN-01036</t>
  </si>
  <si>
    <t>TXN-01037</t>
  </si>
  <si>
    <t>TXN-01038</t>
  </si>
  <si>
    <t>TXN-01039</t>
  </si>
  <si>
    <t>TXN-01040</t>
  </si>
  <si>
    <t>TXN-01041</t>
  </si>
  <si>
    <t>TXN-01042</t>
  </si>
  <si>
    <t>TXN-01043</t>
  </si>
  <si>
    <t>TXN-01044</t>
  </si>
  <si>
    <t>TXN-01045</t>
  </si>
  <si>
    <t>TXN-01046</t>
  </si>
  <si>
    <t>TXN-01047</t>
  </si>
  <si>
    <t>TXN-01048</t>
  </si>
  <si>
    <t>TXN-01049</t>
  </si>
  <si>
    <t>TXN-01050</t>
  </si>
  <si>
    <t>TXN-01051</t>
  </si>
  <si>
    <t>TXN-01052</t>
  </si>
  <si>
    <t>TXN-01053</t>
  </si>
  <si>
    <t>TXN-01054</t>
  </si>
  <si>
    <t>TXN-01055</t>
  </si>
  <si>
    <t>TXN-01056</t>
  </si>
  <si>
    <t>TXN-01057</t>
  </si>
  <si>
    <t>TXN-01058</t>
  </si>
  <si>
    <t>TXN-01059</t>
  </si>
  <si>
    <t>TXN-01060</t>
  </si>
  <si>
    <t>TXN-01061</t>
  </si>
  <si>
    <t>TXN-01062</t>
  </si>
  <si>
    <t>TXN-01063</t>
  </si>
  <si>
    <t>TXN-01064</t>
  </si>
  <si>
    <t>TXN-01065</t>
  </si>
  <si>
    <t>TXN-01066</t>
  </si>
  <si>
    <t>TXN-01067</t>
  </si>
  <si>
    <t>TXN-01068</t>
  </si>
  <si>
    <t>TXN-01069</t>
  </si>
  <si>
    <t>TXN-01070</t>
  </si>
  <si>
    <t>TXN-01071</t>
  </si>
  <si>
    <t>TXN-01072</t>
  </si>
  <si>
    <t>TXN-01073</t>
  </si>
  <si>
    <t>TXN-01074</t>
  </si>
  <si>
    <t>TXN-01075</t>
  </si>
  <si>
    <t>TXN-01076</t>
  </si>
  <si>
    <t>TXN-01077</t>
  </si>
  <si>
    <t>TXN-01078</t>
  </si>
  <si>
    <t>TXN-01079</t>
  </si>
  <si>
    <t>TXN-01080</t>
  </si>
  <si>
    <t>TXN-01081</t>
  </si>
  <si>
    <t>TXN-01082</t>
  </si>
  <si>
    <t>TXN-01083</t>
  </si>
  <si>
    <t>TXN-01084</t>
  </si>
  <si>
    <t>TXN-01085</t>
  </si>
  <si>
    <t>TXN-01086</t>
  </si>
  <si>
    <t>TXN-01087</t>
  </si>
  <si>
    <t>TXN-01088</t>
  </si>
  <si>
    <t>TXN-01089</t>
  </si>
  <si>
    <t>TXN-01090</t>
  </si>
  <si>
    <t>TXN-01091</t>
  </si>
  <si>
    <t>TXN-01092</t>
  </si>
  <si>
    <t>TXN-01093</t>
  </si>
  <si>
    <t>TXN-01094</t>
  </si>
  <si>
    <t>TXN-01095</t>
  </si>
  <si>
    <t>TXN-01096</t>
  </si>
  <si>
    <t>TXN-01097</t>
  </si>
  <si>
    <t>TXN-01098</t>
  </si>
  <si>
    <t>TXN-01099</t>
  </si>
  <si>
    <t>TXN-01100</t>
  </si>
  <si>
    <t>TXN-01101</t>
  </si>
  <si>
    <t>TXN-01102</t>
  </si>
  <si>
    <t>TXN-01103</t>
  </si>
  <si>
    <t>TXN-01104</t>
  </si>
  <si>
    <t>TXN-01105</t>
  </si>
  <si>
    <t>TXN-01106</t>
  </si>
  <si>
    <t>TXN-01107</t>
  </si>
  <si>
    <t>TXN-01108</t>
  </si>
  <si>
    <t>TXN-01109</t>
  </si>
  <si>
    <t>TXN-01110</t>
  </si>
  <si>
    <t>TXN-01111</t>
  </si>
  <si>
    <t>TXN-01112</t>
  </si>
  <si>
    <t>TXN-01113</t>
  </si>
  <si>
    <t>TXN-01114</t>
  </si>
  <si>
    <t>TXN-01115</t>
  </si>
  <si>
    <t>TXN-01116</t>
  </si>
  <si>
    <t>TXN-01117</t>
  </si>
  <si>
    <t>TXN-01118</t>
  </si>
  <si>
    <t>TXN-01119</t>
  </si>
  <si>
    <t>TXN-01120</t>
  </si>
  <si>
    <t>TXN-01121</t>
  </si>
  <si>
    <t>TXN-01122</t>
  </si>
  <si>
    <t>TXN-01123</t>
  </si>
  <si>
    <t>TXN-01124</t>
  </si>
  <si>
    <t>TXN-01125</t>
  </si>
  <si>
    <t>TXN-01126</t>
  </si>
  <si>
    <t>TXN-01127</t>
  </si>
  <si>
    <t>TXN-01128</t>
  </si>
  <si>
    <t>TXN-01129</t>
  </si>
  <si>
    <t>TXN-01130</t>
  </si>
  <si>
    <t>TXN-01131</t>
  </si>
  <si>
    <t>TXN-01132</t>
  </si>
  <si>
    <t>TXN-01133</t>
  </si>
  <si>
    <t>TXN-01134</t>
  </si>
  <si>
    <t>TXN-01135</t>
  </si>
  <si>
    <t>TXN-01136</t>
  </si>
  <si>
    <t>TXN-01137</t>
  </si>
  <si>
    <t>TXN-01138</t>
  </si>
  <si>
    <t>TXN-01139</t>
  </si>
  <si>
    <t>TXN-01140</t>
  </si>
  <si>
    <t>TXN-01141</t>
  </si>
  <si>
    <t>TXN-01142</t>
  </si>
  <si>
    <t>TXN-01143</t>
  </si>
  <si>
    <t>TXN-01144</t>
  </si>
  <si>
    <t>TXN-01145</t>
  </si>
  <si>
    <t>TXN-01146</t>
  </si>
  <si>
    <t>TXN-01147</t>
  </si>
  <si>
    <t>TXN-01148</t>
  </si>
  <si>
    <t>TXN-01149</t>
  </si>
  <si>
    <t>TXN-01150</t>
  </si>
  <si>
    <t>TXN-01151</t>
  </si>
  <si>
    <t>TXN-01152</t>
  </si>
  <si>
    <t>TXN-01153</t>
  </si>
  <si>
    <t>TXN-01154</t>
  </si>
  <si>
    <t>TXN-01155</t>
  </si>
  <si>
    <t>TXN-01156</t>
  </si>
  <si>
    <t>TXN-01157</t>
  </si>
  <si>
    <t>TXN-01158</t>
  </si>
  <si>
    <t>TXN-01159</t>
  </si>
  <si>
    <t>TXN-01160</t>
  </si>
  <si>
    <t>TXN-01161</t>
  </si>
  <si>
    <t>TXN-01162</t>
  </si>
  <si>
    <t>TXN-01163</t>
  </si>
  <si>
    <t>TXN-01164</t>
  </si>
  <si>
    <t>TXN-01165</t>
  </si>
  <si>
    <t>TXN-01166</t>
  </si>
  <si>
    <t>TXN-01167</t>
  </si>
  <si>
    <t>TXN-01168</t>
  </si>
  <si>
    <t>TXN-01169</t>
  </si>
  <si>
    <t>TXN-01170</t>
  </si>
  <si>
    <t>TXN-01171</t>
  </si>
  <si>
    <t>TXN-01172</t>
  </si>
  <si>
    <t>TXN-01173</t>
  </si>
  <si>
    <t>TXN-01174</t>
  </si>
  <si>
    <t>TXN-01175</t>
  </si>
  <si>
    <t>TXN-01176</t>
  </si>
  <si>
    <t>TXN-01177</t>
  </si>
  <si>
    <t>TXN-01178</t>
  </si>
  <si>
    <t>TXN-01179</t>
  </si>
  <si>
    <t>TXN-01180</t>
  </si>
  <si>
    <t>TXN-01181</t>
  </si>
  <si>
    <t>TXN-01182</t>
  </si>
  <si>
    <t>TXN-01183</t>
  </si>
  <si>
    <t>TXN-01184</t>
  </si>
  <si>
    <t>TXN-01185</t>
  </si>
  <si>
    <t>TXN-01186</t>
  </si>
  <si>
    <t>TXN-01187</t>
  </si>
  <si>
    <t>TXN-01188</t>
  </si>
  <si>
    <t>TXN-01189</t>
  </si>
  <si>
    <t>TXN-01190</t>
  </si>
  <si>
    <t>TXN-01191</t>
  </si>
  <si>
    <t>TXN-01192</t>
  </si>
  <si>
    <t>TXN-01193</t>
  </si>
  <si>
    <t>TXN-01194</t>
  </si>
  <si>
    <t>TXN-01195</t>
  </si>
  <si>
    <t>TXN-01196</t>
  </si>
  <si>
    <t>TXN-01197</t>
  </si>
  <si>
    <t>TXN-01198</t>
  </si>
  <si>
    <t>TXN-01199</t>
  </si>
  <si>
    <t>TXN-01200</t>
  </si>
  <si>
    <t>TXN-01201</t>
  </si>
  <si>
    <t>TXN-01202</t>
  </si>
  <si>
    <t>TXN-01203</t>
  </si>
  <si>
    <t>TXN-01204</t>
  </si>
  <si>
    <t>TXN-01205</t>
  </si>
  <si>
    <t>TXN-01206</t>
  </si>
  <si>
    <t>TXN-01207</t>
  </si>
  <si>
    <t>TXN-01208</t>
  </si>
  <si>
    <t>TXN-01209</t>
  </si>
  <si>
    <t>TXN-01210</t>
  </si>
  <si>
    <t>TXN-01211</t>
  </si>
  <si>
    <t>TXN-01212</t>
  </si>
  <si>
    <t>TXN-01213</t>
  </si>
  <si>
    <t>TXN-01214</t>
  </si>
  <si>
    <t>TXN-01215</t>
  </si>
  <si>
    <t>TXN-01216</t>
  </si>
  <si>
    <t>TXN-01217</t>
  </si>
  <si>
    <t>TXN-01218</t>
  </si>
  <si>
    <t>TXN-01219</t>
  </si>
  <si>
    <t>TXN-01220</t>
  </si>
  <si>
    <t>TXN-01221</t>
  </si>
  <si>
    <t>TXN-01222</t>
  </si>
  <si>
    <t>TXN-01223</t>
  </si>
  <si>
    <t>TXN-01224</t>
  </si>
  <si>
    <t>TXN-01225</t>
  </si>
  <si>
    <t>TXN-01226</t>
  </si>
  <si>
    <t>TXN-01227</t>
  </si>
  <si>
    <t>TXN-01228</t>
  </si>
  <si>
    <t>TXN-01229</t>
  </si>
  <si>
    <t>TXN-01230</t>
  </si>
  <si>
    <t>TXN-01231</t>
  </si>
  <si>
    <t>TXN-01232</t>
  </si>
  <si>
    <t>TXN-01233</t>
  </si>
  <si>
    <t>TXN-01234</t>
  </si>
  <si>
    <t>TXN-01235</t>
  </si>
  <si>
    <t>TXN-01236</t>
  </si>
  <si>
    <t>TXN-01237</t>
  </si>
  <si>
    <t>TXN-01238</t>
  </si>
  <si>
    <t>TXN-01239</t>
  </si>
  <si>
    <t>TXN-01240</t>
  </si>
  <si>
    <t>TXN-01241</t>
  </si>
  <si>
    <t>TXN-01242</t>
  </si>
  <si>
    <t>TXN-01243</t>
  </si>
  <si>
    <t>TXN-01244</t>
  </si>
  <si>
    <t>TXN-01245</t>
  </si>
  <si>
    <t>TXN-01246</t>
  </si>
  <si>
    <t>TXN-01247</t>
  </si>
  <si>
    <t>TXN-01248</t>
  </si>
  <si>
    <t>TXN-01249</t>
  </si>
  <si>
    <t>TXN-01250</t>
  </si>
  <si>
    <t>TXN-01251</t>
  </si>
  <si>
    <t>TXN-01252</t>
  </si>
  <si>
    <t>TXN-01253</t>
  </si>
  <si>
    <t>TXN-01254</t>
  </si>
  <si>
    <t>TXN-01255</t>
  </si>
  <si>
    <t>TXN-01256</t>
  </si>
  <si>
    <t>TXN-01257</t>
  </si>
  <si>
    <t>TXN-01258</t>
  </si>
  <si>
    <t>TXN-01259</t>
  </si>
  <si>
    <t>TXN-01260</t>
  </si>
  <si>
    <t>TXN-01261</t>
  </si>
  <si>
    <t>TXN-01262</t>
  </si>
  <si>
    <t>TXN-01263</t>
  </si>
  <si>
    <t>TXN-01264</t>
  </si>
  <si>
    <t>TXN-01265</t>
  </si>
  <si>
    <t>TXN-01266</t>
  </si>
  <si>
    <t>TXN-01267</t>
  </si>
  <si>
    <t>TXN-01268</t>
  </si>
  <si>
    <t>TXN-01269</t>
  </si>
  <si>
    <t>TXN-01270</t>
  </si>
  <si>
    <t>TXN-01271</t>
  </si>
  <si>
    <t>TXN-01272</t>
  </si>
  <si>
    <t>TXN-01273</t>
  </si>
  <si>
    <t>TXN-01274</t>
  </si>
  <si>
    <t>TXN-01275</t>
  </si>
  <si>
    <t>TXN-01276</t>
  </si>
  <si>
    <t>TXN-01277</t>
  </si>
  <si>
    <t>TXN-01278</t>
  </si>
  <si>
    <t>TXN-01279</t>
  </si>
  <si>
    <t>TXN-01280</t>
  </si>
  <si>
    <t>TXN-01281</t>
  </si>
  <si>
    <t>TXN-01282</t>
  </si>
  <si>
    <t>TXN-01283</t>
  </si>
  <si>
    <t>TXN-01284</t>
  </si>
  <si>
    <t>TXN-01285</t>
  </si>
  <si>
    <t>TXN-01286</t>
  </si>
  <si>
    <t>TXN-01287</t>
  </si>
  <si>
    <t>TXN-01288</t>
  </si>
  <si>
    <t>TXN-01289</t>
  </si>
  <si>
    <t>TXN-01290</t>
  </si>
  <si>
    <t>TXN-01291</t>
  </si>
  <si>
    <t>TXN-01292</t>
  </si>
  <si>
    <t>TXN-01293</t>
  </si>
  <si>
    <t>TXN-01294</t>
  </si>
  <si>
    <t>TXN-01295</t>
  </si>
  <si>
    <t>TXN-01296</t>
  </si>
  <si>
    <t>TXN-01297</t>
  </si>
  <si>
    <t>TXN-01298</t>
  </si>
  <si>
    <t>TXN-01299</t>
  </si>
  <si>
    <t>TXN-01300</t>
  </si>
  <si>
    <t>TXN-01301</t>
  </si>
  <si>
    <t>TXN-01302</t>
  </si>
  <si>
    <t>TXN-01303</t>
  </si>
  <si>
    <t>TXN-01304</t>
  </si>
  <si>
    <t>TXN-01305</t>
  </si>
  <si>
    <t>TXN-01306</t>
  </si>
  <si>
    <t>TXN-01307</t>
  </si>
  <si>
    <t>TXN-01308</t>
  </si>
  <si>
    <t>TXN-01309</t>
  </si>
  <si>
    <t>TXN-01310</t>
  </si>
  <si>
    <t>TXN-01311</t>
  </si>
  <si>
    <t>TXN-01312</t>
  </si>
  <si>
    <t>TXN-01313</t>
  </si>
  <si>
    <t>TXN-01314</t>
  </si>
  <si>
    <t>TXN-01315</t>
  </si>
  <si>
    <t>TXN-01316</t>
  </si>
  <si>
    <t>TXN-01317</t>
  </si>
  <si>
    <t>TXN-01318</t>
  </si>
  <si>
    <t>TXN-01319</t>
  </si>
  <si>
    <t>TXN-01320</t>
  </si>
  <si>
    <t>TXN-01321</t>
  </si>
  <si>
    <t>TXN-01322</t>
  </si>
  <si>
    <t>TXN-01323</t>
  </si>
  <si>
    <t>TXN-01324</t>
  </si>
  <si>
    <t>TXN-01325</t>
  </si>
  <si>
    <t>TXN-01326</t>
  </si>
  <si>
    <t>TXN-01327</t>
  </si>
  <si>
    <t>TXN-01328</t>
  </si>
  <si>
    <t>TXN-01329</t>
  </si>
  <si>
    <t>TXN-01330</t>
  </si>
  <si>
    <t>TXN-01331</t>
  </si>
  <si>
    <t>TXN-01332</t>
  </si>
  <si>
    <t>TXN-01333</t>
  </si>
  <si>
    <t>TXN-01334</t>
  </si>
  <si>
    <t>TXN-01335</t>
  </si>
  <si>
    <t>TXN-01336</t>
  </si>
  <si>
    <t>TXN-01337</t>
  </si>
  <si>
    <t>TXN-01338</t>
  </si>
  <si>
    <t>TXN-01339</t>
  </si>
  <si>
    <t>TXN-01340</t>
  </si>
  <si>
    <t>TXN-01341</t>
  </si>
  <si>
    <t>TXN-01342</t>
  </si>
  <si>
    <t>TXN-01343</t>
  </si>
  <si>
    <t>TXN-01344</t>
  </si>
  <si>
    <t>TXN-01345</t>
  </si>
  <si>
    <t>TXN-01346</t>
  </si>
  <si>
    <t>TXN-01347</t>
  </si>
  <si>
    <t>TXN-01348</t>
  </si>
  <si>
    <t>TXN-01349</t>
  </si>
  <si>
    <t>TXN-01350</t>
  </si>
  <si>
    <t>TXN-01351</t>
  </si>
  <si>
    <t>TXN-01352</t>
  </si>
  <si>
    <t>TXN-01353</t>
  </si>
  <si>
    <t>TXN-01354</t>
  </si>
  <si>
    <t>TXN-01355</t>
  </si>
  <si>
    <t>TXN-01356</t>
  </si>
  <si>
    <t>TXN-01357</t>
  </si>
  <si>
    <t>TXN-01358</t>
  </si>
  <si>
    <t>TXN-01359</t>
  </si>
  <si>
    <t>TXN-01360</t>
  </si>
  <si>
    <t>TXN-01361</t>
  </si>
  <si>
    <t>TXN-01362</t>
  </si>
  <si>
    <t>TXN-01363</t>
  </si>
  <si>
    <t>TXN-01364</t>
  </si>
  <si>
    <t>TXN-01365</t>
  </si>
  <si>
    <t>TXN-01366</t>
  </si>
  <si>
    <t>TXN-01367</t>
  </si>
  <si>
    <t>TXN-01368</t>
  </si>
  <si>
    <t>TXN-01369</t>
  </si>
  <si>
    <t>TXN-01370</t>
  </si>
  <si>
    <t>TXN-01371</t>
  </si>
  <si>
    <t>TXN-01372</t>
  </si>
  <si>
    <t>TXN-01373</t>
  </si>
  <si>
    <t>TXN-01374</t>
  </si>
  <si>
    <t>TXN-01375</t>
  </si>
  <si>
    <t>TXN-01376</t>
  </si>
  <si>
    <t>TXN-01377</t>
  </si>
  <si>
    <t>TXN-01378</t>
  </si>
  <si>
    <t>TXN-01379</t>
  </si>
  <si>
    <t>TXN-01380</t>
  </si>
  <si>
    <t>TXN-01381</t>
  </si>
  <si>
    <t>TXN-01382</t>
  </si>
  <si>
    <t>TXN-01383</t>
  </si>
  <si>
    <t>TXN-01384</t>
  </si>
  <si>
    <t>TXN-01385</t>
  </si>
  <si>
    <t>TXN-01386</t>
  </si>
  <si>
    <t>TXN-01387</t>
  </si>
  <si>
    <t>TXN-01388</t>
  </si>
  <si>
    <t>TXN-01389</t>
  </si>
  <si>
    <t>TXN-01390</t>
  </si>
  <si>
    <t>TXN-01391</t>
  </si>
  <si>
    <t>TXN-01392</t>
  </si>
  <si>
    <t>TXN-01393</t>
  </si>
  <si>
    <t>TXN-01394</t>
  </si>
  <si>
    <t>TXN-01395</t>
  </si>
  <si>
    <t>TXN-01396</t>
  </si>
  <si>
    <t>TXN-01397</t>
  </si>
  <si>
    <t>TXN-01398</t>
  </si>
  <si>
    <t>TXN-01399</t>
  </si>
  <si>
    <t>TXN-01400</t>
  </si>
  <si>
    <t>TXN-01401</t>
  </si>
  <si>
    <t>TXN-01402</t>
  </si>
  <si>
    <t>TXN-01403</t>
  </si>
  <si>
    <t>TXN-01404</t>
  </si>
  <si>
    <t>TXN-01405</t>
  </si>
  <si>
    <t>TXN-01406</t>
  </si>
  <si>
    <t>TXN-01407</t>
  </si>
  <si>
    <t>TXN-01408</t>
  </si>
  <si>
    <t>TXN-01409</t>
  </si>
  <si>
    <t>TXN-01410</t>
  </si>
  <si>
    <t>TXN-01411</t>
  </si>
  <si>
    <t>TXN-01412</t>
  </si>
  <si>
    <t>TXN-01413</t>
  </si>
  <si>
    <t>TXN-01414</t>
  </si>
  <si>
    <t>TXN-01415</t>
  </si>
  <si>
    <t>TXN-01416</t>
  </si>
  <si>
    <t>TXN-01417</t>
  </si>
  <si>
    <t>TXN-01418</t>
  </si>
  <si>
    <t>TXN-01419</t>
  </si>
  <si>
    <t>TXN-01420</t>
  </si>
  <si>
    <t>TXN-01421</t>
  </si>
  <si>
    <t>TXN-01422</t>
  </si>
  <si>
    <t>TXN-01423</t>
  </si>
  <si>
    <t>TXN-01424</t>
  </si>
  <si>
    <t>TXN-01425</t>
  </si>
  <si>
    <t>TXN-01426</t>
  </si>
  <si>
    <t>TXN-01427</t>
  </si>
  <si>
    <t>TXN-01428</t>
  </si>
  <si>
    <t>TXN-01429</t>
  </si>
  <si>
    <t>TXN-01430</t>
  </si>
  <si>
    <t>TXN-01431</t>
  </si>
  <si>
    <t>TXN-01432</t>
  </si>
  <si>
    <t>TXN-01433</t>
  </si>
  <si>
    <t>TXN-01434</t>
  </si>
  <si>
    <t>TXN-01435</t>
  </si>
  <si>
    <t>TXN-01436</t>
  </si>
  <si>
    <t>TXN-01437</t>
  </si>
  <si>
    <t>TXN-01438</t>
  </si>
  <si>
    <t>TXN-01439</t>
  </si>
  <si>
    <t>TXN-01440</t>
  </si>
  <si>
    <t>TXN-01441</t>
  </si>
  <si>
    <t>TXN-01442</t>
  </si>
  <si>
    <t>TXN-01443</t>
  </si>
  <si>
    <t>TXN-01444</t>
  </si>
  <si>
    <t>TXN-01445</t>
  </si>
  <si>
    <t>TXN-01446</t>
  </si>
  <si>
    <t>TXN-01447</t>
  </si>
  <si>
    <t>TXN-01448</t>
  </si>
  <si>
    <t>TXN-01449</t>
  </si>
  <si>
    <t>TXN-01450</t>
  </si>
  <si>
    <t>TXN-01451</t>
  </si>
  <si>
    <t>TXN-01452</t>
  </si>
  <si>
    <t>TXN-01453</t>
  </si>
  <si>
    <t>TXN-01454</t>
  </si>
  <si>
    <t>TXN-01455</t>
  </si>
  <si>
    <t>TXN-01456</t>
  </si>
  <si>
    <t>TXN-01457</t>
  </si>
  <si>
    <t>TXN-01458</t>
  </si>
  <si>
    <t>TXN-01459</t>
  </si>
  <si>
    <t>TXN-01460</t>
  </si>
  <si>
    <t>TXN-01461</t>
  </si>
  <si>
    <t>TXN-01462</t>
  </si>
  <si>
    <t>TXN-01463</t>
  </si>
  <si>
    <t>TXN-01464</t>
  </si>
  <si>
    <t>TXN-01465</t>
  </si>
  <si>
    <t>TXN-01466</t>
  </si>
  <si>
    <t>TXN-01467</t>
  </si>
  <si>
    <t>TXN-01468</t>
  </si>
  <si>
    <t>TXN-01469</t>
  </si>
  <si>
    <t>TXN-01470</t>
  </si>
  <si>
    <t>TXN-01471</t>
  </si>
  <si>
    <t>TXN-01472</t>
  </si>
  <si>
    <t>TXN-01473</t>
  </si>
  <si>
    <t>TXN-01474</t>
  </si>
  <si>
    <t>TXN-01475</t>
  </si>
  <si>
    <t>TXN-01476</t>
  </si>
  <si>
    <t>TXN-01477</t>
  </si>
  <si>
    <t>TXN-01478</t>
  </si>
  <si>
    <t>TXN-01479</t>
  </si>
  <si>
    <t>TXN-01480</t>
  </si>
  <si>
    <t>TXN-01481</t>
  </si>
  <si>
    <t>TXN-01482</t>
  </si>
  <si>
    <t>TXN-01483</t>
  </si>
  <si>
    <t>TXN-01484</t>
  </si>
  <si>
    <t>TXN-01485</t>
  </si>
  <si>
    <t>TXN-01486</t>
  </si>
  <si>
    <t>TXN-01487</t>
  </si>
  <si>
    <t>TXN-01488</t>
  </si>
  <si>
    <t>TXN-01489</t>
  </si>
  <si>
    <t>TXN-01490</t>
  </si>
  <si>
    <t>TXN-01491</t>
  </si>
  <si>
    <t>TXN-01492</t>
  </si>
  <si>
    <t>TXN-01493</t>
  </si>
  <si>
    <t>TXN-01494</t>
  </si>
  <si>
    <t>TXN-01495</t>
  </si>
  <si>
    <t>TXN-01496</t>
  </si>
  <si>
    <t>TXN-01497</t>
  </si>
  <si>
    <t>TXN-01498</t>
  </si>
  <si>
    <t>TXN-01499</t>
  </si>
  <si>
    <t>TXN-01500</t>
  </si>
  <si>
    <t>TXN-01501</t>
  </si>
  <si>
    <t>TXN-01502</t>
  </si>
  <si>
    <t>TXN-01503</t>
  </si>
  <si>
    <t>TXN-01504</t>
  </si>
  <si>
    <t>TXN-01505</t>
  </si>
  <si>
    <t>TXN-01506</t>
  </si>
  <si>
    <t>TXN-01507</t>
  </si>
  <si>
    <t>TXN-01508</t>
  </si>
  <si>
    <t>TXN-01509</t>
  </si>
  <si>
    <t>TXN-01510</t>
  </si>
  <si>
    <t>TXN-01511</t>
  </si>
  <si>
    <t>TXN-01512</t>
  </si>
  <si>
    <t>TXN-01513</t>
  </si>
  <si>
    <t>TXN-01514</t>
  </si>
  <si>
    <t>TXN-01515</t>
  </si>
  <si>
    <t>TXN-01516</t>
  </si>
  <si>
    <t>TXN-01517</t>
  </si>
  <si>
    <t>TXN-01518</t>
  </si>
  <si>
    <t>TXN-01519</t>
  </si>
  <si>
    <t>TXN-01520</t>
  </si>
  <si>
    <t>TXN-01521</t>
  </si>
  <si>
    <t>TXN-01522</t>
  </si>
  <si>
    <t>TXN-01523</t>
  </si>
  <si>
    <t>TXN-01524</t>
  </si>
  <si>
    <t>TXN-01525</t>
  </si>
  <si>
    <t>TXN-01526</t>
  </si>
  <si>
    <t>TXN-01527</t>
  </si>
  <si>
    <t>TXN-01528</t>
  </si>
  <si>
    <t>TXN-01529</t>
  </si>
  <si>
    <t>TXN-01530</t>
  </si>
  <si>
    <t>TXN-01531</t>
  </si>
  <si>
    <t>TXN-01532</t>
  </si>
  <si>
    <t>TXN-01533</t>
  </si>
  <si>
    <t>TXN-01534</t>
  </si>
  <si>
    <t>TXN-01535</t>
  </si>
  <si>
    <t>TXN-01536</t>
  </si>
  <si>
    <t>TXN-01537</t>
  </si>
  <si>
    <t>TXN-01538</t>
  </si>
  <si>
    <t>TXN-01539</t>
  </si>
  <si>
    <t>TXN-01540</t>
  </si>
  <si>
    <t>TXN-01541</t>
  </si>
  <si>
    <t>TXN-01542</t>
  </si>
  <si>
    <t>TXN-01543</t>
  </si>
  <si>
    <t>TXN-01544</t>
  </si>
  <si>
    <t>TXN-01545</t>
  </si>
  <si>
    <t>TXN-01546</t>
  </si>
  <si>
    <t>TXN-01547</t>
  </si>
  <si>
    <t>TXN-01548</t>
  </si>
  <si>
    <t>TXN-01549</t>
  </si>
  <si>
    <t>TXN-01550</t>
  </si>
  <si>
    <t>TXN-01551</t>
  </si>
  <si>
    <t>TXN-01552</t>
  </si>
  <si>
    <t>TXN-01553</t>
  </si>
  <si>
    <t>TXN-01554</t>
  </si>
  <si>
    <t>TXN-01555</t>
  </si>
  <si>
    <t>TXN-01556</t>
  </si>
  <si>
    <t>TXN-01557</t>
  </si>
  <si>
    <t>TXN-01558</t>
  </si>
  <si>
    <t>TXN-01559</t>
  </si>
  <si>
    <t>TXN-01560</t>
  </si>
  <si>
    <t>TXN-01561</t>
  </si>
  <si>
    <t>TXN-01562</t>
  </si>
  <si>
    <t>TXN-01563</t>
  </si>
  <si>
    <t>TXN-01564</t>
  </si>
  <si>
    <t>TXN-01565</t>
  </si>
  <si>
    <t>TXN-01566</t>
  </si>
  <si>
    <t>TXN-01567</t>
  </si>
  <si>
    <t>TXN-01568</t>
  </si>
  <si>
    <t>TXN-01569</t>
  </si>
  <si>
    <t>TXN-01570</t>
  </si>
  <si>
    <t>TXN-01571</t>
  </si>
  <si>
    <t>TXN-01572</t>
  </si>
  <si>
    <t>TXN-01573</t>
  </si>
  <si>
    <t>TXN-01574</t>
  </si>
  <si>
    <t>TXN-01575</t>
  </si>
  <si>
    <t>TXN-01576</t>
  </si>
  <si>
    <t>TXN-01577</t>
  </si>
  <si>
    <t>TXN-01578</t>
  </si>
  <si>
    <t>TXN-01579</t>
  </si>
  <si>
    <t>TXN-01580</t>
  </si>
  <si>
    <t>TXN-01581</t>
  </si>
  <si>
    <t>TXN-01582</t>
  </si>
  <si>
    <t>TXN-01583</t>
  </si>
  <si>
    <t>TXN-01584</t>
  </si>
  <si>
    <t>TXN-01585</t>
  </si>
  <si>
    <t>TXN-01586</t>
  </si>
  <si>
    <t>TXN-01587</t>
  </si>
  <si>
    <t>TXN-01588</t>
  </si>
  <si>
    <t>TXN-01589</t>
  </si>
  <si>
    <t>TXN-01590</t>
  </si>
  <si>
    <t>TXN-01591</t>
  </si>
  <si>
    <t>TXN-01592</t>
  </si>
  <si>
    <t>TXN-01593</t>
  </si>
  <si>
    <t>TXN-01594</t>
  </si>
  <si>
    <t>TXN-01595</t>
  </si>
  <si>
    <t>TXN-01596</t>
  </si>
  <si>
    <t>TXN-01597</t>
  </si>
  <si>
    <t>TXN-01598</t>
  </si>
  <si>
    <t>TXN-01599</t>
  </si>
  <si>
    <t>TXN-01600</t>
  </si>
  <si>
    <t>18/09/2024</t>
  </si>
  <si>
    <t>13/08/2024</t>
  </si>
  <si>
    <t>02/01/2024</t>
  </si>
  <si>
    <t>13/02/2024</t>
  </si>
  <si>
    <t>26/08/2024</t>
  </si>
  <si>
    <t>17/06/2024</t>
  </si>
  <si>
    <t>12-29-2024</t>
  </si>
  <si>
    <t>26/06/2024</t>
  </si>
  <si>
    <t>20/03/2024</t>
  </si>
  <si>
    <t>17/05/2024</t>
  </si>
  <si>
    <t>04/07/2024</t>
  </si>
  <si>
    <t>30/09/2024</t>
  </si>
  <si>
    <t>05/04/2024</t>
  </si>
  <si>
    <t>20/04/2024</t>
  </si>
  <si>
    <t>29/05/2024</t>
  </si>
  <si>
    <t>14/05/2024</t>
  </si>
  <si>
    <t>18/01/2024</t>
  </si>
  <si>
    <t>17/12/2024</t>
  </si>
  <si>
    <t>09/09/2024</t>
  </si>
  <si>
    <t>02/07/2024</t>
  </si>
  <si>
    <t>20/10/2024</t>
  </si>
  <si>
    <t>03/06/2024</t>
  </si>
  <si>
    <t>08/01/2024</t>
  </si>
  <si>
    <t>14/06/2024</t>
  </si>
  <si>
    <t>02/10/2024</t>
  </si>
  <si>
    <t>02/11/2024</t>
  </si>
  <si>
    <t>10/12/2024</t>
  </si>
  <si>
    <t>19/09/2024</t>
  </si>
  <si>
    <t>12/08/2024</t>
  </si>
  <si>
    <t>08/08/2024</t>
  </si>
  <si>
    <t>12/07/2024</t>
  </si>
  <si>
    <t>28/05/2024</t>
  </si>
  <si>
    <t>09/07/2024</t>
  </si>
  <si>
    <t>26/05/2024</t>
  </si>
  <si>
    <t>22/10/2024</t>
  </si>
  <si>
    <t>27/03/2024</t>
  </si>
  <si>
    <t>05/12/2024</t>
  </si>
  <si>
    <t>12/05/2024</t>
  </si>
  <si>
    <t>01/01/2024</t>
  </si>
  <si>
    <t>28/11/2024</t>
  </si>
  <si>
    <t>08-06-2024</t>
  </si>
  <si>
    <t>08/10/2024</t>
  </si>
  <si>
    <t>06/08/2024</t>
  </si>
  <si>
    <t>01/03/2024</t>
  </si>
  <si>
    <t>03/08/2024</t>
  </si>
  <si>
    <t>26/03/2024</t>
  </si>
  <si>
    <t>18/12/2024</t>
  </si>
  <si>
    <t>06/09/2024</t>
  </si>
  <si>
    <t>26/02/2024</t>
  </si>
  <si>
    <t>06/04/2024</t>
  </si>
  <si>
    <t>25/04/2024</t>
  </si>
  <si>
    <t>15/02/2024</t>
  </si>
  <si>
    <t>21/03/2024</t>
  </si>
  <si>
    <t>16/05/2024</t>
  </si>
  <si>
    <t>19/06/2024</t>
  </si>
  <si>
    <t>29/09/2024</t>
  </si>
  <si>
    <t>09/10/2024</t>
  </si>
  <si>
    <t>17/02/2024</t>
  </si>
  <si>
    <t>09/05/2024</t>
  </si>
  <si>
    <t>01/05/2024</t>
  </si>
  <si>
    <t>17/01/2024</t>
  </si>
  <si>
    <t>13/04/2024</t>
  </si>
  <si>
    <t>27/05/2024</t>
  </si>
  <si>
    <t>01/11/2024</t>
  </si>
  <si>
    <t>31/07/2024</t>
  </si>
  <si>
    <t>26/07/2024</t>
  </si>
  <si>
    <t>19/04/2024</t>
  </si>
  <si>
    <t>04/10/2024</t>
  </si>
  <si>
    <t>11/10/2024</t>
  </si>
  <si>
    <t>24/10/2024</t>
  </si>
  <si>
    <t>26/12/2024</t>
  </si>
  <si>
    <t>06-30-2024</t>
  </si>
  <si>
    <t>23/01/2024</t>
  </si>
  <si>
    <t>10/02/2024</t>
  </si>
  <si>
    <t>27/12/2024</t>
  </si>
  <si>
    <t>20/05/2024</t>
  </si>
  <si>
    <t>02/02/2024</t>
  </si>
  <si>
    <t>16/11/2024</t>
  </si>
  <si>
    <t>23/04/2024</t>
  </si>
  <si>
    <t>16/04/2024</t>
  </si>
  <si>
    <t>03/12/2024</t>
  </si>
  <si>
    <t>06-29-2024</t>
  </si>
  <si>
    <t>07/11/2024</t>
  </si>
  <si>
    <t>21/02/2024</t>
  </si>
  <si>
    <t>07/02/2024</t>
  </si>
  <si>
    <t>13/06/2024</t>
  </si>
  <si>
    <t>13/05/2024</t>
  </si>
  <si>
    <t>05/08/2024</t>
  </si>
  <si>
    <t>13/01/2024</t>
  </si>
  <si>
    <t>22/02/2024</t>
  </si>
  <si>
    <t>31/03/2024</t>
  </si>
  <si>
    <t>15/12/2024</t>
  </si>
  <si>
    <t>09/01/2024</t>
  </si>
  <si>
    <t>10/09/2024</t>
  </si>
  <si>
    <t>29/02/2024</t>
  </si>
  <si>
    <t>27/02/2024</t>
  </si>
  <si>
    <t>28/06/2024</t>
  </si>
  <si>
    <t>05/06/2024</t>
  </si>
  <si>
    <t>30/12/2024</t>
  </si>
  <si>
    <t>06/01/2024</t>
  </si>
  <si>
    <t>25/10/2024</t>
  </si>
  <si>
    <t>24/06/2024</t>
  </si>
  <si>
    <t>09/02/2024</t>
  </si>
  <si>
    <t>11/09/2024</t>
  </si>
  <si>
    <t>09/04/2024</t>
  </si>
  <si>
    <t>30/06/2024</t>
  </si>
  <si>
    <t>06/11/2024</t>
  </si>
  <si>
    <t>14/01/2024</t>
  </si>
  <si>
    <t>05-28-2024</t>
  </si>
  <si>
    <t>20/07/2024</t>
  </si>
  <si>
    <t>31/12/2024</t>
  </si>
  <si>
    <t>09/11/2024</t>
  </si>
  <si>
    <t>13/07/2024</t>
  </si>
  <si>
    <t>19/12/2024</t>
  </si>
  <si>
    <t>02/04/2024</t>
  </si>
  <si>
    <t>10/06/2024</t>
  </si>
  <si>
    <t>26/04/2024</t>
  </si>
  <si>
    <t>11/07/2024</t>
  </si>
  <si>
    <t>08/03/2024</t>
  </si>
  <si>
    <t>29/04/2024</t>
  </si>
  <si>
    <t>21/10/2024</t>
  </si>
  <si>
    <t>27/10/2024</t>
  </si>
  <si>
    <t>04/06/2024</t>
  </si>
  <si>
    <t>16/02/2024</t>
  </si>
  <si>
    <t>12/09/2024</t>
  </si>
  <si>
    <t>17/07/2024</t>
  </si>
  <si>
    <t>22/07/2024</t>
  </si>
  <si>
    <t>16/06/2024</t>
  </si>
  <si>
    <t>08/02/2024</t>
  </si>
  <si>
    <t>08/07/2024</t>
  </si>
  <si>
    <t>06/10/2024</t>
  </si>
  <si>
    <t>22/06/2024</t>
  </si>
  <si>
    <t>21/01/2024</t>
  </si>
  <si>
    <t>14/11/2024</t>
  </si>
  <si>
    <t>20/09/2024</t>
  </si>
  <si>
    <t>08/12/2024</t>
  </si>
  <si>
    <t>04/11/2024</t>
  </si>
  <si>
    <t>09/06/2024</t>
  </si>
  <si>
    <t>12/06/2024</t>
  </si>
  <si>
    <t>06/05/2024</t>
  </si>
  <si>
    <t>23/09/2024</t>
  </si>
  <si>
    <t>31/05/2024</t>
  </si>
  <si>
    <t>14/08/2024</t>
  </si>
  <si>
    <t>12/04/2024</t>
  </si>
  <si>
    <t>05/11/2024</t>
  </si>
  <si>
    <t>11/12/2024</t>
  </si>
  <si>
    <t>18/05/2024</t>
  </si>
  <si>
    <t>14/09/2024</t>
  </si>
  <si>
    <t>27/08/2024</t>
  </si>
  <si>
    <t>05/09/2024</t>
  </si>
  <si>
    <t>16/08/2024</t>
  </si>
  <si>
    <t>01/02/2024</t>
  </si>
  <si>
    <t>30/10/2024</t>
  </si>
  <si>
    <t>07/09/2024</t>
  </si>
  <si>
    <t>04/04/2024</t>
  </si>
  <si>
    <t>08/09/2024</t>
  </si>
  <si>
    <t>24/04/2024</t>
  </si>
  <si>
    <t>25/09/2024</t>
  </si>
  <si>
    <t>18/10/2024</t>
  </si>
  <si>
    <t>10/03/2024</t>
  </si>
  <si>
    <t>24/03/2024</t>
  </si>
  <si>
    <t>09-24-2024</t>
  </si>
  <si>
    <t>23/12/2024</t>
  </si>
  <si>
    <t>22/12/2024</t>
  </si>
  <si>
    <t>07/05/2024</t>
  </si>
  <si>
    <t>12/01/2024</t>
  </si>
  <si>
    <t>17/09/2024</t>
  </si>
  <si>
    <t>05/05/2024</t>
  </si>
  <si>
    <t>07/01/2024</t>
  </si>
  <si>
    <t>08/06/2024</t>
  </si>
  <si>
    <t>19/07/2024</t>
  </si>
  <si>
    <t>05/03/2024</t>
  </si>
  <si>
    <t>29/06/2024</t>
  </si>
  <si>
    <t>14/12/2024</t>
  </si>
  <si>
    <t>22/03/2024</t>
  </si>
  <si>
    <t>19/01/2024</t>
  </si>
  <si>
    <t>23/11/2024</t>
  </si>
  <si>
    <t>07/03/2024</t>
  </si>
  <si>
    <t>17/03/2024</t>
  </si>
  <si>
    <t>31/01/2024</t>
  </si>
  <si>
    <t>03/05/2024</t>
  </si>
  <si>
    <t>21/06/2024</t>
  </si>
  <si>
    <t>05/07/2024</t>
  </si>
  <si>
    <t>04/01/2024</t>
  </si>
  <si>
    <t>29/01/2024</t>
  </si>
  <si>
    <t>27/06/2024</t>
  </si>
  <si>
    <t>19/10/2024</t>
  </si>
  <si>
    <t>27/09/2024</t>
  </si>
  <si>
    <t>12/10/2024</t>
  </si>
  <si>
    <t>11/03/2024</t>
  </si>
  <si>
    <t>10/05/2024</t>
  </si>
  <si>
    <t>14/03/2024</t>
  </si>
  <si>
    <t>23/07/2024</t>
  </si>
  <si>
    <t>06/03/2024</t>
  </si>
  <si>
    <t>10/10/2024</t>
  </si>
  <si>
    <t>16/03/2024</t>
  </si>
  <si>
    <t>12/12/2024</t>
  </si>
  <si>
    <t>18/03/2024</t>
  </si>
  <si>
    <t>04/02/2024</t>
  </si>
  <si>
    <t>16/09/2024</t>
  </si>
  <si>
    <t>29/08/2024</t>
  </si>
  <si>
    <t>03/09/2024</t>
  </si>
  <si>
    <t>06/02/2024</t>
  </si>
  <si>
    <t>20/02/2024</t>
  </si>
  <si>
    <t>25/11/2024</t>
  </si>
  <si>
    <t>06-08-2024</t>
  </si>
  <si>
    <t>16/10/2024</t>
  </si>
  <si>
    <t>08/05/2024</t>
  </si>
  <si>
    <t>10/08/2024</t>
  </si>
  <si>
    <t>04/03/2024</t>
  </si>
  <si>
    <t>26/10/2024</t>
  </si>
  <si>
    <t>04/09/2024</t>
  </si>
  <si>
    <t>22/09/2024</t>
  </si>
  <si>
    <t>31/08/2024</t>
  </si>
  <si>
    <t>10/07/2024</t>
  </si>
  <si>
    <t>02/05/2024</t>
  </si>
  <si>
    <t>04/08/2024</t>
  </si>
  <si>
    <t>18/08/2024</t>
  </si>
  <si>
    <t>18/06/2024</t>
  </si>
  <si>
    <t>24/12/2024</t>
  </si>
  <si>
    <t>22/01/2024</t>
  </si>
  <si>
    <t>14/07/2024</t>
  </si>
  <si>
    <t>05/10/2024</t>
  </si>
  <si>
    <t>07/07/2024</t>
  </si>
  <si>
    <t>28/07/2024</t>
  </si>
  <si>
    <t>24/05/2024</t>
  </si>
  <si>
    <t>27/04/2024</t>
  </si>
  <si>
    <t>13/03/2024</t>
  </si>
  <si>
    <t>01/07/2024</t>
  </si>
  <si>
    <t>15/01/2024</t>
  </si>
  <si>
    <t>02/06/2024</t>
  </si>
  <si>
    <t>10/04/2024</t>
  </si>
  <si>
    <t>01/06/2024</t>
  </si>
  <si>
    <t>21/07/2024</t>
  </si>
  <si>
    <t>15/06/2024</t>
  </si>
  <si>
    <t>25/02/2024</t>
  </si>
  <si>
    <t>15/04/2024</t>
  </si>
  <si>
    <t>24/01/2024</t>
  </si>
  <si>
    <t>22/04/2024</t>
  </si>
  <si>
    <t>23/03/2024</t>
  </si>
  <si>
    <t>03/04/2024</t>
  </si>
  <si>
    <t>11/04/2024</t>
  </si>
  <si>
    <t>17/08/2024</t>
  </si>
  <si>
    <t>25/06/2024</t>
  </si>
  <si>
    <t>16/12/2024</t>
  </si>
  <si>
    <t>12/03/2024</t>
  </si>
  <si>
    <t>29/11/2024</t>
  </si>
  <si>
    <t>12-26-2024</t>
  </si>
  <si>
    <t>26/09/2024</t>
  </si>
  <si>
    <t>07-15-2024</t>
  </si>
  <si>
    <t>01/12/2024</t>
  </si>
  <si>
    <t>07-01-2024</t>
  </si>
  <si>
    <t>30/03/2024</t>
  </si>
  <si>
    <t>25/08/2024</t>
  </si>
  <si>
    <t>03/01/2024</t>
  </si>
  <si>
    <t>01/08/2024</t>
  </si>
  <si>
    <t>21/04/2024</t>
  </si>
  <si>
    <t>06/07/2024</t>
  </si>
  <si>
    <t>16/07/2024</t>
  </si>
  <si>
    <t>04-04-2024</t>
  </si>
  <si>
    <t>09/12/2024</t>
  </si>
  <si>
    <t>10/01/2024</t>
  </si>
  <si>
    <t>21/09/2024</t>
  </si>
  <si>
    <t>18/11/2024</t>
  </si>
  <si>
    <t>21/11/2024</t>
  </si>
  <si>
    <t>24/02/2024</t>
  </si>
  <si>
    <t>05-24-2024</t>
  </si>
  <si>
    <t>27/01/2024</t>
  </si>
  <si>
    <t>20/08/2024</t>
  </si>
  <si>
    <t>09/03/2024</t>
  </si>
  <si>
    <t>05-01-2024</t>
  </si>
  <si>
    <t>23/02/2024</t>
  </si>
  <si>
    <t>30/11/2024</t>
  </si>
  <si>
    <t>08/04/2024</t>
  </si>
  <si>
    <t>05/02/2024</t>
  </si>
  <si>
    <t>02/12/2024</t>
  </si>
  <si>
    <t>11/06/2024</t>
  </si>
  <si>
    <t>11/11/2024</t>
  </si>
  <si>
    <t>25/07/2024</t>
  </si>
  <si>
    <t>03/11/2024</t>
  </si>
  <si>
    <t>22/08/2024</t>
  </si>
  <si>
    <t>06/12/2024</t>
  </si>
  <si>
    <t>03/07/2024</t>
  </si>
  <si>
    <t>03/03/2024</t>
  </si>
  <si>
    <t>06-01-2024</t>
  </si>
  <si>
    <t>01-18-2024</t>
  </si>
  <si>
    <t>16/01/2024</t>
  </si>
  <si>
    <t>01/04/2024</t>
  </si>
  <si>
    <t>03/10/2024</t>
  </si>
  <si>
    <t>23/06/2024</t>
  </si>
  <si>
    <t>28/12/2024</t>
  </si>
  <si>
    <t>07/06/2024</t>
  </si>
  <si>
    <t>21/12/2024</t>
  </si>
  <si>
    <t>26/01/2024</t>
  </si>
  <si>
    <t>08-25-2024</t>
  </si>
  <si>
    <t>17/10/2024</t>
  </si>
  <si>
    <t>27/11/2024</t>
  </si>
  <si>
    <t>24/09/2024</t>
  </si>
  <si>
    <t>03-02-2024</t>
  </si>
  <si>
    <t>06/06/2024</t>
  </si>
  <si>
    <t>15/09/2024</t>
  </si>
  <si>
    <t>05-05-2024</t>
  </si>
  <si>
    <t>11/08/2024</t>
  </si>
  <si>
    <t>20/06/2024</t>
  </si>
  <si>
    <t>11/05/2024</t>
  </si>
  <si>
    <t>15/08/2024</t>
  </si>
  <si>
    <t>05/01/2024</t>
  </si>
  <si>
    <t>28/09/2024</t>
  </si>
  <si>
    <t>19/08/2024</t>
  </si>
  <si>
    <t>04/12/2024</t>
  </si>
  <si>
    <t>15/05/2024</t>
  </si>
  <si>
    <t>23/08/2024</t>
  </si>
  <si>
    <t>13/12/2024</t>
  </si>
  <si>
    <t>30/01/2024</t>
  </si>
  <si>
    <t>15/10/2024</t>
  </si>
  <si>
    <t>06-23-2024</t>
  </si>
  <si>
    <t>21/08/2024</t>
  </si>
  <si>
    <t>04-13-2024</t>
  </si>
  <si>
    <t>22/11/2024</t>
  </si>
  <si>
    <t>14/10/2024</t>
  </si>
  <si>
    <t>04/05/2024</t>
  </si>
  <si>
    <t>20/01/2024</t>
  </si>
  <si>
    <t>20/11/2024</t>
  </si>
  <si>
    <t>30/05/2024</t>
  </si>
  <si>
    <t>09/08/2024</t>
  </si>
  <si>
    <t>12/02/2024</t>
  </si>
  <si>
    <t>11/01/2024</t>
  </si>
  <si>
    <t>31/10/2024</t>
  </si>
  <si>
    <t>28/03/2024</t>
  </si>
  <si>
    <t>19/11/2024</t>
  </si>
  <si>
    <t>30/07/2024</t>
  </si>
  <si>
    <t>23/10/2024</t>
  </si>
  <si>
    <t>24/08/2024</t>
  </si>
  <si>
    <t>15/11/2024</t>
  </si>
  <si>
    <t>08/11/2024</t>
  </si>
  <si>
    <t>21/05/2024</t>
  </si>
  <si>
    <t>01-12-2024</t>
  </si>
  <si>
    <t>28/08/2024</t>
  </si>
  <si>
    <t>18/07/2024</t>
  </si>
  <si>
    <t>20/12/2024</t>
  </si>
  <si>
    <t>22/05/2024</t>
  </si>
  <si>
    <t>18/04/2024</t>
  </si>
  <si>
    <t>29/10/2024</t>
  </si>
  <si>
    <t>13/11/2024</t>
  </si>
  <si>
    <t>08-12-2024</t>
  </si>
  <si>
    <t>11/02/2024</t>
  </si>
  <si>
    <t>17/11/2024</t>
  </si>
  <si>
    <t>24/11/2024</t>
  </si>
  <si>
    <t>05-02-2024</t>
  </si>
  <si>
    <t>05-08-2024</t>
  </si>
  <si>
    <t>10/11/2024</t>
  </si>
  <si>
    <t>12/11/2024</t>
  </si>
  <si>
    <t>02-29-2024</t>
  </si>
  <si>
    <t>25/01/2024</t>
  </si>
  <si>
    <t>07/12/2024</t>
  </si>
  <si>
    <t>07/08/2024</t>
  </si>
  <si>
    <t>07-25-2024</t>
  </si>
  <si>
    <t>01/10/2024</t>
  </si>
  <si>
    <t>15/03/2024</t>
  </si>
  <si>
    <t>03/02/2024</t>
  </si>
  <si>
    <t>15/07/2024</t>
  </si>
  <si>
    <t>30/08/2024</t>
  </si>
  <si>
    <t>14/02/2024</t>
  </si>
  <si>
    <t>11-30-2024</t>
  </si>
  <si>
    <t>19/05/2024</t>
  </si>
  <si>
    <t>17/04/2024</t>
  </si>
  <si>
    <t>02/09/2024</t>
  </si>
  <si>
    <t>07/04/2024</t>
  </si>
  <si>
    <t>25/03/2024</t>
  </si>
  <si>
    <t>18/02/2024</t>
  </si>
  <si>
    <t>12-09-2024</t>
  </si>
  <si>
    <t>30/04/2024</t>
  </si>
  <si>
    <t>05-07-2024</t>
  </si>
  <si>
    <t>07-21-2024</t>
  </si>
  <si>
    <t>01-26-2024</t>
  </si>
  <si>
    <t>08-07-2024</t>
  </si>
  <si>
    <t>04-12-2024</t>
  </si>
  <si>
    <t>02-25-2024</t>
  </si>
  <si>
    <t>25/05/2024</t>
  </si>
  <si>
    <t>01/09/2024</t>
  </si>
  <si>
    <t>13/09/2024</t>
  </si>
  <si>
    <t>03-03-2024</t>
  </si>
  <si>
    <t>28/02/2024</t>
  </si>
  <si>
    <t>29/12/2024</t>
  </si>
  <si>
    <t>03-17-2024</t>
  </si>
  <si>
    <t>14/04/2024</t>
  </si>
  <si>
    <t>13/10/2024</t>
  </si>
  <si>
    <t>19/03/2024</t>
  </si>
  <si>
    <t>06-20-2024</t>
  </si>
  <si>
    <t>25/12/2024</t>
  </si>
  <si>
    <t>11-17-2024</t>
  </si>
  <si>
    <t>11-02-2024</t>
  </si>
  <si>
    <t>04-27-2024</t>
  </si>
  <si>
    <t>28/10/2024</t>
  </si>
  <si>
    <t>07-22-2024</t>
  </si>
  <si>
    <t>05-19-2024</t>
  </si>
  <si>
    <t>04-17-2024</t>
  </si>
  <si>
    <t>07/10/2024</t>
  </si>
  <si>
    <t>04-09-2024</t>
  </si>
  <si>
    <t>02-10-2024</t>
  </si>
  <si>
    <t>29/07/2024</t>
  </si>
  <si>
    <t>03-31-2024</t>
  </si>
  <si>
    <t>11-24-2024</t>
  </si>
  <si>
    <t>27/07/2024</t>
  </si>
  <si>
    <t>19/02/2024</t>
  </si>
  <si>
    <t>07-16-2024</t>
  </si>
  <si>
    <t>02/03/2024</t>
  </si>
  <si>
    <t>03-30-2024</t>
  </si>
  <si>
    <t>23/05/2024</t>
  </si>
  <si>
    <t>10-16-2024</t>
  </si>
  <si>
    <t>29/03/2024</t>
  </si>
  <si>
    <t>06-18-2024</t>
  </si>
  <si>
    <t>24/07/2024</t>
  </si>
  <si>
    <t>26/11/2024</t>
  </si>
  <si>
    <t>10:20</t>
  </si>
  <si>
    <t>17:15</t>
  </si>
  <si>
    <t>10:00</t>
  </si>
  <si>
    <t>09:10</t>
  </si>
  <si>
    <t>19:30</t>
  </si>
  <si>
    <t>12:10</t>
  </si>
  <si>
    <t>16:30</t>
  </si>
  <si>
    <t>14:30</t>
  </si>
  <si>
    <t>14:10</t>
  </si>
  <si>
    <t>16:50</t>
  </si>
  <si>
    <t>21:10</t>
  </si>
  <si>
    <t>08:50</t>
  </si>
  <si>
    <t>18:45</t>
  </si>
  <si>
    <t>10:50</t>
  </si>
  <si>
    <t>16:20</t>
  </si>
  <si>
    <t>10:15</t>
  </si>
  <si>
    <t>20:50</t>
  </si>
  <si>
    <t>11:15</t>
  </si>
  <si>
    <t>18:30</t>
  </si>
  <si>
    <t>07:20</t>
  </si>
  <si>
    <t>09:00</t>
  </si>
  <si>
    <t>10:30</t>
  </si>
  <si>
    <t>20:45</t>
  </si>
  <si>
    <t>21:30</t>
  </si>
  <si>
    <t>18:15</t>
  </si>
  <si>
    <t>12:20</t>
  </si>
  <si>
    <t>12:45</t>
  </si>
  <si>
    <t>08:00</t>
  </si>
  <si>
    <t>16:15</t>
  </si>
  <si>
    <t>15:30</t>
  </si>
  <si>
    <t>17:10</t>
  </si>
  <si>
    <t>20:10</t>
  </si>
  <si>
    <t>13:00</t>
  </si>
  <si>
    <t>13:30</t>
  </si>
  <si>
    <t>11:10</t>
  </si>
  <si>
    <t>17:20</t>
  </si>
  <si>
    <t>21:15</t>
  </si>
  <si>
    <t>19:45</t>
  </si>
  <si>
    <t>18:50</t>
  </si>
  <si>
    <t>17:00</t>
  </si>
  <si>
    <t>08:15</t>
  </si>
  <si>
    <t>21:20</t>
  </si>
  <si>
    <t>17:50</t>
  </si>
  <si>
    <t>08:30</t>
  </si>
  <si>
    <t>08:45</t>
  </si>
  <si>
    <t>21:45</t>
  </si>
  <si>
    <t>15:50</t>
  </si>
  <si>
    <t>11:20</t>
  </si>
  <si>
    <t>09:30</t>
  </si>
  <si>
    <t>20:00</t>
  </si>
  <si>
    <t>07:15</t>
  </si>
  <si>
    <t>12:30</t>
  </si>
  <si>
    <t>16:00</t>
  </si>
  <si>
    <t>12:15</t>
  </si>
  <si>
    <t>16:10</t>
  </si>
  <si>
    <t>12:50</t>
  </si>
  <si>
    <t>20:20</t>
  </si>
  <si>
    <t>13:10</t>
  </si>
  <si>
    <t>12:00</t>
  </si>
  <si>
    <t>19:10</t>
  </si>
  <si>
    <t>07:45</t>
  </si>
  <si>
    <t>20:15</t>
  </si>
  <si>
    <t>19:00</t>
  </si>
  <si>
    <t>09:15</t>
  </si>
  <si>
    <t>20:30</t>
  </si>
  <si>
    <t>18:00</t>
  </si>
  <si>
    <t>17:30</t>
  </si>
  <si>
    <t>09:45</t>
  </si>
  <si>
    <t>15:10</t>
  </si>
  <si>
    <t>18:10</t>
  </si>
  <si>
    <t>07:10</t>
  </si>
  <si>
    <t>11:00</t>
  </si>
  <si>
    <t>15:45</t>
  </si>
  <si>
    <t>09:50</t>
  </si>
  <si>
    <t>13:20</t>
  </si>
  <si>
    <t>13:45</t>
  </si>
  <si>
    <t>16:45</t>
  </si>
  <si>
    <t>17:45</t>
  </si>
  <si>
    <t>13:15</t>
  </si>
  <si>
    <t>15:00</t>
  </si>
  <si>
    <t>19:50</t>
  </si>
  <si>
    <t>11:30</t>
  </si>
  <si>
    <t>08:10</t>
  </si>
  <si>
    <t>21:00</t>
  </si>
  <si>
    <t>14:50</t>
  </si>
  <si>
    <t>07:50</t>
  </si>
  <si>
    <t>19:20</t>
  </si>
  <si>
    <t>08:20</t>
  </si>
  <si>
    <t>13:50</t>
  </si>
  <si>
    <t>14:45</t>
  </si>
  <si>
    <t>10:45</t>
  </si>
  <si>
    <t>07:00</t>
  </si>
  <si>
    <t>14:20</t>
  </si>
  <si>
    <t>14:15</t>
  </si>
  <si>
    <t>11:45</t>
  </si>
  <si>
    <t>18:20</t>
  </si>
  <si>
    <t>15:15</t>
  </si>
  <si>
    <t>14:00</t>
  </si>
  <si>
    <t>21:50</t>
  </si>
  <si>
    <t>15:20</t>
  </si>
  <si>
    <t>11:50</t>
  </si>
  <si>
    <t>19:15</t>
  </si>
  <si>
    <t>10:10</t>
  </si>
  <si>
    <t>07:30</t>
  </si>
  <si>
    <t>09:20</t>
  </si>
  <si>
    <t>Simran Gupta</t>
  </si>
  <si>
    <t>Sneha Kaur</t>
  </si>
  <si>
    <t>Sahil Singh</t>
  </si>
  <si>
    <t>Rahul Bansal</t>
  </si>
  <si>
    <t>Sahil Chopra</t>
  </si>
  <si>
    <t xml:space="preserve">Arjun Chopra </t>
  </si>
  <si>
    <t>Rohan Bansal</t>
  </si>
  <si>
    <t>Meera Malhotra</t>
  </si>
  <si>
    <t>Neha Malhotra</t>
  </si>
  <si>
    <t>Nikhil Gupta</t>
  </si>
  <si>
    <t>Kavya Verma</t>
  </si>
  <si>
    <t>Isha Chopra</t>
  </si>
  <si>
    <t>Riya Sharma</t>
  </si>
  <si>
    <t>Rohan Malhotra</t>
  </si>
  <si>
    <t>Pooja Kaur</t>
  </si>
  <si>
    <t>Riya Kapoor</t>
  </si>
  <si>
    <t>Arjun Gupta</t>
  </si>
  <si>
    <t>Isha Malhotra</t>
  </si>
  <si>
    <t>Nikhil Kaur</t>
  </si>
  <si>
    <t>Kavya Kaur</t>
  </si>
  <si>
    <t>Arjun Chopra</t>
  </si>
  <si>
    <t>Kavya Mehta</t>
  </si>
  <si>
    <t xml:space="preserve">Kavya Singh </t>
  </si>
  <si>
    <t xml:space="preserve">Meera Verma </t>
  </si>
  <si>
    <t>Isha Singh</t>
  </si>
  <si>
    <t>Rahul Sharma</t>
  </si>
  <si>
    <t>Riya Singh</t>
  </si>
  <si>
    <t xml:space="preserve">Meera Kaur </t>
  </si>
  <si>
    <t>Aditya Kapoor</t>
  </si>
  <si>
    <t>Aditya Malhotra</t>
  </si>
  <si>
    <t>Karan Malhotra</t>
  </si>
  <si>
    <t xml:space="preserve">Kavya Malhotra </t>
  </si>
  <si>
    <t>Rohan Kapoor</t>
  </si>
  <si>
    <t>Karan Gupta</t>
  </si>
  <si>
    <t>Sneha Mehta</t>
  </si>
  <si>
    <t>Arjun Singh</t>
  </si>
  <si>
    <t>Rahul Gupta</t>
  </si>
  <si>
    <t>Neha Gupta</t>
  </si>
  <si>
    <t>Meera Chopra</t>
  </si>
  <si>
    <t>Pooja Sharma</t>
  </si>
  <si>
    <t>Aarav Bansal</t>
  </si>
  <si>
    <t>Manish Bansal</t>
  </si>
  <si>
    <t>Rohan Chopra</t>
  </si>
  <si>
    <t>Rahul Kapoor</t>
  </si>
  <si>
    <t>Pooja Mehta</t>
  </si>
  <si>
    <t>Aarav Kaur</t>
  </si>
  <si>
    <t>Sneha Gupta</t>
  </si>
  <si>
    <t>Karan Chopra</t>
  </si>
  <si>
    <t>Manish Sharma</t>
  </si>
  <si>
    <t>Karan Kaur</t>
  </si>
  <si>
    <t>Rahul Mehta</t>
  </si>
  <si>
    <t>Pooja Kapoor</t>
  </si>
  <si>
    <t>Karan Mehta</t>
  </si>
  <si>
    <t>Vivaan Singh</t>
  </si>
  <si>
    <t xml:space="preserve">Priya Kapoor </t>
  </si>
  <si>
    <t>Rohan Kaur</t>
  </si>
  <si>
    <t>Aarav Kapoor</t>
  </si>
  <si>
    <t>Sneha Kapoor</t>
  </si>
  <si>
    <t>Pooja Verma</t>
  </si>
  <si>
    <t>Simran Malhotra</t>
  </si>
  <si>
    <t>Rahul Kaur</t>
  </si>
  <si>
    <t>Arjun Mehta</t>
  </si>
  <si>
    <t>Riya Mehta</t>
  </si>
  <si>
    <t>Priya Kaur</t>
  </si>
  <si>
    <t>Manish Singh</t>
  </si>
  <si>
    <t>Sahil Kaur</t>
  </si>
  <si>
    <t>Riya Bansal</t>
  </si>
  <si>
    <t>Karan Kapoor</t>
  </si>
  <si>
    <t>Priya Kapoor</t>
  </si>
  <si>
    <t>Vivaan Bansal</t>
  </si>
  <si>
    <t>Nikhil Chopra</t>
  </si>
  <si>
    <t>Kavya Sharma</t>
  </si>
  <si>
    <t>Aarav Malhotra</t>
  </si>
  <si>
    <t>Pooja Singh</t>
  </si>
  <si>
    <t>Ananya Kaur</t>
  </si>
  <si>
    <t>Priya Mehta</t>
  </si>
  <si>
    <t>Vivaan Malhotra</t>
  </si>
  <si>
    <t>Isha Kapoor</t>
  </si>
  <si>
    <t>Priya Chopra</t>
  </si>
  <si>
    <t>Isha Kaur</t>
  </si>
  <si>
    <t>Aditya Kaur</t>
  </si>
  <si>
    <t>Simran Singh</t>
  </si>
  <si>
    <t>Ananya Kapoor</t>
  </si>
  <si>
    <t>Meera Kapoor</t>
  </si>
  <si>
    <t>Ananya Chopra</t>
  </si>
  <si>
    <t>Ananya Sharma</t>
  </si>
  <si>
    <t>Priya Singh</t>
  </si>
  <si>
    <t>Kavya Gupta</t>
  </si>
  <si>
    <t>Isha Verma</t>
  </si>
  <si>
    <t>Arjun Malhotra</t>
  </si>
  <si>
    <t>Arjun Verma</t>
  </si>
  <si>
    <t>Riya Malhotra</t>
  </si>
  <si>
    <t>Rahul Chopra</t>
  </si>
  <si>
    <t>Isha Mehta</t>
  </si>
  <si>
    <t>Nikhil Mehta</t>
  </si>
  <si>
    <t>Meera Kaur</t>
  </si>
  <si>
    <t>Kavya Chopra</t>
  </si>
  <si>
    <t>Arjun Kapoor</t>
  </si>
  <si>
    <t>Meera Sharma</t>
  </si>
  <si>
    <t>Aarav Sharma</t>
  </si>
  <si>
    <t>Aditya Mehta</t>
  </si>
  <si>
    <t>Rohan Gupta</t>
  </si>
  <si>
    <t>Neha Bansal</t>
  </si>
  <si>
    <t>Rohan Verma</t>
  </si>
  <si>
    <t>Karan Verma</t>
  </si>
  <si>
    <t>Kavya Singh</t>
  </si>
  <si>
    <t>Arjun Bansal</t>
  </si>
  <si>
    <t>Vivaan Sharma</t>
  </si>
  <si>
    <t>Nikhil Singh</t>
  </si>
  <si>
    <t>Kavya Kapoor</t>
  </si>
  <si>
    <t>Meera Singh</t>
  </si>
  <si>
    <t>Simran Kaur</t>
  </si>
  <si>
    <t>Vivaan Gupta</t>
  </si>
  <si>
    <t>Karan Sharma</t>
  </si>
  <si>
    <t>Vivaan Verma</t>
  </si>
  <si>
    <t xml:space="preserve">Vivaan Verma </t>
  </si>
  <si>
    <t>Arjun Sharma</t>
  </si>
  <si>
    <t>Simran Verma</t>
  </si>
  <si>
    <t>Aarav Chopra</t>
  </si>
  <si>
    <t xml:space="preserve">Rahul Verma </t>
  </si>
  <si>
    <t>Vivaan Kaur</t>
  </si>
  <si>
    <t>Riya Gupta</t>
  </si>
  <si>
    <t>Sahil Verma</t>
  </si>
  <si>
    <t>Kavya Malhotra</t>
  </si>
  <si>
    <t>Rohan Singh</t>
  </si>
  <si>
    <t>Arjun Kaur</t>
  </si>
  <si>
    <t>Pooja Bansal</t>
  </si>
  <si>
    <t>Nikhil Bansal</t>
  </si>
  <si>
    <t>Simran Sharma</t>
  </si>
  <si>
    <t>Neha Kaur</t>
  </si>
  <si>
    <t>Sneha Chopra</t>
  </si>
  <si>
    <t>Aarav Gupta</t>
  </si>
  <si>
    <t>Manish Verma</t>
  </si>
  <si>
    <t>Aditya Verma</t>
  </si>
  <si>
    <t xml:space="preserve">Neha Mehta </t>
  </si>
  <si>
    <t>Rohan Mehta</t>
  </si>
  <si>
    <t>Sneha Verma</t>
  </si>
  <si>
    <t>Kavya Bansal</t>
  </si>
  <si>
    <t>Riya Verma</t>
  </si>
  <si>
    <t>Pooja Gupta</t>
  </si>
  <si>
    <t>Vivaan Mehta</t>
  </si>
  <si>
    <t xml:space="preserve">Meera Bansal </t>
  </si>
  <si>
    <t>Aarav Singh</t>
  </si>
  <si>
    <t>Neha Sharma</t>
  </si>
  <si>
    <t>Neha Mehta</t>
  </si>
  <si>
    <t>Riya Chopra</t>
  </si>
  <si>
    <t>Rohan Sharma</t>
  </si>
  <si>
    <t>Isha Gupta</t>
  </si>
  <si>
    <t>Aarav Mehta</t>
  </si>
  <si>
    <t>Sahil Kapoor</t>
  </si>
  <si>
    <t xml:space="preserve">Simran Verma </t>
  </si>
  <si>
    <t>Nikhil Malhotra</t>
  </si>
  <si>
    <t>Manish Gupta</t>
  </si>
  <si>
    <t>Manish Kaur</t>
  </si>
  <si>
    <t>Rahul Malhotra</t>
  </si>
  <si>
    <t>Priya Bansal</t>
  </si>
  <si>
    <t xml:space="preserve">Nikhil Kapoor </t>
  </si>
  <si>
    <t>Simran Kapoor</t>
  </si>
  <si>
    <t>Sahil Gupta</t>
  </si>
  <si>
    <t>Neha Chopra</t>
  </si>
  <si>
    <t xml:space="preserve">Aditya Chopra </t>
  </si>
  <si>
    <t>Rahul Verma</t>
  </si>
  <si>
    <t xml:space="preserve">Aditya Mehta </t>
  </si>
  <si>
    <t>Ananya Singh</t>
  </si>
  <si>
    <t>Aditya Sharma</t>
  </si>
  <si>
    <t>Meera Bansal</t>
  </si>
  <si>
    <t>Neha Verma</t>
  </si>
  <si>
    <t xml:space="preserve">Manish Kapoor </t>
  </si>
  <si>
    <t>Meera Gupta</t>
  </si>
  <si>
    <t>Ananya Gupta</t>
  </si>
  <si>
    <t>Isha Bansal</t>
  </si>
  <si>
    <t xml:space="preserve">Isha Gupta </t>
  </si>
  <si>
    <t xml:space="preserve">Manish Sharma </t>
  </si>
  <si>
    <t>Sneha Sharma</t>
  </si>
  <si>
    <t>Sneha Malhotra</t>
  </si>
  <si>
    <t>Vivaan Chopra</t>
  </si>
  <si>
    <t>Meera Verma</t>
  </si>
  <si>
    <t>Manish Kapoor</t>
  </si>
  <si>
    <t>Neha Singh</t>
  </si>
  <si>
    <t>Aditya Chopra</t>
  </si>
  <si>
    <t>Manish Chopra</t>
  </si>
  <si>
    <t>Karan Singh</t>
  </si>
  <si>
    <t>Isha Sharma</t>
  </si>
  <si>
    <t>Rahul Singh</t>
  </si>
  <si>
    <t>Pooja Malhotra</t>
  </si>
  <si>
    <t>Vivaan Kapoor</t>
  </si>
  <si>
    <t>Nikhil Verma</t>
  </si>
  <si>
    <t>Priya Sharma</t>
  </si>
  <si>
    <t>Ananya Mehta</t>
  </si>
  <si>
    <t>Sahil Bansal</t>
  </si>
  <si>
    <t>Karan Bansal</t>
  </si>
  <si>
    <t>Simran Mehta</t>
  </si>
  <si>
    <t>Nikhil Sharma</t>
  </si>
  <si>
    <t xml:space="preserve">Sneha Sharma </t>
  </si>
  <si>
    <t xml:space="preserve">Arjun Sharma </t>
  </si>
  <si>
    <t xml:space="preserve">Vivaan Gupta </t>
  </si>
  <si>
    <t>Ananya Malhotra</t>
  </si>
  <si>
    <t xml:space="preserve">Aarav Malhotra </t>
  </si>
  <si>
    <t>Manish Mehta</t>
  </si>
  <si>
    <t>Sahil Sharma</t>
  </si>
  <si>
    <t>Ananya Bansal</t>
  </si>
  <si>
    <t>Manish Malhotra</t>
  </si>
  <si>
    <t>Aarav Verma</t>
  </si>
  <si>
    <t>Aditya Gupta</t>
  </si>
  <si>
    <t>Simran Chopra</t>
  </si>
  <si>
    <t xml:space="preserve">Rohan Kapoor </t>
  </si>
  <si>
    <t xml:space="preserve">Riya Bansal </t>
  </si>
  <si>
    <t xml:space="preserve">Rohan Verma </t>
  </si>
  <si>
    <t xml:space="preserve">Sahil Kapoor </t>
  </si>
  <si>
    <t>Sneha Bansal</t>
  </si>
  <si>
    <t>Sahil Mehta</t>
  </si>
  <si>
    <t>Nikhil Kapoor</t>
  </si>
  <si>
    <t>Riya Kaur</t>
  </si>
  <si>
    <t xml:space="preserve">Priya Chopra </t>
  </si>
  <si>
    <t>Sahil Malhotra</t>
  </si>
  <si>
    <t>Neha Kapoor</t>
  </si>
  <si>
    <t xml:space="preserve">Aditya Verma </t>
  </si>
  <si>
    <t xml:space="preserve">Sahil Verma </t>
  </si>
  <si>
    <t>Simran Bansal</t>
  </si>
  <si>
    <t>Ananya Verma</t>
  </si>
  <si>
    <t xml:space="preserve">Kavya Verma </t>
  </si>
  <si>
    <t>Priya Verma</t>
  </si>
  <si>
    <t>Pooja Chopra</t>
  </si>
  <si>
    <t xml:space="preserve">Nikhil Mehta </t>
  </si>
  <si>
    <t xml:space="preserve">Nikhil Gupta </t>
  </si>
  <si>
    <t xml:space="preserve">Aditya Kaur </t>
  </si>
  <si>
    <t>Aditya Bansal</t>
  </si>
  <si>
    <t xml:space="preserve">Rahul Bansal </t>
  </si>
  <si>
    <t>Meera Mehta</t>
  </si>
  <si>
    <t>Sneha Singh</t>
  </si>
  <si>
    <t>Priya Malhotra</t>
  </si>
  <si>
    <t xml:space="preserve">Pooja Kaur </t>
  </si>
  <si>
    <t xml:space="preserve">Vivaan Chopra </t>
  </si>
  <si>
    <t xml:space="preserve">Isha Malhotra </t>
  </si>
  <si>
    <t xml:space="preserve">Kavya Mehta </t>
  </si>
  <si>
    <t xml:space="preserve">Simran Sharma </t>
  </si>
  <si>
    <t xml:space="preserve">Rahul Gupta </t>
  </si>
  <si>
    <t xml:space="preserve">Nikhil Verma </t>
  </si>
  <si>
    <t xml:space="preserve">Rahul Mehta </t>
  </si>
  <si>
    <t xml:space="preserve">Sneha Chopra </t>
  </si>
  <si>
    <t xml:space="preserve">Aarav Gupta </t>
  </si>
  <si>
    <t xml:space="preserve">Aditya Sharma </t>
  </si>
  <si>
    <t xml:space="preserve">Meera Gupta </t>
  </si>
  <si>
    <t xml:space="preserve"> </t>
  </si>
  <si>
    <t xml:space="preserve">Arjun Kaur </t>
  </si>
  <si>
    <t xml:space="preserve">Pooja Bansal </t>
  </si>
  <si>
    <t xml:space="preserve">Riya Singh </t>
  </si>
  <si>
    <t>Aditya Singh</t>
  </si>
  <si>
    <t xml:space="preserve">Simran Kapoor </t>
  </si>
  <si>
    <t xml:space="preserve">Rohan Singh </t>
  </si>
  <si>
    <t xml:space="preserve">Aarav Bansal </t>
  </si>
  <si>
    <t xml:space="preserve">Aditya Gupta </t>
  </si>
  <si>
    <t xml:space="preserve">Priya Gupta </t>
  </si>
  <si>
    <t>Priya Gupta</t>
  </si>
  <si>
    <t xml:space="preserve">Manish Kaur </t>
  </si>
  <si>
    <t xml:space="preserve">Nikhil Kaur </t>
  </si>
  <si>
    <t xml:space="preserve">Rahul Singh </t>
  </si>
  <si>
    <t xml:space="preserve">Priya Malhotra </t>
  </si>
  <si>
    <t xml:space="preserve">Karan Gupta </t>
  </si>
  <si>
    <t>CUST0310</t>
  </si>
  <si>
    <t>CUST0395</t>
  </si>
  <si>
    <t>CUST0330</t>
  </si>
  <si>
    <t>CUST0134</t>
  </si>
  <si>
    <t>CUST0256</t>
  </si>
  <si>
    <t>CUST0120</t>
  </si>
  <si>
    <t>CUST0377</t>
  </si>
  <si>
    <t>CUST0197</t>
  </si>
  <si>
    <t>CUST0136</t>
  </si>
  <si>
    <t>CUST0394</t>
  </si>
  <si>
    <t>CUST0312</t>
  </si>
  <si>
    <t>CUST0328</t>
  </si>
  <si>
    <t>CUST0155</t>
  </si>
  <si>
    <t>CUST0192</t>
  </si>
  <si>
    <t>CUST0114</t>
  </si>
  <si>
    <t>CUST0286</t>
  </si>
  <si>
    <t>CUST0320</t>
  </si>
  <si>
    <t>CUST0107</t>
  </si>
  <si>
    <t>CUST0307</t>
  </si>
  <si>
    <t>CUST0253</t>
  </si>
  <si>
    <t>CUST0127</t>
  </si>
  <si>
    <t>CUST0355</t>
  </si>
  <si>
    <t>CUST0250</t>
  </si>
  <si>
    <t>CUST0167</t>
  </si>
  <si>
    <t>CUST0251</t>
  </si>
  <si>
    <t>CUST0279</t>
  </si>
  <si>
    <t>CUST0332</t>
  </si>
  <si>
    <t>CUST0293</t>
  </si>
  <si>
    <t>CUST0213</t>
  </si>
  <si>
    <t>CUST0200</t>
  </si>
  <si>
    <t>CUST0178</t>
  </si>
  <si>
    <t>CUST0292</t>
  </si>
  <si>
    <t>CUST0170</t>
  </si>
  <si>
    <t>CUST0222</t>
  </si>
  <si>
    <t>CUST0194</t>
  </si>
  <si>
    <t>CUST0172</t>
  </si>
  <si>
    <t>CUST0171</t>
  </si>
  <si>
    <t>CUST0362</t>
  </si>
  <si>
    <t>CUST0368</t>
  </si>
  <si>
    <t>CUST0344</t>
  </si>
  <si>
    <t>CUST0232</t>
  </si>
  <si>
    <t>CUST0234</t>
  </si>
  <si>
    <t>CUST0397</t>
  </si>
  <si>
    <t>CUST0139</t>
  </si>
  <si>
    <t>CUST0325</t>
  </si>
  <si>
    <t>CUST0319</t>
  </si>
  <si>
    <t>CUST0198</t>
  </si>
  <si>
    <t>CUST0338</t>
  </si>
  <si>
    <t>CUST0311</t>
  </si>
  <si>
    <t>CUST0180</t>
  </si>
  <si>
    <t>CUST0313</t>
  </si>
  <si>
    <t>CUST0384</t>
  </si>
  <si>
    <t>CUST0296</t>
  </si>
  <si>
    <t>CUST0128</t>
  </si>
  <si>
    <t>CUST0289</t>
  </si>
  <si>
    <t>CUST0223</t>
  </si>
  <si>
    <t>CUST0195</t>
  </si>
  <si>
    <t>CUST0205</t>
  </si>
  <si>
    <t>CUST0182</t>
  </si>
  <si>
    <t>CUST0246</t>
  </si>
  <si>
    <t>CUST0235</t>
  </si>
  <si>
    <t>CUST0143</t>
  </si>
  <si>
    <t>CUST0337</t>
  </si>
  <si>
    <t>CUST0365</t>
  </si>
  <si>
    <t>CUST0376</t>
  </si>
  <si>
    <t>CUST0218</t>
  </si>
  <si>
    <t>CUST0129</t>
  </si>
  <si>
    <t>CUST0125</t>
  </si>
  <si>
    <t>CUST0166</t>
  </si>
  <si>
    <t>CUST0398</t>
  </si>
  <si>
    <t>CUST0244</t>
  </si>
  <si>
    <t>CUST0247</t>
  </si>
  <si>
    <t>CUST0231</t>
  </si>
  <si>
    <t>CUST0108</t>
  </si>
  <si>
    <t>CUST0196</t>
  </si>
  <si>
    <t>CUST0343</t>
  </si>
  <si>
    <t>CUST0280</t>
  </si>
  <si>
    <t>CUST0207</t>
  </si>
  <si>
    <t>CUST0281</t>
  </si>
  <si>
    <t>CUST0301</t>
  </si>
  <si>
    <t>CUST0268</t>
  </si>
  <si>
    <t>CUST0225</t>
  </si>
  <si>
    <t>CUST0154</t>
  </si>
  <si>
    <t>CUST0144</t>
  </si>
  <si>
    <t>CUST0209</t>
  </si>
  <si>
    <t>CUST0331</t>
  </si>
  <si>
    <t>CUST0326</t>
  </si>
  <si>
    <t>CUST0297</t>
  </si>
  <si>
    <t>CUST0221</t>
  </si>
  <si>
    <t>CUST0277</t>
  </si>
  <si>
    <t>CUST0216</t>
  </si>
  <si>
    <t>CUST0274</t>
  </si>
  <si>
    <t>CUST0269</t>
  </si>
  <si>
    <t>CUST0336</t>
  </si>
  <si>
    <t>CUST0261</t>
  </si>
  <si>
    <t>CUST0145</t>
  </si>
  <si>
    <t>CUST0124</t>
  </si>
  <si>
    <t>CUST0348</t>
  </si>
  <si>
    <t>CUST0359</t>
  </si>
  <si>
    <t>CUST0111</t>
  </si>
  <si>
    <t>CUST0299</t>
  </si>
  <si>
    <t>CUST0254</t>
  </si>
  <si>
    <t>CUST0140</t>
  </si>
  <si>
    <t>CUST0131</t>
  </si>
  <si>
    <t>CUST0109</t>
  </si>
  <si>
    <t>CUST0160</t>
  </si>
  <si>
    <t>CUST0159</t>
  </si>
  <si>
    <t>CUST0242</t>
  </si>
  <si>
    <t>CUST0288</t>
  </si>
  <si>
    <t>CUST0267</t>
  </si>
  <si>
    <t>CUST0121</t>
  </si>
  <si>
    <t>CUST0168</t>
  </si>
  <si>
    <t>CUST0271</t>
  </si>
  <si>
    <t>CUST0138</t>
  </si>
  <si>
    <t>CUST0240</t>
  </si>
  <si>
    <t>CUST0315</t>
  </si>
  <si>
    <t>CUST0226</t>
  </si>
  <si>
    <t>CUST0243</t>
  </si>
  <si>
    <t>CUST0103</t>
  </si>
  <si>
    <t>CUST0100</t>
  </si>
  <si>
    <t>CUST0358</t>
  </si>
  <si>
    <t>CUST0208</t>
  </si>
  <si>
    <t>CUST0149</t>
  </si>
  <si>
    <t>CUST0379</t>
  </si>
  <si>
    <t>CUST0146</t>
  </si>
  <si>
    <t>CUST0148</t>
  </si>
  <si>
    <t>CUST0341</t>
  </si>
  <si>
    <t>CUST0177</t>
  </si>
  <si>
    <t>CUST0356</t>
  </si>
  <si>
    <t>CUST0340</t>
  </si>
  <si>
    <t>CUST0217</t>
  </si>
  <si>
    <t>CUST0272</t>
  </si>
  <si>
    <t>CUST0282</t>
  </si>
  <si>
    <t>CUST0199</t>
  </si>
  <si>
    <t>CUST0364</t>
  </si>
  <si>
    <t>CUST0241</t>
  </si>
  <si>
    <t>CUST0190</t>
  </si>
  <si>
    <t>CUST0347</t>
  </si>
  <si>
    <t>CUST0164</t>
  </si>
  <si>
    <t>CUST0262</t>
  </si>
  <si>
    <t>CUST0333</t>
  </si>
  <si>
    <t>CUST0367</t>
  </si>
  <si>
    <t>CUST0188</t>
  </si>
  <si>
    <t>CUST0273</t>
  </si>
  <si>
    <t>CUST0201</t>
  </si>
  <si>
    <t>CUST0371</t>
  </si>
  <si>
    <t>CUST0284</t>
  </si>
  <si>
    <t>CUST0374</t>
  </si>
  <si>
    <t>CUST0179</t>
  </si>
  <si>
    <t>CUST0151</t>
  </si>
  <si>
    <t>CUST0156</t>
  </si>
  <si>
    <t>CUST0132</t>
  </si>
  <si>
    <t>CUST0321</t>
  </si>
  <si>
    <t>CUST0370</t>
  </si>
  <si>
    <t>CUST0249</t>
  </si>
  <si>
    <t>CUST0357</t>
  </si>
  <si>
    <t>CUST0193</t>
  </si>
  <si>
    <t>CUST0238</t>
  </si>
  <si>
    <t>CUST0265</t>
  </si>
  <si>
    <t>CUST0236</t>
  </si>
  <si>
    <t>CUST0263</t>
  </si>
  <si>
    <t>CUST0298</t>
  </si>
  <si>
    <t>CUST0210</t>
  </si>
  <si>
    <t>CUST0391</t>
  </si>
  <si>
    <t>CUST0351</t>
  </si>
  <si>
    <t>CUST0122</t>
  </si>
  <si>
    <t>CUST0142</t>
  </si>
  <si>
    <t>CUST0353</t>
  </si>
  <si>
    <t>CUST0112</t>
  </si>
  <si>
    <t>CUST0153</t>
  </si>
  <si>
    <t>CUST0387</t>
  </si>
  <si>
    <t>CUST0386</t>
  </si>
  <si>
    <t>CUST0372</t>
  </si>
  <si>
    <t>CUST0346</t>
  </si>
  <si>
    <t>CUST0152</t>
  </si>
  <si>
    <t>CUST0141</t>
  </si>
  <si>
    <t>CUST0245</t>
  </si>
  <si>
    <t>CUST0393</t>
  </si>
  <si>
    <t>CUST0115</t>
  </si>
  <si>
    <t>CUST0317</t>
  </si>
  <si>
    <t>CUST0239</t>
  </si>
  <si>
    <t>CUST0380</t>
  </si>
  <si>
    <t>CUST0203</t>
  </si>
  <si>
    <t>CUST0383</t>
  </si>
  <si>
    <t>CUST0175</t>
  </si>
  <si>
    <t>CUST0354</t>
  </si>
  <si>
    <t>CUST0228</t>
  </si>
  <si>
    <t>CUST0309</t>
  </si>
  <si>
    <t>CUST0308</t>
  </si>
  <si>
    <t>CUST0334</t>
  </si>
  <si>
    <t>CUST0130</t>
  </si>
  <si>
    <t>CUST0158</t>
  </si>
  <si>
    <t>CUST0399</t>
  </si>
  <si>
    <t>CUST0135</t>
  </si>
  <si>
    <t>CUST0173</t>
  </si>
  <si>
    <t>CUST0322</t>
  </si>
  <si>
    <t>CUST0161</t>
  </si>
  <si>
    <t>CUST0339</t>
  </si>
  <si>
    <t>CUST0266</t>
  </si>
  <si>
    <t>CUST0389</t>
  </si>
  <si>
    <t>CUST0295</t>
  </si>
  <si>
    <t>CUST0290</t>
  </si>
  <si>
    <t>CUST0300</t>
  </si>
  <si>
    <t>CUST0392</t>
  </si>
  <si>
    <t>CUST0214</t>
  </si>
  <si>
    <t>CUST0165</t>
  </si>
  <si>
    <t>CUST0237</t>
  </si>
  <si>
    <t>CUST0186</t>
  </si>
  <si>
    <t>CUST0229</t>
  </si>
  <si>
    <t>CUST0275</t>
  </si>
  <si>
    <t>CUST0350</t>
  </si>
  <si>
    <t>CUST0369</t>
  </si>
  <si>
    <t>CUST0185</t>
  </si>
  <si>
    <t>CUST0349</t>
  </si>
  <si>
    <t>CUST0215</t>
  </si>
  <si>
    <t>CUST0324</t>
  </si>
  <si>
    <t>CUST0157</t>
  </si>
  <si>
    <t>CUST0106</t>
  </si>
  <si>
    <t>CUST0113</t>
  </si>
  <si>
    <t>CUST0303</t>
  </si>
  <si>
    <t>CUST0291</t>
  </si>
  <si>
    <t>CUST0105</t>
  </si>
  <si>
    <t>CUST0258</t>
  </si>
  <si>
    <t>CUST0230</t>
  </si>
  <si>
    <t>CUST0396</t>
  </si>
  <si>
    <t>CUST0259</t>
  </si>
  <si>
    <t>CUST0335</t>
  </si>
  <si>
    <t>CUST0176</t>
  </si>
  <si>
    <t>CUST0117</t>
  </si>
  <si>
    <t>CUST0388</t>
  </si>
  <si>
    <t>CUST0257</t>
  </si>
  <si>
    <t>CUST0276</t>
  </si>
  <si>
    <t>CUST0116</t>
  </si>
  <si>
    <t>CUST0101</t>
  </si>
  <si>
    <t>CUST0102</t>
  </si>
  <si>
    <t>CUST0202</t>
  </si>
  <si>
    <t>CUST0375</t>
  </si>
  <si>
    <t>CUST0189</t>
  </si>
  <si>
    <t>CUST0233</t>
  </si>
  <si>
    <t>CUST0163</t>
  </si>
  <si>
    <t>CUST0366</t>
  </si>
  <si>
    <t>CUST0305</t>
  </si>
  <si>
    <t>CUST0381</t>
  </si>
  <si>
    <t>CUST0264</t>
  </si>
  <si>
    <t>CUST0352</t>
  </si>
  <si>
    <t>CUST0373</t>
  </si>
  <si>
    <t>CUST0169</t>
  </si>
  <si>
    <t>CUST0306</t>
  </si>
  <si>
    <t>CUST0104</t>
  </si>
  <si>
    <t>CUST0345</t>
  </si>
  <si>
    <t>CUST0329</t>
  </si>
  <si>
    <t>CUST0302</t>
  </si>
  <si>
    <t>CUST0119</t>
  </si>
  <si>
    <t>CUST0206</t>
  </si>
  <si>
    <t>CUST0255</t>
  </si>
  <si>
    <t>CUST0147</t>
  </si>
  <si>
    <t>CUST0133</t>
  </si>
  <si>
    <t>CUST0361</t>
  </si>
  <si>
    <t>CUST0318</t>
  </si>
  <si>
    <t>CUST0150</t>
  </si>
  <si>
    <t>CUST0137</t>
  </si>
  <si>
    <t>CUST0294</t>
  </si>
  <si>
    <t>CUST0174</t>
  </si>
  <si>
    <t>CUST0260</t>
  </si>
  <si>
    <t>CUST0248</t>
  </si>
  <si>
    <t>CUST0219</t>
  </si>
  <si>
    <t>CUST0378</t>
  </si>
  <si>
    <t>CUST0285</t>
  </si>
  <si>
    <t>CUST0363</t>
  </si>
  <si>
    <t>CUST0382</t>
  </si>
  <si>
    <t>CUST0224</t>
  </si>
  <si>
    <t>CUST0316</t>
  </si>
  <si>
    <t>CUST0191</t>
  </si>
  <si>
    <t>CUST0323</t>
  </si>
  <si>
    <t>CUST0187</t>
  </si>
  <si>
    <t>CUST0342</t>
  </si>
  <si>
    <t>CUST0385</t>
  </si>
  <si>
    <t>CUST0211</t>
  </si>
  <si>
    <t>CUST0118</t>
  </si>
  <si>
    <t>CUST0360</t>
  </si>
  <si>
    <t>CUST0278</t>
  </si>
  <si>
    <t>CUST0314</t>
  </si>
  <si>
    <t>CUST0270</t>
  </si>
  <si>
    <t>CUST0184</t>
  </si>
  <si>
    <t>CUST0327</t>
  </si>
  <si>
    <t>CUST0110</t>
  </si>
  <si>
    <t>CUST0181</t>
  </si>
  <si>
    <t>CUST0283</t>
  </si>
  <si>
    <t>CUST0123</t>
  </si>
  <si>
    <t>CUST0183</t>
  </si>
  <si>
    <t>CUST0220</t>
  </si>
  <si>
    <t>CUST0162</t>
  </si>
  <si>
    <t>CUST0204</t>
  </si>
  <si>
    <t>CUST0212</t>
  </si>
  <si>
    <t>CUST0287</t>
  </si>
  <si>
    <t>CUST0304</t>
  </si>
  <si>
    <t>New Customer</t>
  </si>
  <si>
    <t>member</t>
  </si>
  <si>
    <t>REGULAR</t>
  </si>
  <si>
    <t>Regular</t>
  </si>
  <si>
    <t>Member</t>
  </si>
  <si>
    <t>Cappuccino</t>
  </si>
  <si>
    <t>Brownie</t>
  </si>
  <si>
    <t>Cookies</t>
  </si>
  <si>
    <t>Latte</t>
  </si>
  <si>
    <t>Iced Latte</t>
  </si>
  <si>
    <t>Green Tea</t>
  </si>
  <si>
    <t>Americano</t>
  </si>
  <si>
    <t>Mocha</t>
  </si>
  <si>
    <t>Cold Brew</t>
  </si>
  <si>
    <t>Masala Chai</t>
  </si>
  <si>
    <t>Croissant</t>
  </si>
  <si>
    <t>Espresso</t>
  </si>
  <si>
    <t>Muffin</t>
  </si>
  <si>
    <t>Iced Tea</t>
  </si>
  <si>
    <t>Sandwich</t>
  </si>
  <si>
    <t>Cheesecake</t>
  </si>
  <si>
    <t>americano</t>
  </si>
  <si>
    <t xml:space="preserve">Iced Latte </t>
  </si>
  <si>
    <t>cold brew</t>
  </si>
  <si>
    <t xml:space="preserve">Muffin </t>
  </si>
  <si>
    <t xml:space="preserve">Croissant </t>
  </si>
  <si>
    <t xml:space="preserve">Americano </t>
  </si>
  <si>
    <t>cookies</t>
  </si>
  <si>
    <t xml:space="preserve">Mocha </t>
  </si>
  <si>
    <t xml:space="preserve">Green Tea </t>
  </si>
  <si>
    <t xml:space="preserve">Iced Tea </t>
  </si>
  <si>
    <t>cappuccino</t>
  </si>
  <si>
    <t xml:space="preserve">Cappuccino </t>
  </si>
  <si>
    <t>sandwich</t>
  </si>
  <si>
    <t>masala chai</t>
  </si>
  <si>
    <t xml:space="preserve">Latte </t>
  </si>
  <si>
    <t>espresso</t>
  </si>
  <si>
    <t xml:space="preserve">Cold Brew </t>
  </si>
  <si>
    <t xml:space="preserve">Sandwich </t>
  </si>
  <si>
    <t>mocha</t>
  </si>
  <si>
    <t>green tea</t>
  </si>
  <si>
    <t xml:space="preserve">Espresso </t>
  </si>
  <si>
    <t xml:space="preserve">Cheesecake </t>
  </si>
  <si>
    <t xml:space="preserve">Cookies </t>
  </si>
  <si>
    <t xml:space="preserve">Brownie </t>
  </si>
  <si>
    <t xml:space="preserve">Masala Chai </t>
  </si>
  <si>
    <t>brownie</t>
  </si>
  <si>
    <t>cheesecake</t>
  </si>
  <si>
    <t>iced tea</t>
  </si>
  <si>
    <t>muffin</t>
  </si>
  <si>
    <t>iced latte</t>
  </si>
  <si>
    <t>Coffee</t>
  </si>
  <si>
    <t>Bakery</t>
  </si>
  <si>
    <t>Tea</t>
  </si>
  <si>
    <t>Food</t>
  </si>
  <si>
    <t>Dessert</t>
  </si>
  <si>
    <t>Hot</t>
  </si>
  <si>
    <t>Cold</t>
  </si>
  <si>
    <t>Medium</t>
  </si>
  <si>
    <t>L</t>
  </si>
  <si>
    <t>M</t>
  </si>
  <si>
    <t>small</t>
  </si>
  <si>
    <t>Small</t>
  </si>
  <si>
    <t>Large</t>
  </si>
  <si>
    <t>Card</t>
  </si>
  <si>
    <t>Credit Card</t>
  </si>
  <si>
    <t>Cash</t>
  </si>
  <si>
    <t xml:space="preserve">Card </t>
  </si>
  <si>
    <t>upi</t>
  </si>
  <si>
    <t>UPI</t>
  </si>
  <si>
    <t xml:space="preserve">Credit Card </t>
  </si>
  <si>
    <t xml:space="preserve">Cash </t>
  </si>
  <si>
    <t xml:space="preserve">UPI </t>
  </si>
  <si>
    <t xml:space="preserve">upi </t>
  </si>
  <si>
    <t>Walk-in</t>
  </si>
  <si>
    <t>Walkin</t>
  </si>
  <si>
    <t xml:space="preserve">Walk-in </t>
  </si>
  <si>
    <t>Delivery App</t>
  </si>
  <si>
    <t>online</t>
  </si>
  <si>
    <t xml:space="preserve">Delivery App </t>
  </si>
  <si>
    <t>Online</t>
  </si>
  <si>
    <t xml:space="preserve">Online </t>
  </si>
  <si>
    <t xml:space="preserve">online </t>
  </si>
  <si>
    <t xml:space="preserve">Walkin </t>
  </si>
  <si>
    <t>Bengaluru</t>
  </si>
  <si>
    <t>Mohali</t>
  </si>
  <si>
    <t xml:space="preserve">Ludhiana </t>
  </si>
  <si>
    <t>Ludhiana</t>
  </si>
  <si>
    <t>Chandigarh</t>
  </si>
  <si>
    <t>Delhi</t>
  </si>
  <si>
    <t>Gurugram</t>
  </si>
  <si>
    <t xml:space="preserve">Delhi </t>
  </si>
  <si>
    <t>Pune</t>
  </si>
  <si>
    <t xml:space="preserve">Pune </t>
  </si>
  <si>
    <t xml:space="preserve">Bengaluru </t>
  </si>
  <si>
    <t xml:space="preserve">Chandigarh </t>
  </si>
  <si>
    <t xml:space="preserve">Mohali </t>
  </si>
  <si>
    <t xml:space="preserve">Gurugram </t>
  </si>
  <si>
    <t>Neha</t>
  </si>
  <si>
    <t>Rahul</t>
  </si>
  <si>
    <t>Karan</t>
  </si>
  <si>
    <t>Priya</t>
  </si>
  <si>
    <t>Ananya</t>
  </si>
  <si>
    <t>Simran</t>
  </si>
  <si>
    <t>Rohan</t>
  </si>
  <si>
    <t>Aarav</t>
  </si>
  <si>
    <t>Completed</t>
  </si>
  <si>
    <t>completed</t>
  </si>
  <si>
    <t xml:space="preserve">Completed </t>
  </si>
  <si>
    <t>Cancelled</t>
  </si>
  <si>
    <t>Pending</t>
  </si>
  <si>
    <t xml:space="preserve">completed </t>
  </si>
  <si>
    <t xml:space="preserve">Pending </t>
  </si>
  <si>
    <t xml:space="preserve">Cancelled </t>
  </si>
  <si>
    <t>None</t>
  </si>
  <si>
    <t>Student Offer</t>
  </si>
  <si>
    <t>Weekend Offer</t>
  </si>
  <si>
    <t>Instagram</t>
  </si>
  <si>
    <t>Festive Offer</t>
  </si>
  <si>
    <t>instagram</t>
  </si>
  <si>
    <t xml:space="preserve">Student Offer </t>
  </si>
  <si>
    <t xml:space="preserve">Weekend Offer </t>
  </si>
  <si>
    <t xml:space="preserve">instagram </t>
  </si>
  <si>
    <t xml:space="preserve">Instagram </t>
  </si>
  <si>
    <t xml:space="preserve">None </t>
  </si>
  <si>
    <t xml:space="preserve">Festive Offer </t>
  </si>
  <si>
    <t>Excellent</t>
  </si>
  <si>
    <t>Poor</t>
  </si>
  <si>
    <t>Average</t>
  </si>
  <si>
    <t>Good</t>
  </si>
  <si>
    <t>excellent</t>
  </si>
  <si>
    <t>Cust0310</t>
  </si>
  <si>
    <t>unknown</t>
  </si>
  <si>
    <t>Cust0395</t>
  </si>
  <si>
    <t>Unknown</t>
  </si>
  <si>
    <t>Cust0330</t>
  </si>
  <si>
    <t>Cust0134</t>
  </si>
  <si>
    <t>Cust0256</t>
  </si>
  <si>
    <t>Upi</t>
  </si>
  <si>
    <t>Cust0120</t>
  </si>
  <si>
    <t>Cust0377</t>
  </si>
  <si>
    <t>Cust0197</t>
  </si>
  <si>
    <t>Cust0136</t>
  </si>
  <si>
    <t>Cust0394</t>
  </si>
  <si>
    <t>Cust0312</t>
  </si>
  <si>
    <t>Cust0328</t>
  </si>
  <si>
    <t>Cust0155</t>
  </si>
  <si>
    <t>Cust0114</t>
  </si>
  <si>
    <t>Cust0286</t>
  </si>
  <si>
    <t>Cust0320</t>
  </si>
  <si>
    <t>Cust0107</t>
  </si>
  <si>
    <t>Cust0253</t>
  </si>
  <si>
    <t>Cust0127</t>
  </si>
  <si>
    <t>Cust0355</t>
  </si>
  <si>
    <t>Cust0250</t>
  </si>
  <si>
    <t>Cust0251</t>
  </si>
  <si>
    <t>Cust0279</t>
  </si>
  <si>
    <t>Cust0332</t>
  </si>
  <si>
    <t>Cust0293</t>
  </si>
  <si>
    <t>Cust0213</t>
  </si>
  <si>
    <t>Cust0200</t>
  </si>
  <si>
    <t>Cust0178</t>
  </si>
  <si>
    <t>Cust0292</t>
  </si>
  <si>
    <t>Cust0170</t>
  </si>
  <si>
    <t>Cust0222</t>
  </si>
  <si>
    <t>Cust0194</t>
  </si>
  <si>
    <t>Cust0172</t>
  </si>
  <si>
    <t>Cust0171</t>
  </si>
  <si>
    <t>Cust0362</t>
  </si>
  <si>
    <t>Cust0167</t>
  </si>
  <si>
    <t>Cust0344</t>
  </si>
  <si>
    <t>Cust0232</t>
  </si>
  <si>
    <t>Cust0234</t>
  </si>
  <si>
    <t>Cust0397</t>
  </si>
  <si>
    <t>Cust0139</t>
  </si>
  <si>
    <t>Cust0325</t>
  </si>
  <si>
    <t>Cust0198</t>
  </si>
  <si>
    <t>Cust0338</t>
  </si>
  <si>
    <t>Cust0311</t>
  </si>
  <si>
    <t>Cust0180</t>
  </si>
  <si>
    <t>Cust0313</t>
  </si>
  <si>
    <t>Cust0384</t>
  </si>
  <si>
    <t>Cust0296</t>
  </si>
  <si>
    <t>Cust0289</t>
  </si>
  <si>
    <t>Cust0195</t>
  </si>
  <si>
    <t>Cust0205</t>
  </si>
  <si>
    <t>Cust0182</t>
  </si>
  <si>
    <t>Cust0246</t>
  </si>
  <si>
    <t>Cust0235</t>
  </si>
  <si>
    <t>Cust0365</t>
  </si>
  <si>
    <t>Cust0376</t>
  </si>
  <si>
    <t>Cust0218</t>
  </si>
  <si>
    <t>Cust0129</t>
  </si>
  <si>
    <t>Cust0337</t>
  </si>
  <si>
    <t>Cust0398</t>
  </si>
  <si>
    <t>Cust0247</t>
  </si>
  <si>
    <t>Cust0231</t>
  </si>
  <si>
    <t>Cust0108</t>
  </si>
  <si>
    <t>Cust0196</t>
  </si>
  <si>
    <t>Cust0343</t>
  </si>
  <si>
    <t>Cust0280</t>
  </si>
  <si>
    <t>Cust0281</t>
  </si>
  <si>
    <t>Cust0301</t>
  </si>
  <si>
    <t>Cust0268</t>
  </si>
  <si>
    <t>Cust0225</t>
  </si>
  <si>
    <t>Cust0154</t>
  </si>
  <si>
    <t>Cust0223</t>
  </si>
  <si>
    <t>Cust0144</t>
  </si>
  <si>
    <t>Cust0209</t>
  </si>
  <si>
    <t>Cust0331</t>
  </si>
  <si>
    <t>Cust0326</t>
  </si>
  <si>
    <t>Cust0297</t>
  </si>
  <si>
    <t>Cust0221</t>
  </si>
  <si>
    <t>Cust0307</t>
  </si>
  <si>
    <t>Cust0216</t>
  </si>
  <si>
    <t>Cust0274</t>
  </si>
  <si>
    <t>Cust0336</t>
  </si>
  <si>
    <t>Cust0261</t>
  </si>
  <si>
    <t>Cust0124</t>
  </si>
  <si>
    <t>Cust0348</t>
  </si>
  <si>
    <t>Cust0359</t>
  </si>
  <si>
    <t>Cust0111</t>
  </si>
  <si>
    <t>Cust0299</t>
  </si>
  <si>
    <t>Cust0254</t>
  </si>
  <si>
    <t>Cust0140</t>
  </si>
  <si>
    <t>Cust0131</t>
  </si>
  <si>
    <t>Cust0109</t>
  </si>
  <si>
    <t>Cust0160</t>
  </si>
  <si>
    <t>Cust0159</t>
  </si>
  <si>
    <t>Cust0145</t>
  </si>
  <si>
    <t>Cust0242</t>
  </si>
  <si>
    <t>Cust0288</t>
  </si>
  <si>
    <t>Cust0277</t>
  </si>
  <si>
    <t>Cust0121</t>
  </si>
  <si>
    <t>Cust0168</t>
  </si>
  <si>
    <t>Cust0271</t>
  </si>
  <si>
    <t>Cust0240</t>
  </si>
  <si>
    <t>Cust0315</t>
  </si>
  <si>
    <t>Cust0128</t>
  </si>
  <si>
    <t>Cust0226</t>
  </si>
  <si>
    <t>Cust0243</t>
  </si>
  <si>
    <t>Cust0100</t>
  </si>
  <si>
    <t>Cust0208</t>
  </si>
  <si>
    <t>Cust0149</t>
  </si>
  <si>
    <t>Cust0207</t>
  </si>
  <si>
    <t>Cust0146</t>
  </si>
  <si>
    <t>Cust0148</t>
  </si>
  <si>
    <t>Cust0341</t>
  </si>
  <si>
    <t>Cust0356</t>
  </si>
  <si>
    <t>Cust0340</t>
  </si>
  <si>
    <t>Cust0282</t>
  </si>
  <si>
    <t>Cust0244</t>
  </si>
  <si>
    <t>Cust0199</t>
  </si>
  <si>
    <t>Cust0364</t>
  </si>
  <si>
    <t>Cust0241</t>
  </si>
  <si>
    <t>Cust0190</t>
  </si>
  <si>
    <t>Cust0347</t>
  </si>
  <si>
    <t/>
  </si>
  <si>
    <t>Cust0164</t>
  </si>
  <si>
    <t>Cust0262</t>
  </si>
  <si>
    <t>Cust0188</t>
  </si>
  <si>
    <t>Cust0273</t>
  </si>
  <si>
    <t>Cust0284</t>
  </si>
  <si>
    <t>Cust0374</t>
  </si>
  <si>
    <t>Cust0179</t>
  </si>
  <si>
    <t>Cust0151</t>
  </si>
  <si>
    <t>Cust0156</t>
  </si>
  <si>
    <t>Cust0321</t>
  </si>
  <si>
    <t>Cust0370</t>
  </si>
  <si>
    <t>Cust0193</t>
  </si>
  <si>
    <t>Cust0265</t>
  </si>
  <si>
    <t>Cust0236</t>
  </si>
  <si>
    <t>Cust0263</t>
  </si>
  <si>
    <t>Cust0298</t>
  </si>
  <si>
    <t>Cust0391</t>
  </si>
  <si>
    <t>Cust0122</t>
  </si>
  <si>
    <t>Cust0353</t>
  </si>
  <si>
    <t>Cust0153</t>
  </si>
  <si>
    <t>Cust0387</t>
  </si>
  <si>
    <t>Cust0386</t>
  </si>
  <si>
    <t>Cust0346</t>
  </si>
  <si>
    <t>Cust0152</t>
  </si>
  <si>
    <t>Cust0269</t>
  </si>
  <si>
    <t>Cust0166</t>
  </si>
  <si>
    <t>Cust0203</t>
  </si>
  <si>
    <t>Cust0175</t>
  </si>
  <si>
    <t>Cust0354</t>
  </si>
  <si>
    <t>Cust0217</t>
  </si>
  <si>
    <t>Cust0368</t>
  </si>
  <si>
    <t>Cust0309</t>
  </si>
  <si>
    <t>Cust0308</t>
  </si>
  <si>
    <t>Cust0334</t>
  </si>
  <si>
    <t>Cust0130</t>
  </si>
  <si>
    <t>Cust0158</t>
  </si>
  <si>
    <t>Cust0135</t>
  </si>
  <si>
    <t>Cust0173</t>
  </si>
  <si>
    <t>Cust0357</t>
  </si>
  <si>
    <t>Cust0322</t>
  </si>
  <si>
    <t>Cust0132</t>
  </si>
  <si>
    <t>Cust0339</t>
  </si>
  <si>
    <t>Cust0295</t>
  </si>
  <si>
    <t>Cust0290</t>
  </si>
  <si>
    <t>Cust0142</t>
  </si>
  <si>
    <t>Cust0300</t>
  </si>
  <si>
    <t>Cust0165</t>
  </si>
  <si>
    <t>Cust0201</t>
  </si>
  <si>
    <t>Cust0186</t>
  </si>
  <si>
    <t>Cust0185</t>
  </si>
  <si>
    <t>Cust0215</t>
  </si>
  <si>
    <t>Cust0113</t>
  </si>
  <si>
    <t>Cust0214</t>
  </si>
  <si>
    <t>Cust0259</t>
  </si>
  <si>
    <t>Cust0176</t>
  </si>
  <si>
    <t>Cust0117</t>
  </si>
  <si>
    <t>Cust0275</t>
  </si>
  <si>
    <t>Cust0103</t>
  </si>
  <si>
    <t>Cust0101</t>
  </si>
  <si>
    <t>Cust0389</t>
  </si>
  <si>
    <t>Cust0291</t>
  </si>
  <si>
    <t>Cust0375</t>
  </si>
  <si>
    <t>Cust0189</t>
  </si>
  <si>
    <t>Cust0125</t>
  </si>
  <si>
    <t>Cust0266</t>
  </si>
  <si>
    <t>Cust0163</t>
  </si>
  <si>
    <t>Cust0352</t>
  </si>
  <si>
    <t>Cust0388</t>
  </si>
  <si>
    <t>Cust0373</t>
  </si>
  <si>
    <t>Cust0169</t>
  </si>
  <si>
    <t>Cust0306</t>
  </si>
  <si>
    <t>Cust0104</t>
  </si>
  <si>
    <t>Cust0302</t>
  </si>
  <si>
    <t>Cust0116</t>
  </si>
  <si>
    <t>Cust0119</t>
  </si>
  <si>
    <t>Cust0319</t>
  </si>
  <si>
    <t>Cust0238</t>
  </si>
  <si>
    <t>Cust0147</t>
  </si>
  <si>
    <t>Cust0133</t>
  </si>
  <si>
    <t>Cust0318</t>
  </si>
  <si>
    <t>Cust0202</t>
  </si>
  <si>
    <t>Cust0150</t>
  </si>
  <si>
    <t>Cust0255</t>
  </si>
  <si>
    <t>Cust0294</t>
  </si>
  <si>
    <t>Cust0260</t>
  </si>
  <si>
    <t>Cust0285</t>
  </si>
  <si>
    <t>Cust0361</t>
  </si>
  <si>
    <t>Cust0143</t>
  </si>
  <si>
    <t>Cust0392</t>
  </si>
  <si>
    <t>Cust0385</t>
  </si>
  <si>
    <t>Cust0249</t>
  </si>
  <si>
    <t>Cust0267</t>
  </si>
  <si>
    <t>Cust0360</t>
  </si>
  <si>
    <t>Cust0314</t>
  </si>
  <si>
    <t>Cust0115</t>
  </si>
  <si>
    <t>Cust0174</t>
  </si>
  <si>
    <t>Cust0102</t>
  </si>
  <si>
    <t>Cust0317</t>
  </si>
  <si>
    <t>Cust0210</t>
  </si>
  <si>
    <t>Cust0278</t>
  </si>
  <si>
    <t>Cust0258</t>
  </si>
  <si>
    <t>Cust0220</t>
  </si>
  <si>
    <t>Cust0372</t>
  </si>
  <si>
    <t>Cust0327</t>
  </si>
  <si>
    <t>Column1</t>
  </si>
  <si>
    <t>Sum of Profit</t>
  </si>
  <si>
    <t>Grand Total</t>
  </si>
  <si>
    <t>Sum of Net_Sales</t>
  </si>
  <si>
    <t>Sum of Cost_Per_Item</t>
  </si>
  <si>
    <t>Sum of Gross_Sales</t>
  </si>
  <si>
    <t>Sum of Loyalty_Points</t>
  </si>
  <si>
    <t>Sum of Delivery_Minutes</t>
  </si>
  <si>
    <t>Count of Column1</t>
  </si>
  <si>
    <t>COFFEE SHOP SALES DASHBOARD</t>
  </si>
  <si>
    <t>TOTAL PROFIT</t>
  </si>
  <si>
    <t>GROSS SALES</t>
  </si>
  <si>
    <t>TOTAL QUANTITY</t>
  </si>
  <si>
    <t xml:space="preserve"> TOTAL NET SALES </t>
  </si>
  <si>
    <t>AVERAGE DISCOUNT</t>
  </si>
  <si>
    <t>CUSTOMER TYPE</t>
  </si>
  <si>
    <t>CATEGORY</t>
  </si>
  <si>
    <t>SALES CHANNEL</t>
  </si>
  <si>
    <t>SIZE</t>
  </si>
  <si>
    <t>NAME</t>
  </si>
  <si>
    <t>ORDER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</si>
</sst>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1" x14ac:knownFonts="1">
    <font>
      <sz val="11"/>
      <color theme="1"/>
      <name val="Garamond"/>
      <family val="2"/>
      <scheme val="minor"/>
    </font>
    <font>
      <b/>
      <sz val="11"/>
      <color theme="1"/>
      <name val="Garamond"/>
      <family val="2"/>
      <scheme val="minor"/>
    </font>
    <font>
      <b/>
      <sz val="36"/>
      <color theme="1"/>
      <name val="Amasis MT Pro Black"/>
      <family val="1"/>
    </font>
    <font>
      <sz val="36"/>
      <color theme="1"/>
      <name val="Garamond"/>
      <family val="2"/>
      <scheme val="minor"/>
    </font>
    <font>
      <sz val="16"/>
      <color theme="1"/>
      <name val="Amasis MT Pro Black"/>
      <family val="1"/>
    </font>
    <font>
      <b/>
      <sz val="14"/>
      <color theme="1"/>
      <name val="Amasis MT Pro Black"/>
      <family val="1"/>
    </font>
    <font>
      <b/>
      <sz val="24"/>
      <color theme="1"/>
      <name val="Amasis MT Pro Black"/>
      <family val="1"/>
    </font>
    <font>
      <sz val="16"/>
      <color theme="1"/>
      <name val="Garamond"/>
      <family val="2"/>
      <scheme val="minor"/>
    </font>
    <font>
      <b/>
      <sz val="16"/>
      <color theme="1"/>
      <name val="Garamond"/>
      <family val="2"/>
      <scheme val="minor"/>
    </font>
    <font>
      <b/>
      <sz val="14"/>
      <color theme="1"/>
      <name val="Garamond"/>
      <family val="2"/>
      <scheme val="minor"/>
    </font>
    <font>
      <b/>
      <sz val="16"/>
      <color theme="1"/>
      <name val="Amasis MT Pro Black"/>
      <family val="1"/>
    </font>
  </fonts>
  <fills count="4">
    <fill>
      <patternFill patternType="none"/>
    </fill>
    <fill>
      <patternFill patternType="gray125"/>
    </fill>
    <fill>
      <patternFill patternType="solid">
        <fgColor theme="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6" fillId="0" borderId="0" xfId="0" applyFont="1" applyAlignment="1">
      <alignment horizontal="center" vertical="top"/>
    </xf>
    <xf numFmtId="0" fontId="7" fillId="0" borderId="0" xfId="0" applyFont="1"/>
    <xf numFmtId="0" fontId="8" fillId="0" borderId="0" xfId="0" applyFont="1"/>
    <xf numFmtId="0" fontId="9" fillId="0" borderId="0" xfId="0" applyFont="1"/>
    <xf numFmtId="0" fontId="10" fillId="0" borderId="0" xfId="0" applyFont="1" applyAlignment="1">
      <alignment horizontal="center" vertical="top"/>
    </xf>
    <xf numFmtId="0" fontId="2" fillId="2" borderId="0" xfId="0" applyFont="1" applyFill="1" applyAlignment="1">
      <alignment horizontal="center" vertical="top"/>
    </xf>
    <xf numFmtId="0" fontId="3" fillId="2" borderId="0" xfId="0" applyFont="1" applyFill="1" applyAlignment="1">
      <alignment horizontal="center" vertical="top"/>
    </xf>
    <xf numFmtId="0" fontId="5" fillId="3" borderId="0" xfId="0" applyFont="1" applyFill="1" applyAlignment="1">
      <alignment horizontal="center" vertical="top" wrapText="1"/>
    </xf>
    <xf numFmtId="0" fontId="5" fillId="3" borderId="0" xfId="0" applyFont="1" applyFill="1" applyAlignment="1">
      <alignment horizontal="center" wrapText="1"/>
    </xf>
    <xf numFmtId="0" fontId="10" fillId="0" borderId="0" xfId="0" applyFont="1" applyAlignment="1">
      <alignment horizontal="center"/>
    </xf>
    <xf numFmtId="0" fontId="5" fillId="3" borderId="0" xfId="0" applyFont="1" applyFill="1" applyAlignment="1">
      <alignment horizontal="center"/>
    </xf>
    <xf numFmtId="0" fontId="4" fillId="3" borderId="0" xfId="0" applyFont="1" applyFill="1" applyAlignment="1">
      <alignment horizontal="center" vertical="top"/>
    </xf>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Garamond"/>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[Coffee_Shop_Sales_Uncleaned_1630_Rows (1).xlsx]PIVOT TABLE!PivotTable3</c:name>
    <c:fmtId val="2"/>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b="1">
                <a:latin typeface="Amasis MT Pro Black" panose="02040A04050005020304" pitchFamily="18" charset="0"/>
              </a:rPr>
              <a:t>customer</a:t>
            </a:r>
            <a:r>
              <a:rPr lang="en-US" sz="1400" b="1" baseline="0">
                <a:latin typeface="Amasis MT Pro Black" panose="02040A04050005020304" pitchFamily="18" charset="0"/>
              </a:rPr>
              <a:t> wise profit</a:t>
            </a:r>
            <a:endParaRPr lang="en-US" sz="1400" b="1">
              <a:latin typeface="Amasis MT Pro Black" panose="02040A040500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TABLE'!$A$2:$A$6</c:f>
              <c:strCache>
                <c:ptCount val="4"/>
                <c:pt idx="0">
                  <c:v>Member</c:v>
                </c:pt>
                <c:pt idx="1">
                  <c:v>New Customer</c:v>
                </c:pt>
                <c:pt idx="2">
                  <c:v>Regular</c:v>
                </c:pt>
                <c:pt idx="3">
                  <c:v>Unknown</c:v>
                </c:pt>
              </c:strCache>
            </c:strRef>
          </c:cat>
          <c:val>
            <c:numRef>
              <c:f>'PIVOT TABLE'!$B$2:$B$6</c:f>
              <c:numCache>
                <c:formatCode>General</c:formatCode>
                <c:ptCount val="4"/>
                <c:pt idx="0">
                  <c:v>13521</c:v>
                </c:pt>
                <c:pt idx="1">
                  <c:v>7545</c:v>
                </c:pt>
                <c:pt idx="2">
                  <c:v>13218</c:v>
                </c:pt>
                <c:pt idx="3">
                  <c:v>6578</c:v>
                </c:pt>
              </c:numCache>
            </c:numRef>
          </c:val>
          <c:extLst>
            <c:ext xmlns:c16="http://schemas.microsoft.com/office/drawing/2014/chart" uri="{C3380CC4-5D6E-409C-BE32-E72D297353CC}">
              <c16:uniqueId val="{00000000-10E9-45F2-9CA1-7974199F8417}"/>
            </c:ext>
          </c:extLst>
        </c:ser>
        <c:dLbls>
          <c:dLblPos val="outEnd"/>
          <c:showLegendKey val="0"/>
          <c:showVal val="1"/>
          <c:showCatName val="0"/>
          <c:showSerName val="0"/>
          <c:showPercent val="0"/>
          <c:showBubbleSize val="0"/>
        </c:dLbls>
        <c:gapWidth val="444"/>
        <c:overlap val="-90"/>
        <c:axId val="1627084688"/>
        <c:axId val="1304346256"/>
      </c:barChart>
      <c:catAx>
        <c:axId val="162708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04346256"/>
        <c:crosses val="autoZero"/>
        <c:auto val="1"/>
        <c:lblAlgn val="ctr"/>
        <c:lblOffset val="100"/>
        <c:noMultiLvlLbl val="0"/>
      </c:catAx>
      <c:valAx>
        <c:axId val="1304346256"/>
        <c:scaling>
          <c:orientation val="minMax"/>
        </c:scaling>
        <c:delete val="1"/>
        <c:axPos val="l"/>
        <c:numFmt formatCode="General" sourceLinked="1"/>
        <c:majorTickMark val="none"/>
        <c:minorTickMark val="none"/>
        <c:tickLblPos val="nextTo"/>
        <c:crossAx val="162708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[Coffee_Shop_Sales_Uncleaned_1630_Rows (1).xlsx]PIVOT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baseline="0">
                <a:latin typeface="Amasis MT Pro Black" panose="02040A04050005020304" pitchFamily="18" charset="0"/>
              </a:rPr>
              <a:t>CATEGORY WISE PROFIT  </a:t>
            </a:r>
            <a:endParaRPr lang="en-IN" sz="1400" b="1">
              <a:latin typeface="Amasis MT Pro Black" panose="02040A04050005020304" pitchFamily="18" charset="0"/>
            </a:endParaRPr>
          </a:p>
        </c:rich>
      </c:tx>
      <c:layout>
        <c:manualLayout>
          <c:xMode val="edge"/>
          <c:yMode val="edge"/>
          <c:x val="0.21839928550930754"/>
          <c:y val="6.7909870020508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668727402593"/>
          <c:y val="0.23448696033481506"/>
          <c:w val="0.62709986594673184"/>
          <c:h val="0.56238608119304057"/>
        </c:manualLayout>
      </c:layout>
      <c:lineChart>
        <c:grouping val="stacked"/>
        <c:varyColors val="0"/>
        <c:ser>
          <c:idx val="0"/>
          <c:order val="0"/>
          <c:tx>
            <c:strRef>
              <c:f>'PIVOT TABLE'!$E$1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TABLE'!$D$2:$D$7</c:f>
              <c:strCache>
                <c:ptCount val="5"/>
                <c:pt idx="0">
                  <c:v>Bakery</c:v>
                </c:pt>
                <c:pt idx="1">
                  <c:v>Coffee</c:v>
                </c:pt>
                <c:pt idx="2">
                  <c:v>Dessert</c:v>
                </c:pt>
                <c:pt idx="3">
                  <c:v>Food</c:v>
                </c:pt>
                <c:pt idx="4">
                  <c:v>Tea</c:v>
                </c:pt>
              </c:strCache>
            </c:strRef>
          </c:cat>
          <c:val>
            <c:numRef>
              <c:f>'PIVOT TABLE'!$E$2:$E$7</c:f>
              <c:numCache>
                <c:formatCode>General</c:formatCode>
                <c:ptCount val="5"/>
                <c:pt idx="0">
                  <c:v>7493</c:v>
                </c:pt>
                <c:pt idx="1">
                  <c:v>18950</c:v>
                </c:pt>
                <c:pt idx="2">
                  <c:v>4031</c:v>
                </c:pt>
                <c:pt idx="3">
                  <c:v>4772</c:v>
                </c:pt>
                <c:pt idx="4">
                  <c:v>5616</c:v>
                </c:pt>
              </c:numCache>
            </c:numRef>
          </c:val>
          <c:smooth val="0"/>
          <c:extLst>
            <c:ext xmlns:c16="http://schemas.microsoft.com/office/drawing/2014/chart" uri="{C3380CC4-5D6E-409C-BE32-E72D297353CC}">
              <c16:uniqueId val="{00000000-5654-42C9-9E5D-B0E4CCAFB04C}"/>
            </c:ext>
          </c:extLst>
        </c:ser>
        <c:dLbls>
          <c:showLegendKey val="0"/>
          <c:showVal val="0"/>
          <c:showCatName val="0"/>
          <c:showSerName val="0"/>
          <c:showPercent val="0"/>
          <c:showBubbleSize val="0"/>
        </c:dLbls>
        <c:marker val="1"/>
        <c:smooth val="0"/>
        <c:axId val="1626954768"/>
        <c:axId val="1304362096"/>
      </c:lineChart>
      <c:catAx>
        <c:axId val="162695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62096"/>
        <c:crosses val="autoZero"/>
        <c:auto val="1"/>
        <c:lblAlgn val="ctr"/>
        <c:lblOffset val="100"/>
        <c:noMultiLvlLbl val="0"/>
      </c:catAx>
      <c:valAx>
        <c:axId val="1304362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5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[Coffee_Shop_Sales_Uncleaned_1630_Rows (1).xlsx]PIVOT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masis MT Pro Black" panose="02040A04050005020304" pitchFamily="18" charset="0"/>
              </a:rPr>
              <a:t>SALES</a:t>
            </a:r>
            <a:r>
              <a:rPr lang="en-US" sz="1400" b="1" baseline="0">
                <a:latin typeface="Amasis MT Pro Black" panose="02040A04050005020304" pitchFamily="18" charset="0"/>
              </a:rPr>
              <a:t> CHANNEL PROFIT</a:t>
            </a:r>
            <a:endParaRPr lang="en-US" sz="1400" b="1">
              <a:latin typeface="Amasis MT Pro Black" panose="02040A04050005020304" pitchFamily="18" charset="0"/>
            </a:endParaRPr>
          </a:p>
        </c:rich>
      </c:tx>
      <c:layout>
        <c:manualLayout>
          <c:xMode val="edge"/>
          <c:yMode val="edge"/>
          <c:x val="0.30064861442306617"/>
          <c:y val="5.42545533567848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c:f>
              <c:strCache>
                <c:ptCount val="1"/>
                <c:pt idx="0">
                  <c:v>Total</c:v>
                </c:pt>
              </c:strCache>
            </c:strRef>
          </c:tx>
          <c:spPr>
            <a:solidFill>
              <a:schemeClr val="accent1"/>
            </a:solidFill>
            <a:ln>
              <a:noFill/>
            </a:ln>
            <a:effectLst/>
          </c:spPr>
          <c:invertIfNegative val="0"/>
          <c:cat>
            <c:strRef>
              <c:f>'PIVOT TABLE'!$G$2:$G$12</c:f>
              <c:strCache>
                <c:ptCount val="10"/>
                <c:pt idx="0">
                  <c:v> </c:v>
                </c:pt>
                <c:pt idx="1">
                  <c:v>Delivery App</c:v>
                </c:pt>
                <c:pt idx="2">
                  <c:v>Delivery App </c:v>
                </c:pt>
                <c:pt idx="3">
                  <c:v>online</c:v>
                </c:pt>
                <c:pt idx="4">
                  <c:v>Online </c:v>
                </c:pt>
                <c:pt idx="5">
                  <c:v>Unknown</c:v>
                </c:pt>
                <c:pt idx="6">
                  <c:v>Walkin</c:v>
                </c:pt>
                <c:pt idx="7">
                  <c:v>Walk-in</c:v>
                </c:pt>
                <c:pt idx="8">
                  <c:v>Walkin </c:v>
                </c:pt>
                <c:pt idx="9">
                  <c:v>Walk-in </c:v>
                </c:pt>
              </c:strCache>
            </c:strRef>
          </c:cat>
          <c:val>
            <c:numRef>
              <c:f>'PIVOT TABLE'!$H$2:$H$12</c:f>
              <c:numCache>
                <c:formatCode>General</c:formatCode>
                <c:ptCount val="10"/>
                <c:pt idx="0">
                  <c:v>413</c:v>
                </c:pt>
                <c:pt idx="1">
                  <c:v>7119</c:v>
                </c:pt>
                <c:pt idx="2">
                  <c:v>385</c:v>
                </c:pt>
                <c:pt idx="3">
                  <c:v>12131</c:v>
                </c:pt>
                <c:pt idx="4">
                  <c:v>437</c:v>
                </c:pt>
                <c:pt idx="5">
                  <c:v>7706</c:v>
                </c:pt>
                <c:pt idx="6">
                  <c:v>5976</c:v>
                </c:pt>
                <c:pt idx="7">
                  <c:v>5790</c:v>
                </c:pt>
                <c:pt idx="8">
                  <c:v>545</c:v>
                </c:pt>
                <c:pt idx="9">
                  <c:v>360</c:v>
                </c:pt>
              </c:numCache>
            </c:numRef>
          </c:val>
          <c:extLst>
            <c:ext xmlns:c16="http://schemas.microsoft.com/office/drawing/2014/chart" uri="{C3380CC4-5D6E-409C-BE32-E72D297353CC}">
              <c16:uniqueId val="{00000000-A0C6-482A-986F-0181B5AF3060}"/>
            </c:ext>
          </c:extLst>
        </c:ser>
        <c:dLbls>
          <c:showLegendKey val="0"/>
          <c:showVal val="0"/>
          <c:showCatName val="0"/>
          <c:showSerName val="0"/>
          <c:showPercent val="0"/>
          <c:showBubbleSize val="0"/>
        </c:dLbls>
        <c:gapWidth val="182"/>
        <c:axId val="1626926000"/>
        <c:axId val="1304353456"/>
      </c:barChart>
      <c:catAx>
        <c:axId val="162692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353456"/>
        <c:crosses val="autoZero"/>
        <c:auto val="1"/>
        <c:lblAlgn val="ctr"/>
        <c:lblOffset val="100"/>
        <c:noMultiLvlLbl val="0"/>
      </c:catAx>
      <c:valAx>
        <c:axId val="1304353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2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[Coffee_Shop_Sales_Uncleaned_1630_Rows (1).xlsx]PIVOT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Black" panose="02040A04050005020304" pitchFamily="18" charset="0"/>
              </a:rPr>
              <a:t>ORDER</a:t>
            </a:r>
            <a:r>
              <a:rPr lang="en-US" b="1" baseline="0">
                <a:latin typeface="Amasis MT Pro Black" panose="02040A04050005020304" pitchFamily="18" charset="0"/>
              </a:rPr>
              <a:t> STATUS WISE LOYALTY POINT </a:t>
            </a:r>
            <a:endParaRPr lang="en-US" b="1">
              <a:latin typeface="Amasis MT Pro Black" panose="02040A04050005020304" pitchFamily="18" charset="0"/>
            </a:endParaRPr>
          </a:p>
        </c:rich>
      </c:tx>
      <c:layout>
        <c:manualLayout>
          <c:xMode val="edge"/>
          <c:yMode val="edge"/>
          <c:x val="0.25317462672736818"/>
          <c:y val="0.117919813806270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TABLE'!$B$9</c:f>
              <c:strCache>
                <c:ptCount val="1"/>
                <c:pt idx="0">
                  <c:v>Sum of Loyalty_Points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7B-44D2-A9D7-40A3120AA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7B-44D2-A9D7-40A3120AAE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07B-44D2-A9D7-40A3120AAE04}"/>
              </c:ext>
            </c:extLst>
          </c:dPt>
          <c:cat>
            <c:strRef>
              <c:f>'PIVOT TABLE'!$A$10:$A$13</c:f>
              <c:strCache>
                <c:ptCount val="3"/>
                <c:pt idx="0">
                  <c:v>Cancelled</c:v>
                </c:pt>
                <c:pt idx="1">
                  <c:v>Completed</c:v>
                </c:pt>
                <c:pt idx="2">
                  <c:v>Pending</c:v>
                </c:pt>
              </c:strCache>
            </c:strRef>
          </c:cat>
          <c:val>
            <c:numRef>
              <c:f>'PIVOT TABLE'!$B$10:$B$13</c:f>
              <c:numCache>
                <c:formatCode>General</c:formatCode>
                <c:ptCount val="3"/>
                <c:pt idx="0">
                  <c:v>18683</c:v>
                </c:pt>
                <c:pt idx="1">
                  <c:v>62891</c:v>
                </c:pt>
                <c:pt idx="2">
                  <c:v>16054</c:v>
                </c:pt>
              </c:numCache>
            </c:numRef>
          </c:val>
          <c:extLst>
            <c:ext xmlns:c16="http://schemas.microsoft.com/office/drawing/2014/chart" uri="{C3380CC4-5D6E-409C-BE32-E72D297353CC}">
              <c16:uniqueId val="{00000006-C07B-44D2-A9D7-40A3120AAE04}"/>
            </c:ext>
          </c:extLst>
        </c:ser>
        <c:ser>
          <c:idx val="1"/>
          <c:order val="1"/>
          <c:tx>
            <c:strRef>
              <c:f>'PIVOT TABLE'!$C$9</c:f>
              <c:strCache>
                <c:ptCount val="1"/>
                <c:pt idx="0">
                  <c:v>Sum of Delivery_Minutes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C07B-44D2-A9D7-40A3120AA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C07B-44D2-A9D7-40A3120AAE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C07B-44D2-A9D7-40A3120AAE04}"/>
              </c:ext>
            </c:extLst>
          </c:dPt>
          <c:cat>
            <c:strRef>
              <c:f>'PIVOT TABLE'!$A$10:$A$13</c:f>
              <c:strCache>
                <c:ptCount val="3"/>
                <c:pt idx="0">
                  <c:v>Cancelled</c:v>
                </c:pt>
                <c:pt idx="1">
                  <c:v>Completed</c:v>
                </c:pt>
                <c:pt idx="2">
                  <c:v>Pending</c:v>
                </c:pt>
              </c:strCache>
            </c:strRef>
          </c:cat>
          <c:val>
            <c:numRef>
              <c:f>'PIVOT TABLE'!$C$10:$C$13</c:f>
              <c:numCache>
                <c:formatCode>General</c:formatCode>
                <c:ptCount val="3"/>
                <c:pt idx="0">
                  <c:v>2425</c:v>
                </c:pt>
                <c:pt idx="1">
                  <c:v>9062</c:v>
                </c:pt>
                <c:pt idx="2">
                  <c:v>2265</c:v>
                </c:pt>
              </c:numCache>
            </c:numRef>
          </c:val>
          <c:extLst>
            <c:ext xmlns:c16="http://schemas.microsoft.com/office/drawing/2014/chart" uri="{C3380CC4-5D6E-409C-BE32-E72D297353CC}">
              <c16:uniqueId val="{0000000D-C07B-44D2-A9D7-40A3120AAE04}"/>
            </c:ext>
          </c:extLst>
        </c:ser>
        <c:ser>
          <c:idx val="2"/>
          <c:order val="2"/>
          <c:tx>
            <c:strRef>
              <c:f>'PIVOT TABLE'!$D$9</c:f>
              <c:strCache>
                <c:ptCount val="1"/>
                <c:pt idx="0">
                  <c:v>Count of Column1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C07B-44D2-A9D7-40A3120AAE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C07B-44D2-A9D7-40A3120AAE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C07B-44D2-A9D7-40A3120AAE04}"/>
              </c:ext>
            </c:extLst>
          </c:dPt>
          <c:cat>
            <c:strRef>
              <c:f>'PIVOT TABLE'!$A$10:$A$13</c:f>
              <c:strCache>
                <c:ptCount val="3"/>
                <c:pt idx="0">
                  <c:v>Cancelled</c:v>
                </c:pt>
                <c:pt idx="1">
                  <c:v>Completed</c:v>
                </c:pt>
                <c:pt idx="2">
                  <c:v>Pending</c:v>
                </c:pt>
              </c:strCache>
            </c:strRef>
          </c:cat>
          <c:val>
            <c:numRef>
              <c:f>'PIVOT TABLE'!$D$10:$D$13</c:f>
              <c:numCache>
                <c:formatCode>General</c:formatCode>
                <c:ptCount val="3"/>
                <c:pt idx="0">
                  <c:v>73</c:v>
                </c:pt>
                <c:pt idx="1">
                  <c:v>271</c:v>
                </c:pt>
                <c:pt idx="2">
                  <c:v>70</c:v>
                </c:pt>
              </c:numCache>
            </c:numRef>
          </c:val>
          <c:extLst>
            <c:ext xmlns:c16="http://schemas.microsoft.com/office/drawing/2014/chart" uri="{C3380CC4-5D6E-409C-BE32-E72D297353CC}">
              <c16:uniqueId val="{00000014-C07B-44D2-A9D7-40A3120AAE0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[Coffee_Shop_Sales_Uncleaned_1630_Rows (1).xlsx]PIVOT TABLE!PivotTable17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masis MT Pro Black" panose="02040A04050005020304" pitchFamily="18" charset="0"/>
              </a:rPr>
              <a:t>STAFF</a:t>
            </a:r>
            <a:r>
              <a:rPr lang="en-US" sz="1400" b="1" baseline="0">
                <a:latin typeface="Amasis MT Pro Black" panose="02040A04050005020304" pitchFamily="18" charset="0"/>
              </a:rPr>
              <a:t> WISE GROSS SALES</a:t>
            </a:r>
          </a:p>
        </c:rich>
      </c:tx>
      <c:layout>
        <c:manualLayout>
          <c:xMode val="edge"/>
          <c:yMode val="edge"/>
          <c:x val="0.29922929339176318"/>
          <c:y val="0.120881571504735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TABLE'!$B$15</c:f>
              <c:strCache>
                <c:ptCount val="1"/>
                <c:pt idx="0">
                  <c:v>Sum of Gross_Sales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28-473D-9A9D-367B5C40A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28-473D-9A9D-367B5C40A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28-473D-9A9D-367B5C40A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28-473D-9A9D-367B5C40A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28-473D-9A9D-367B5C40A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E28-473D-9A9D-367B5C40AC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E28-473D-9A9D-367B5C40AC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E28-473D-9A9D-367B5C40ACA5}"/>
              </c:ext>
            </c:extLst>
          </c:dPt>
          <c:cat>
            <c:strRef>
              <c:f>'PIVOT TABLE'!$A$16:$A$24</c:f>
              <c:strCache>
                <c:ptCount val="8"/>
                <c:pt idx="0">
                  <c:v>Aarav</c:v>
                </c:pt>
                <c:pt idx="1">
                  <c:v>Ananya</c:v>
                </c:pt>
                <c:pt idx="2">
                  <c:v>Karan</c:v>
                </c:pt>
                <c:pt idx="3">
                  <c:v>Neha</c:v>
                </c:pt>
                <c:pt idx="4">
                  <c:v>Priya</c:v>
                </c:pt>
                <c:pt idx="5">
                  <c:v>Rahul</c:v>
                </c:pt>
                <c:pt idx="6">
                  <c:v>Rohan</c:v>
                </c:pt>
                <c:pt idx="7">
                  <c:v>Simran</c:v>
                </c:pt>
              </c:strCache>
            </c:strRef>
          </c:cat>
          <c:val>
            <c:numRef>
              <c:f>'PIVOT TABLE'!$B$16:$B$24</c:f>
              <c:numCache>
                <c:formatCode>General</c:formatCode>
                <c:ptCount val="8"/>
                <c:pt idx="0">
                  <c:v>7980</c:v>
                </c:pt>
                <c:pt idx="1">
                  <c:v>14875</c:v>
                </c:pt>
                <c:pt idx="2">
                  <c:v>10130</c:v>
                </c:pt>
                <c:pt idx="3">
                  <c:v>8240</c:v>
                </c:pt>
                <c:pt idx="4">
                  <c:v>7985</c:v>
                </c:pt>
                <c:pt idx="5">
                  <c:v>11970</c:v>
                </c:pt>
                <c:pt idx="6">
                  <c:v>10330</c:v>
                </c:pt>
                <c:pt idx="7">
                  <c:v>13920</c:v>
                </c:pt>
              </c:numCache>
            </c:numRef>
          </c:val>
          <c:extLst>
            <c:ext xmlns:c16="http://schemas.microsoft.com/office/drawing/2014/chart" uri="{C3380CC4-5D6E-409C-BE32-E72D297353CC}">
              <c16:uniqueId val="{00000010-5E28-473D-9A9D-367B5C40ACA5}"/>
            </c:ext>
          </c:extLst>
        </c:ser>
        <c:ser>
          <c:idx val="1"/>
          <c:order val="1"/>
          <c:tx>
            <c:strRef>
              <c:f>'PIVOT TABLE'!$C$15</c:f>
              <c:strCache>
                <c:ptCount val="1"/>
                <c:pt idx="0">
                  <c:v>Sum of Loyalty_Points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2-5E28-473D-9A9D-367B5C40A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4-5E28-473D-9A9D-367B5C40A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6-5E28-473D-9A9D-367B5C40A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8-5E28-473D-9A9D-367B5C40A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A-5E28-473D-9A9D-367B5C40A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C-5E28-473D-9A9D-367B5C40AC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E-5E28-473D-9A9D-367B5C40AC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0-5E28-473D-9A9D-367B5C40ACA5}"/>
              </c:ext>
            </c:extLst>
          </c:dPt>
          <c:cat>
            <c:strRef>
              <c:f>'PIVOT TABLE'!$A$16:$A$24</c:f>
              <c:strCache>
                <c:ptCount val="8"/>
                <c:pt idx="0">
                  <c:v>Aarav</c:v>
                </c:pt>
                <c:pt idx="1">
                  <c:v>Ananya</c:v>
                </c:pt>
                <c:pt idx="2">
                  <c:v>Karan</c:v>
                </c:pt>
                <c:pt idx="3">
                  <c:v>Neha</c:v>
                </c:pt>
                <c:pt idx="4">
                  <c:v>Priya</c:v>
                </c:pt>
                <c:pt idx="5">
                  <c:v>Rahul</c:v>
                </c:pt>
                <c:pt idx="6">
                  <c:v>Rohan</c:v>
                </c:pt>
                <c:pt idx="7">
                  <c:v>Simran</c:v>
                </c:pt>
              </c:strCache>
            </c:strRef>
          </c:cat>
          <c:val>
            <c:numRef>
              <c:f>'PIVOT TABLE'!$C$16:$C$24</c:f>
              <c:numCache>
                <c:formatCode>General</c:formatCode>
                <c:ptCount val="8"/>
                <c:pt idx="0">
                  <c:v>8425</c:v>
                </c:pt>
                <c:pt idx="1">
                  <c:v>13492</c:v>
                </c:pt>
                <c:pt idx="2">
                  <c:v>12057</c:v>
                </c:pt>
                <c:pt idx="3">
                  <c:v>11090</c:v>
                </c:pt>
                <c:pt idx="4">
                  <c:v>10300</c:v>
                </c:pt>
                <c:pt idx="5">
                  <c:v>13012</c:v>
                </c:pt>
                <c:pt idx="6">
                  <c:v>13756</c:v>
                </c:pt>
                <c:pt idx="7">
                  <c:v>15496</c:v>
                </c:pt>
              </c:numCache>
            </c:numRef>
          </c:val>
          <c:extLst>
            <c:ext xmlns:c16="http://schemas.microsoft.com/office/drawing/2014/chart" uri="{C3380CC4-5D6E-409C-BE32-E72D297353CC}">
              <c16:uniqueId val="{00000021-5E28-473D-9A9D-367B5C40ACA5}"/>
            </c:ext>
          </c:extLst>
        </c:ser>
        <c:ser>
          <c:idx val="2"/>
          <c:order val="2"/>
          <c:tx>
            <c:strRef>
              <c:f>'PIVOT TABLE'!$D$15</c:f>
              <c:strCache>
                <c:ptCount val="1"/>
                <c:pt idx="0">
                  <c:v>Sum of Delivery_Minutes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3-5E28-473D-9A9D-367B5C40A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5-5E28-473D-9A9D-367B5C40A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7-5E28-473D-9A9D-367B5C40A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5E28-473D-9A9D-367B5C40A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B-5E28-473D-9A9D-367B5C40A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D-5E28-473D-9A9D-367B5C40AC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F-5E28-473D-9A9D-367B5C40AC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1-5E28-473D-9A9D-367B5C40ACA5}"/>
              </c:ext>
            </c:extLst>
          </c:dPt>
          <c:cat>
            <c:strRef>
              <c:f>'PIVOT TABLE'!$A$16:$A$24</c:f>
              <c:strCache>
                <c:ptCount val="8"/>
                <c:pt idx="0">
                  <c:v>Aarav</c:v>
                </c:pt>
                <c:pt idx="1">
                  <c:v>Ananya</c:v>
                </c:pt>
                <c:pt idx="2">
                  <c:v>Karan</c:v>
                </c:pt>
                <c:pt idx="3">
                  <c:v>Neha</c:v>
                </c:pt>
                <c:pt idx="4">
                  <c:v>Priya</c:v>
                </c:pt>
                <c:pt idx="5">
                  <c:v>Rahul</c:v>
                </c:pt>
                <c:pt idx="6">
                  <c:v>Rohan</c:v>
                </c:pt>
                <c:pt idx="7">
                  <c:v>Simran</c:v>
                </c:pt>
              </c:strCache>
            </c:strRef>
          </c:cat>
          <c:val>
            <c:numRef>
              <c:f>'PIVOT TABLE'!$D$16:$D$24</c:f>
              <c:numCache>
                <c:formatCode>General</c:formatCode>
                <c:ptCount val="8"/>
                <c:pt idx="0">
                  <c:v>1290</c:v>
                </c:pt>
                <c:pt idx="1">
                  <c:v>2019</c:v>
                </c:pt>
                <c:pt idx="2">
                  <c:v>1997</c:v>
                </c:pt>
                <c:pt idx="3">
                  <c:v>1512</c:v>
                </c:pt>
                <c:pt idx="4">
                  <c:v>1370</c:v>
                </c:pt>
                <c:pt idx="5">
                  <c:v>1749</c:v>
                </c:pt>
                <c:pt idx="6">
                  <c:v>1848</c:v>
                </c:pt>
                <c:pt idx="7">
                  <c:v>1967</c:v>
                </c:pt>
              </c:numCache>
            </c:numRef>
          </c:val>
          <c:extLst>
            <c:ext xmlns:c16="http://schemas.microsoft.com/office/drawing/2014/chart" uri="{C3380CC4-5D6E-409C-BE32-E72D297353CC}">
              <c16:uniqueId val="{00000032-5E28-473D-9A9D-367B5C40ACA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[Coffee_Shop_Sales_Uncleaned_1630_Rows (1).xlsx]PIVOT TABLE!PivotTable20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masis MT Pro Black" panose="02040A04050005020304" pitchFamily="18" charset="0"/>
              </a:rPr>
              <a:t>SIZE WISE NET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5998206525569"/>
          <c:y val="0.14344927807471913"/>
          <c:w val="0.46123256863750739"/>
          <c:h val="0.66446043218269324"/>
        </c:manualLayout>
      </c:layout>
      <c:barChart>
        <c:barDir val="col"/>
        <c:grouping val="clustered"/>
        <c:varyColors val="0"/>
        <c:ser>
          <c:idx val="0"/>
          <c:order val="0"/>
          <c:tx>
            <c:strRef>
              <c:f>'PIVOT TABLE'!$G$15</c:f>
              <c:strCache>
                <c:ptCount val="1"/>
                <c:pt idx="0">
                  <c:v>Sum of Net_Sales</c:v>
                </c:pt>
              </c:strCache>
            </c:strRef>
          </c:tx>
          <c:spPr>
            <a:solidFill>
              <a:schemeClr val="accent1"/>
            </a:solidFill>
            <a:ln>
              <a:noFill/>
            </a:ln>
            <a:effectLst/>
          </c:spPr>
          <c:invertIfNegative val="0"/>
          <c:cat>
            <c:strRef>
              <c:f>'PIVOT TABLE'!$F$16:$F$20</c:f>
              <c:strCache>
                <c:ptCount val="4"/>
                <c:pt idx="0">
                  <c:v>Large</c:v>
                </c:pt>
                <c:pt idx="1">
                  <c:v>Medium</c:v>
                </c:pt>
                <c:pt idx="2">
                  <c:v>small</c:v>
                </c:pt>
                <c:pt idx="3">
                  <c:v>unknown</c:v>
                </c:pt>
              </c:strCache>
            </c:strRef>
          </c:cat>
          <c:val>
            <c:numRef>
              <c:f>'PIVOT TABLE'!$G$16:$G$20</c:f>
              <c:numCache>
                <c:formatCode>General</c:formatCode>
                <c:ptCount val="4"/>
                <c:pt idx="0">
                  <c:v>24433.25</c:v>
                </c:pt>
                <c:pt idx="1">
                  <c:v>22829.75</c:v>
                </c:pt>
                <c:pt idx="2">
                  <c:v>23853.25</c:v>
                </c:pt>
                <c:pt idx="3">
                  <c:v>9064</c:v>
                </c:pt>
              </c:numCache>
            </c:numRef>
          </c:val>
          <c:extLst>
            <c:ext xmlns:c16="http://schemas.microsoft.com/office/drawing/2014/chart" uri="{C3380CC4-5D6E-409C-BE32-E72D297353CC}">
              <c16:uniqueId val="{00000000-09F1-4A1A-987B-428BB378828E}"/>
            </c:ext>
          </c:extLst>
        </c:ser>
        <c:ser>
          <c:idx val="1"/>
          <c:order val="1"/>
          <c:tx>
            <c:strRef>
              <c:f>'PIVOT TABLE'!$H$15</c:f>
              <c:strCache>
                <c:ptCount val="1"/>
                <c:pt idx="0">
                  <c:v>Sum of Cost_Per_Item</c:v>
                </c:pt>
              </c:strCache>
            </c:strRef>
          </c:tx>
          <c:spPr>
            <a:solidFill>
              <a:schemeClr val="accent2"/>
            </a:solidFill>
            <a:ln>
              <a:noFill/>
            </a:ln>
            <a:effectLst/>
          </c:spPr>
          <c:invertIfNegative val="0"/>
          <c:cat>
            <c:strRef>
              <c:f>'PIVOT TABLE'!$F$16:$F$20</c:f>
              <c:strCache>
                <c:ptCount val="4"/>
                <c:pt idx="0">
                  <c:v>Large</c:v>
                </c:pt>
                <c:pt idx="1">
                  <c:v>Medium</c:v>
                </c:pt>
                <c:pt idx="2">
                  <c:v>small</c:v>
                </c:pt>
                <c:pt idx="3">
                  <c:v>unknown</c:v>
                </c:pt>
              </c:strCache>
            </c:strRef>
          </c:cat>
          <c:val>
            <c:numRef>
              <c:f>'PIVOT TABLE'!$H$16:$H$20</c:f>
              <c:numCache>
                <c:formatCode>General</c:formatCode>
                <c:ptCount val="4"/>
                <c:pt idx="0">
                  <c:v>7369.1</c:v>
                </c:pt>
                <c:pt idx="1">
                  <c:v>6821.14</c:v>
                </c:pt>
                <c:pt idx="2">
                  <c:v>7094.7700000000013</c:v>
                </c:pt>
                <c:pt idx="3">
                  <c:v>2670.2699999999991</c:v>
                </c:pt>
              </c:numCache>
            </c:numRef>
          </c:val>
          <c:extLst>
            <c:ext xmlns:c16="http://schemas.microsoft.com/office/drawing/2014/chart" uri="{C3380CC4-5D6E-409C-BE32-E72D297353CC}">
              <c16:uniqueId val="{00000001-09F1-4A1A-987B-428BB378828E}"/>
            </c:ext>
          </c:extLst>
        </c:ser>
        <c:ser>
          <c:idx val="2"/>
          <c:order val="2"/>
          <c:tx>
            <c:strRef>
              <c:f>'PIVOT TABLE'!$I$15</c:f>
              <c:strCache>
                <c:ptCount val="1"/>
                <c:pt idx="0">
                  <c:v>Sum of Profit</c:v>
                </c:pt>
              </c:strCache>
            </c:strRef>
          </c:tx>
          <c:spPr>
            <a:solidFill>
              <a:schemeClr val="accent3"/>
            </a:solidFill>
            <a:ln>
              <a:noFill/>
            </a:ln>
            <a:effectLst/>
          </c:spPr>
          <c:invertIfNegative val="0"/>
          <c:cat>
            <c:strRef>
              <c:f>'PIVOT TABLE'!$F$16:$F$20</c:f>
              <c:strCache>
                <c:ptCount val="4"/>
                <c:pt idx="0">
                  <c:v>Large</c:v>
                </c:pt>
                <c:pt idx="1">
                  <c:v>Medium</c:v>
                </c:pt>
                <c:pt idx="2">
                  <c:v>small</c:v>
                </c:pt>
                <c:pt idx="3">
                  <c:v>unknown</c:v>
                </c:pt>
              </c:strCache>
            </c:strRef>
          </c:cat>
          <c:val>
            <c:numRef>
              <c:f>'PIVOT TABLE'!$I$16:$I$20</c:f>
              <c:numCache>
                <c:formatCode>General</c:formatCode>
                <c:ptCount val="4"/>
                <c:pt idx="0">
                  <c:v>12358</c:v>
                </c:pt>
                <c:pt idx="1">
                  <c:v>11686</c:v>
                </c:pt>
                <c:pt idx="2">
                  <c:v>12328</c:v>
                </c:pt>
                <c:pt idx="3">
                  <c:v>4490</c:v>
                </c:pt>
              </c:numCache>
            </c:numRef>
          </c:val>
          <c:extLst>
            <c:ext xmlns:c16="http://schemas.microsoft.com/office/drawing/2014/chart" uri="{C3380CC4-5D6E-409C-BE32-E72D297353CC}">
              <c16:uniqueId val="{00000002-09F1-4A1A-987B-428BB378828E}"/>
            </c:ext>
          </c:extLst>
        </c:ser>
        <c:dLbls>
          <c:showLegendKey val="0"/>
          <c:showVal val="0"/>
          <c:showCatName val="0"/>
          <c:showSerName val="0"/>
          <c:showPercent val="0"/>
          <c:showBubbleSize val="0"/>
        </c:dLbls>
        <c:gapWidth val="219"/>
        <c:overlap val="-27"/>
        <c:axId val="1674323504"/>
        <c:axId val="1641385488"/>
      </c:barChart>
      <c:catAx>
        <c:axId val="167432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385488"/>
        <c:crosses val="autoZero"/>
        <c:auto val="1"/>
        <c:lblAlgn val="ctr"/>
        <c:lblOffset val="100"/>
        <c:noMultiLvlLbl val="0"/>
      </c:catAx>
      <c:valAx>
        <c:axId val="164138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32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155666</xdr:colOff>
      <xdr:row>7</xdr:row>
      <xdr:rowOff>148046</xdr:rowOff>
    </xdr:from>
    <xdr:to>
      <xdr:col>5</xdr:col>
      <xdr:colOff>41366</xdr:colOff>
      <xdr:row>22</xdr:row>
      <xdr:rowOff>109946</xdr:rowOff>
    </xdr:to>
    <xdr:graphicFrame macro="">
      <xdr:nvGraphicFramePr>
        <xdr:cNvPr id="2" name="CUS TYPE ">
          <a:extLst>
            <a:ext uri="{FF2B5EF4-FFF2-40B4-BE49-F238E27FC236}">
              <a16:creationId xmlns:a16="http://schemas.microsoft.com/office/drawing/2014/main" id="{712BD01F-4509-F1DC-F2C5-692A8F4F8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110606</xdr:colOff>
      <xdr:row>7</xdr:row>
      <xdr:rowOff>142240</xdr:rowOff>
    </xdr:from>
    <xdr:to>
      <xdr:col>10</xdr:col>
      <xdr:colOff>254000</xdr:colOff>
      <xdr:row>22</xdr:row>
      <xdr:rowOff>121458</xdr:rowOff>
    </xdr:to>
    <xdr:graphicFrame macro="">
      <xdr:nvGraphicFramePr>
        <xdr:cNvPr id="3" name="Chart 2">
          <a:extLst>
            <a:ext uri="{FF2B5EF4-FFF2-40B4-BE49-F238E27FC236}">
              <a16:creationId xmlns:a16="http://schemas.microsoft.com/office/drawing/2014/main" id="{4F9DEBAD-50AA-2F78-1695-D6D1E5A0B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301106</xdr:colOff>
      <xdr:row>7</xdr:row>
      <xdr:rowOff>146137</xdr:rowOff>
    </xdr:from>
    <xdr:to>
      <xdr:col>15</xdr:col>
      <xdr:colOff>430646</xdr:colOff>
      <xdr:row>22</xdr:row>
      <xdr:rowOff>100773</xdr:rowOff>
    </xdr:to>
    <xdr:graphicFrame macro="">
      <xdr:nvGraphicFramePr>
        <xdr:cNvPr id="4" name="Chart 3">
          <a:extLst>
            <a:ext uri="{FF2B5EF4-FFF2-40B4-BE49-F238E27FC236}">
              <a16:creationId xmlns:a16="http://schemas.microsoft.com/office/drawing/2014/main" id="{C6D7E9EA-6890-FB62-455E-0D6E6998D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139798</xdr:colOff>
      <xdr:row>22</xdr:row>
      <xdr:rowOff>142171</xdr:rowOff>
    </xdr:from>
    <xdr:to>
      <xdr:col>5</xdr:col>
      <xdr:colOff>93894</xdr:colOff>
      <xdr:row>38</xdr:row>
      <xdr:rowOff>147725</xdr:rowOff>
    </xdr:to>
    <xdr:graphicFrame macro="">
      <xdr:nvGraphicFramePr>
        <xdr:cNvPr id="5" name="Chart 4">
          <a:extLst>
            <a:ext uri="{FF2B5EF4-FFF2-40B4-BE49-F238E27FC236}">
              <a16:creationId xmlns:a16="http://schemas.microsoft.com/office/drawing/2014/main" id="{4AD5ECFC-AA51-C153-6118-2DBD4A004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283184</xdr:colOff>
      <xdr:row>22</xdr:row>
      <xdr:rowOff>161005</xdr:rowOff>
    </xdr:from>
    <xdr:to>
      <xdr:col>15</xdr:col>
      <xdr:colOff>420895</xdr:colOff>
      <xdr:row>38</xdr:row>
      <xdr:rowOff>98532</xdr:rowOff>
    </xdr:to>
    <xdr:graphicFrame macro="">
      <xdr:nvGraphicFramePr>
        <xdr:cNvPr id="6" name="Chart 5">
          <a:extLst>
            <a:ext uri="{FF2B5EF4-FFF2-40B4-BE49-F238E27FC236}">
              <a16:creationId xmlns:a16="http://schemas.microsoft.com/office/drawing/2014/main" id="{4FB3EE58-9F3D-1C83-D5B6-C39067831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132980</xdr:colOff>
      <xdr:row>22</xdr:row>
      <xdr:rowOff>172904</xdr:rowOff>
    </xdr:from>
    <xdr:to>
      <xdr:col>10</xdr:col>
      <xdr:colOff>233969</xdr:colOff>
      <xdr:row>38</xdr:row>
      <xdr:rowOff>127000</xdr:rowOff>
    </xdr:to>
    <xdr:graphicFrame macro="">
      <xdr:nvGraphicFramePr>
        <xdr:cNvPr id="7" name="Chart 6">
          <a:extLst>
            <a:ext uri="{FF2B5EF4-FFF2-40B4-BE49-F238E27FC236}">
              <a16:creationId xmlns:a16="http://schemas.microsoft.com/office/drawing/2014/main" id="{B54A736B-F1F8-D491-DCEC-D4618E851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160421</xdr:colOff>
      <xdr:row>38</xdr:row>
      <xdr:rowOff>161164</xdr:rowOff>
    </xdr:from>
    <xdr:to>
      <xdr:col>19</xdr:col>
      <xdr:colOff>120315</xdr:colOff>
      <xdr:row>48</xdr:row>
      <xdr:rowOff>165100</xdr:rowOff>
    </xdr:to>
    <mc:AlternateContent xmlns:mc="http://schemas.openxmlformats.org/markup-compatibility/2006">
      <mc:Choice xmlns:a14="http://schemas.microsoft.com/office/drawing/2010/main" Requires="a14">
        <xdr:graphicFrame macro="">
          <xdr:nvGraphicFramePr>
            <xdr:cNvPr id="8" name="Customer_Name">
              <a:extLst>
                <a:ext uri="{FF2B5EF4-FFF2-40B4-BE49-F238E27FC236}">
                  <a16:creationId xmlns:a16="http://schemas.microsoft.com/office/drawing/2014/main" id="{959928C4-7FF0-6331-401B-F3D0D4E9CA27}"/>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8281737" y="7239743"/>
              <a:ext cx="2646946" cy="1969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93167</xdr:colOff>
      <xdr:row>39</xdr:row>
      <xdr:rowOff>41779</xdr:rowOff>
    </xdr:from>
    <xdr:to>
      <xdr:col>10</xdr:col>
      <xdr:colOff>114300</xdr:colOff>
      <xdr:row>48</xdr:row>
      <xdr:rowOff>169334</xdr:rowOff>
    </xdr:to>
    <mc:AlternateContent xmlns:mc="http://schemas.openxmlformats.org/markup-compatibility/2006">
      <mc:Choice xmlns:a14="http://schemas.microsoft.com/office/drawing/2010/main" Requires="a14">
        <xdr:graphicFrame macro="">
          <xdr:nvGraphicFramePr>
            <xdr:cNvPr id="10" name="Order_Status">
              <a:extLst>
                <a:ext uri="{FF2B5EF4-FFF2-40B4-BE49-F238E27FC236}">
                  <a16:creationId xmlns:a16="http://schemas.microsoft.com/office/drawing/2014/main" id="{414060F4-1D74-2471-3C7E-44EDBEB4CA5E}"/>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2800272" y="7300832"/>
              <a:ext cx="2728239" cy="1912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66171</xdr:colOff>
      <xdr:row>39</xdr:row>
      <xdr:rowOff>24897</xdr:rowOff>
    </xdr:from>
    <xdr:to>
      <xdr:col>4</xdr:col>
      <xdr:colOff>533400</xdr:colOff>
      <xdr:row>48</xdr:row>
      <xdr:rowOff>159775</xdr:rowOff>
    </xdr:to>
    <mc:AlternateContent xmlns:mc="http://schemas.openxmlformats.org/markup-compatibility/2006" xmlns:a14="http://schemas.microsoft.com/office/drawing/2010/main">
      <mc:Choice Requires="a14">
        <xdr:graphicFrame macro="">
          <xdr:nvGraphicFramePr>
            <xdr:cNvPr id="11" name="Customer_Type">
              <a:extLst>
                <a:ext uri="{FF2B5EF4-FFF2-40B4-BE49-F238E27FC236}">
                  <a16:creationId xmlns:a16="http://schemas.microsoft.com/office/drawing/2014/main" id="{7832BB67-DFB6-5008-3560-C1CE23097DD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6172" y="6968929"/>
              <a:ext cx="1929700" cy="1385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251179</xdr:colOff>
      <xdr:row>39</xdr:row>
      <xdr:rowOff>38237</xdr:rowOff>
    </xdr:from>
    <xdr:to>
      <xdr:col>15</xdr:col>
      <xdr:colOff>14038</xdr:colOff>
      <xdr:row>48</xdr:row>
      <xdr:rowOff>177800</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45C771B3-DD57-4AF8-6985-8399490CED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665390" y="7297290"/>
              <a:ext cx="2469964" cy="1924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481601</xdr:colOff>
      <xdr:row>3</xdr:row>
      <xdr:rowOff>78750</xdr:rowOff>
    </xdr:from>
    <xdr:to>
      <xdr:col>19</xdr:col>
      <xdr:colOff>56446</xdr:colOff>
      <xdr:row>18</xdr:row>
      <xdr:rowOff>28222</xdr:rowOff>
    </xdr:to>
    <xdr:sp macro="" textlink="">
      <xdr:nvSpPr>
        <xdr:cNvPr id="9" name="Rectangle: Rounded Corners 8">
          <a:extLst>
            <a:ext uri="{FF2B5EF4-FFF2-40B4-BE49-F238E27FC236}">
              <a16:creationId xmlns:a16="http://schemas.microsoft.com/office/drawing/2014/main" id="{FB18307D-3E9F-30D1-7751-B9356A7F42CD}"/>
            </a:ext>
          </a:extLst>
        </xdr:cNvPr>
        <xdr:cNvSpPr/>
      </xdr:nvSpPr>
      <xdr:spPr>
        <a:xfrm>
          <a:off x="10641601" y="727861"/>
          <a:ext cx="2919178" cy="25882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u="sng">
              <a:solidFill>
                <a:schemeClr val="tx1"/>
              </a:solidFill>
            </a:rPr>
            <a:t>INSIGHTS</a:t>
          </a:r>
          <a:endParaRPr lang="en-IN" b="1"/>
        </a:p>
        <a:p>
          <a:pPr lvl="0"/>
          <a:r>
            <a:rPr lang="en-IN" sz="1200" b="0">
              <a:solidFill>
                <a:schemeClr val="tx1"/>
              </a:solidFill>
            </a:rPr>
            <a:t>Increase Sales: Promote popular and high-profit products.</a:t>
          </a:r>
        </a:p>
        <a:p>
          <a:pPr lvl="0"/>
          <a:r>
            <a:rPr lang="en-IN" sz="1200" b="0">
              <a:solidFill>
                <a:schemeClr val="tx1"/>
              </a:solidFill>
            </a:rPr>
            <a:t>Improve Customer Satisfaction: Focus on better service and product quality.</a:t>
          </a:r>
        </a:p>
        <a:p>
          <a:pPr lvl="0"/>
          <a:r>
            <a:rPr lang="en-IN" sz="1200" b="0">
              <a:solidFill>
                <a:schemeClr val="tx1"/>
              </a:solidFill>
            </a:rPr>
            <a:t>Reduce Cancellations: Identify reasons for cancelled orders.</a:t>
          </a:r>
        </a:p>
        <a:p>
          <a:pPr lvl="0"/>
          <a:r>
            <a:rPr lang="en-IN" sz="1200" b="0">
              <a:solidFill>
                <a:schemeClr val="tx1"/>
              </a:solidFill>
            </a:rPr>
            <a:t>Improve Data Quality: Correct missing values, negative quantities, and invalid ratings.</a:t>
          </a:r>
        </a:p>
        <a:p>
          <a:pPr algn="ctr"/>
          <a:endParaRPr lang="en-IN" sz="1100" b="1" u="sng">
            <a:solidFill>
              <a:schemeClr val="tx1"/>
            </a:solidFill>
          </a:endParaRPr>
        </a:p>
      </xdr:txBody>
    </xdr:sp>
    <xdr:clientData/>
  </xdr:twoCellAnchor>
  <xdr:twoCellAnchor>
    <xdr:from>
      <xdr:col>15</xdr:col>
      <xdr:colOff>465666</xdr:colOff>
      <xdr:row>20</xdr:row>
      <xdr:rowOff>141111</xdr:rowOff>
    </xdr:from>
    <xdr:to>
      <xdr:col>19</xdr:col>
      <xdr:colOff>98778</xdr:colOff>
      <xdr:row>37</xdr:row>
      <xdr:rowOff>14112</xdr:rowOff>
    </xdr:to>
    <xdr:sp macro="" textlink="">
      <xdr:nvSpPr>
        <xdr:cNvPr id="13" name="Rectangle: Rounded Corners 12">
          <a:extLst>
            <a:ext uri="{FF2B5EF4-FFF2-40B4-BE49-F238E27FC236}">
              <a16:creationId xmlns:a16="http://schemas.microsoft.com/office/drawing/2014/main" id="{AF6FF8EE-98DD-6A59-5006-7E86DD7699A5}"/>
            </a:ext>
          </a:extLst>
        </xdr:cNvPr>
        <xdr:cNvSpPr/>
      </xdr:nvSpPr>
      <xdr:spPr>
        <a:xfrm>
          <a:off x="10625666" y="3767667"/>
          <a:ext cx="2977445" cy="275166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u="sng">
              <a:solidFill>
                <a:schemeClr val="tx1"/>
              </a:solidFill>
            </a:rPr>
            <a:t>conclusion</a:t>
          </a:r>
        </a:p>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tx1"/>
              </a:solidFill>
            </a:rPr>
            <a:t>The analysis shows that Coffee is the most profitable category, while Mohali is the top-performing store location. Overall, the business demonstrates good profit potential. However, customer satisfaction and order completion rates can be improved.</a:t>
          </a:r>
          <a:endParaRPr lang="en-IN" sz="1400" b="1" u="sng">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8.486383796298" createdVersion="8" refreshedVersion="8" minRefreshableVersion="3" recordCount="414" xr:uid="{0EC67E23-654E-4C9F-B602-E7B8A7382A49}">
  <cacheSource type="worksheet">
    <worksheetSource name="Table1_1"/>
  </cacheSource>
  <cacheFields count="27">
    <cacheField name="Column1" numFmtId="0">
      <sharedItems/>
    </cacheField>
    <cacheField name="Date" numFmtId="0">
      <sharedItems/>
    </cacheField>
    <cacheField name="Time" numFmtId="164">
      <sharedItems containsSemiMixedTypes="0" containsNonDate="0" containsDate="1" containsString="0" minDate="1899-12-30T07:00:00" maxDate="1899-12-30T21:50:00"/>
    </cacheField>
    <cacheField name="Customer_Name" numFmtId="0">
      <sharedItems/>
    </cacheField>
    <cacheField name="Customer_ID" numFmtId="0">
      <sharedItems/>
    </cacheField>
    <cacheField name="Customer_Type" numFmtId="0">
      <sharedItems count="4">
        <s v="New Customer"/>
        <s v="Unknown"/>
        <s v="Member"/>
        <s v="Regular"/>
      </sharedItems>
    </cacheField>
    <cacheField name="Product" numFmtId="0">
      <sharedItems/>
    </cacheField>
    <cacheField name="Category" numFmtId="0">
      <sharedItems/>
    </cacheField>
    <cacheField name="Temperature" numFmtId="0">
      <sharedItems/>
    </cacheField>
    <cacheField name="Size" numFmtId="0">
      <sharedItems/>
    </cacheField>
    <cacheField name="Quantity" numFmtId="0">
      <sharedItems containsSemiMixedTypes="0" containsString="0" containsNumber="1" containsInteger="1" minValue="-2" maxValue="5"/>
    </cacheField>
    <cacheField name="Unit_Price" numFmtId="0">
      <sharedItems containsSemiMixedTypes="0" containsString="0" containsNumber="1" containsInteger="1" minValue="65" maxValue="200"/>
    </cacheField>
    <cacheField name="Discount" numFmtId="0">
      <sharedItems containsSemiMixedTypes="0" containsString="0" containsNumber="1" minValue="0" maxValue="10"/>
    </cacheField>
    <cacheField name="Gross_Sales" numFmtId="0">
      <sharedItems containsSemiMixedTypes="0" containsString="0" containsNumber="1" containsInteger="1" minValue="65" maxValue="900"/>
    </cacheField>
    <cacheField name="Net_Sales" numFmtId="0">
      <sharedItems containsSemiMixedTypes="0" containsString="0" containsNumber="1" minValue="59.5" maxValue="900"/>
    </cacheField>
    <cacheField name="Payment_Method" numFmtId="0">
      <sharedItems/>
    </cacheField>
    <cacheField name="Sales_Channel" numFmtId="0">
      <sharedItems/>
    </cacheField>
    <cacheField name="Store_Location" numFmtId="0">
      <sharedItems/>
    </cacheField>
    <cacheField name="Staff_Name" numFmtId="0">
      <sharedItems/>
    </cacheField>
    <cacheField name="Order_Status" numFmtId="0">
      <sharedItems/>
    </cacheField>
    <cacheField name="Customer_Rating" numFmtId="0">
      <sharedItems containsSemiMixedTypes="0" containsString="0" containsNumber="1" containsInteger="1" minValue="1" maxValue="6"/>
    </cacheField>
    <cacheField name="Loyalty_Points" numFmtId="0">
      <sharedItems containsSemiMixedTypes="0" containsString="0" containsNumber="1" containsInteger="1" minValue="0" maxValue="499"/>
    </cacheField>
    <cacheField name="Delivery_Minutes" numFmtId="0">
      <sharedItems containsSemiMixedTypes="0" containsString="0" containsNumber="1" containsInteger="1" minValue="10" maxValue="60"/>
    </cacheField>
    <cacheField name="Cost_Per_Item" numFmtId="0">
      <sharedItems containsSemiMixedTypes="0" containsString="0" containsNumber="1" minValue="24.64" maxValue="109.28"/>
    </cacheField>
    <cacheField name="Profit" numFmtId="0">
      <sharedItems containsSemiMixedTypes="0" containsString="0" containsNumber="1" containsInteger="1" minValue="21" maxValue="424"/>
    </cacheField>
    <cacheField name="Campaign" numFmtId="0">
      <sharedItems/>
    </cacheField>
    <cacheField name="Feedback" numFmtId="0">
      <sharedItems/>
    </cacheField>
  </cacheFields>
  <extLst>
    <ext xmlns:x14="http://schemas.microsoft.com/office/spreadsheetml/2009/9/main" uri="{725AE2AE-9491-48be-B2B4-4EB974FC3084}">
      <x14:pivotCacheDefinition pivotCacheId="13970374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8.486769791663" createdVersion="8" refreshedVersion="8" minRefreshableVersion="3" recordCount="414" xr:uid="{87F1244C-2688-4B7A-AA63-C5033E8E3DBE}">
  <cacheSource type="worksheet">
    <worksheetSource name="Table1_1"/>
  </cacheSource>
  <cacheFields count="27">
    <cacheField name="Column1" numFmtId="0">
      <sharedItems/>
    </cacheField>
    <cacheField name="Date" numFmtId="0">
      <sharedItems/>
    </cacheField>
    <cacheField name="Time" numFmtId="164">
      <sharedItems containsSemiMixedTypes="0" containsNonDate="0" containsDate="1" containsString="0" minDate="1899-12-30T07:00:00" maxDate="1899-12-30T21:50:00"/>
    </cacheField>
    <cacheField name="Customer_Name" numFmtId="0">
      <sharedItems/>
    </cacheField>
    <cacheField name="Customer_ID" numFmtId="0">
      <sharedItems/>
    </cacheField>
    <cacheField name="Customer_Type" numFmtId="0">
      <sharedItems/>
    </cacheField>
    <cacheField name="Product" numFmtId="0">
      <sharedItems/>
    </cacheField>
    <cacheField name="Category" numFmtId="0">
      <sharedItems count="5">
        <s v="Coffee"/>
        <s v="Bakery"/>
        <s v="Tea"/>
        <s v="Food"/>
        <s v="Dessert"/>
      </sharedItems>
    </cacheField>
    <cacheField name="Temperature" numFmtId="0">
      <sharedItems/>
    </cacheField>
    <cacheField name="Size" numFmtId="0">
      <sharedItems/>
    </cacheField>
    <cacheField name="Quantity" numFmtId="0">
      <sharedItems containsSemiMixedTypes="0" containsString="0" containsNumber="1" containsInteger="1" minValue="-2" maxValue="5"/>
    </cacheField>
    <cacheField name="Unit_Price" numFmtId="0">
      <sharedItems containsSemiMixedTypes="0" containsString="0" containsNumber="1" containsInteger="1" minValue="65" maxValue="200"/>
    </cacheField>
    <cacheField name="Discount" numFmtId="0">
      <sharedItems containsSemiMixedTypes="0" containsString="0" containsNumber="1" minValue="0" maxValue="10"/>
    </cacheField>
    <cacheField name="Gross_Sales" numFmtId="0">
      <sharedItems containsSemiMixedTypes="0" containsString="0" containsNumber="1" containsInteger="1" minValue="65" maxValue="900"/>
    </cacheField>
    <cacheField name="Net_Sales" numFmtId="0">
      <sharedItems containsSemiMixedTypes="0" containsString="0" containsNumber="1" minValue="59.5" maxValue="900"/>
    </cacheField>
    <cacheField name="Payment_Method" numFmtId="0">
      <sharedItems/>
    </cacheField>
    <cacheField name="Sales_Channel" numFmtId="0">
      <sharedItems/>
    </cacheField>
    <cacheField name="Store_Location" numFmtId="0">
      <sharedItems/>
    </cacheField>
    <cacheField name="Staff_Name" numFmtId="0">
      <sharedItems/>
    </cacheField>
    <cacheField name="Order_Status" numFmtId="0">
      <sharedItems/>
    </cacheField>
    <cacheField name="Customer_Rating" numFmtId="0">
      <sharedItems containsSemiMixedTypes="0" containsString="0" containsNumber="1" containsInteger="1" minValue="1" maxValue="6"/>
    </cacheField>
    <cacheField name="Loyalty_Points" numFmtId="0">
      <sharedItems containsSemiMixedTypes="0" containsString="0" containsNumber="1" containsInteger="1" minValue="0" maxValue="499"/>
    </cacheField>
    <cacheField name="Delivery_Minutes" numFmtId="0">
      <sharedItems containsSemiMixedTypes="0" containsString="0" containsNumber="1" containsInteger="1" minValue="10" maxValue="60"/>
    </cacheField>
    <cacheField name="Cost_Per_Item" numFmtId="0">
      <sharedItems containsSemiMixedTypes="0" containsString="0" containsNumber="1" minValue="24.64" maxValue="109.28"/>
    </cacheField>
    <cacheField name="Profit" numFmtId="0">
      <sharedItems containsSemiMixedTypes="0" containsString="0" containsNumber="1" containsInteger="1" minValue="21" maxValue="424"/>
    </cacheField>
    <cacheField name="Campaign" numFmtId="0">
      <sharedItems/>
    </cacheField>
    <cacheField name="Feedback" numFmtId="0">
      <sharedItems/>
    </cacheField>
  </cacheFields>
  <extLst>
    <ext xmlns:x14="http://schemas.microsoft.com/office/spreadsheetml/2009/9/main" uri="{725AE2AE-9491-48be-B2B4-4EB974FC3084}">
      <x14:pivotCacheDefinition pivotCacheId="11473788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8.487761805554" createdVersion="8" refreshedVersion="8" minRefreshableVersion="3" recordCount="414" xr:uid="{44BC32A2-6EB6-42EF-B73E-AF7FC8EB1B28}">
  <cacheSource type="worksheet">
    <worksheetSource name="Table1_1"/>
  </cacheSource>
  <cacheFields count="27">
    <cacheField name="Column1" numFmtId="0">
      <sharedItems count="414">
        <s v="TXN-00001"/>
        <s v="TXN-00002"/>
        <s v="TXN-00003"/>
        <s v="TXN-00004"/>
        <s v="TXN-00005"/>
        <s v="TXN-00006"/>
        <s v="TXN-00007"/>
        <s v="TXN-00008"/>
        <s v="TXN-00009"/>
        <s v="TXN-00010"/>
        <s v="TXN-00011"/>
        <s v="TXN-00012"/>
        <s v="TXN-00013"/>
        <s v="TXN-00014"/>
        <s v="TXN-00015"/>
        <s v="TXN-00017"/>
        <s v="TXN-00018"/>
        <s v="TXN-00019"/>
        <s v="TXN-00020"/>
        <s v="TXN-00022"/>
        <s v="TXN-00023"/>
        <s v="TXN-00024"/>
        <s v="TXN-00025"/>
        <s v="TXN-00027"/>
        <s v="TXN-00028"/>
        <s v="TXN-00029"/>
        <s v="TXN-00030"/>
        <s v="TXN-00031"/>
        <s v="TXN-00032"/>
        <s v="TXN-00033"/>
        <s v="TXN-00034"/>
        <s v="TXN-00035"/>
        <s v="TXN-00036"/>
        <s v="TXN-00037"/>
        <s v="TXN-00038"/>
        <s v="TXN-00039"/>
        <s v="TXN-00040"/>
        <s v="TXN-00041"/>
        <s v="TXN-00042"/>
        <s v="TXN-00044"/>
        <s v="TXN-00045"/>
        <s v="TXN-00046"/>
        <s v="TXN-00047"/>
        <s v="TXN-00048"/>
        <s v="TXN-00049"/>
        <s v="TXN-00050"/>
        <s v="TXN-00052"/>
        <s v="TXN-00053"/>
        <s v="TXN-00054"/>
        <s v="TXN-00055"/>
        <s v="TXN-00056"/>
        <s v="TXN-00057"/>
        <s v="TXN-00058"/>
        <s v="TXN-00059"/>
        <s v="TXN-00060"/>
        <s v="TXN-00062"/>
        <s v="TXN-00063"/>
        <s v="TXN-00065"/>
        <s v="TXN-00066"/>
        <s v="TXN-00067"/>
        <s v="TXN-00068"/>
        <s v="TXN-00069"/>
        <s v="TXN-00070"/>
        <s v="TXN-00071"/>
        <s v="TXN-00074"/>
        <s v="TXN-00076"/>
        <s v="TXN-00077"/>
        <s v="TXN-00078"/>
        <s v="TXN-00080"/>
        <s v="TXN-00081"/>
        <s v="TXN-00084"/>
        <s v="TXN-00085"/>
        <s v="TXN-00086"/>
        <s v="TXN-00088"/>
        <s v="TXN-00089"/>
        <s v="TXN-00090"/>
        <s v="TXN-00091"/>
        <s v="TXN-00092"/>
        <s v="TXN-00093"/>
        <s v="TXN-00094"/>
        <s v="TXN-00095"/>
        <s v="TXN-00098"/>
        <s v="TXN-00099"/>
        <s v="TXN-00100"/>
        <s v="TXN-00101"/>
        <s v="TXN-00102"/>
        <s v="TXN-00104"/>
        <s v="TXN-00105"/>
        <s v="TXN-00106"/>
        <s v="TXN-00107"/>
        <s v="TXN-00108"/>
        <s v="TXN-00109"/>
        <s v="TXN-00110"/>
        <s v="TXN-00111"/>
        <s v="TXN-00112"/>
        <s v="TXN-00113"/>
        <s v="TXN-00114"/>
        <s v="TXN-00115"/>
        <s v="TXN-00117"/>
        <s v="TXN-00118"/>
        <s v="TXN-00119"/>
        <s v="TXN-00121"/>
        <s v="TXN-00122"/>
        <s v="TXN-00124"/>
        <s v="TXN-00126"/>
        <s v="TXN-00127"/>
        <s v="TXN-00128"/>
        <s v="TXN-00129"/>
        <s v="TXN-00130"/>
        <s v="TXN-00131"/>
        <s v="TXN-00132"/>
        <s v="TXN-00133"/>
        <s v="TXN-00134"/>
        <s v="TXN-00135"/>
        <s v="TXN-00136"/>
        <s v="TXN-00137"/>
        <s v="TXN-00138"/>
        <s v="TXN-00139"/>
        <s v="TXN-00140"/>
        <s v="TXN-00141"/>
        <s v="TXN-00143"/>
        <s v="TXN-00144"/>
        <s v="TXN-00145"/>
        <s v="TXN-00146"/>
        <s v="TXN-00148"/>
        <s v="TXN-00150"/>
        <s v="TXN-00151"/>
        <s v="TXN-00152"/>
        <s v="TXN-00154"/>
        <s v="TXN-00156"/>
        <s v="TXN-00157"/>
        <s v="TXN-00160"/>
        <s v="TXN-00162"/>
        <s v="TXN-00163"/>
        <s v="TXN-00164"/>
        <s v="TXN-00166"/>
        <s v="TXN-00168"/>
        <s v="TXN-00169"/>
        <s v="TXN-00171"/>
        <s v="TXN-00172"/>
        <s v="TXN-00173"/>
        <s v="TXN-00174"/>
        <s v="TXN-00176"/>
        <s v="TXN-00177"/>
        <s v="TXN-00178"/>
        <s v="TXN-00179"/>
        <s v="TXN-00180"/>
        <s v="TXN-00183"/>
        <s v="TXN-00184"/>
        <s v="TXN-00185"/>
        <s v="TXN-00186"/>
        <s v="TXN-00187"/>
        <s v="TXN-00188"/>
        <s v="TXN-00189"/>
        <s v="TXN-00191"/>
        <s v="TXN-00192"/>
        <s v="TXN-00193"/>
        <s v="TXN-00194"/>
        <s v="TXN-00195"/>
        <s v="TXN-00199"/>
        <s v="TXN-00200"/>
        <s v="TXN-00202"/>
        <s v="TXN-00204"/>
        <s v="TXN-00206"/>
        <s v="TXN-00207"/>
        <s v="TXN-00208"/>
        <s v="TXN-00210"/>
        <s v="TXN-00213"/>
        <s v="TXN-00214"/>
        <s v="TXN-00215"/>
        <s v="TXN-00218"/>
        <s v="TXN-00219"/>
        <s v="TXN-00220"/>
        <s v="TXN-00224"/>
        <s v="TXN-00227"/>
        <s v="TXN-00228"/>
        <s v="TXN-00229"/>
        <s v="TXN-00230"/>
        <s v="TXN-00231"/>
        <s v="TXN-00232"/>
        <s v="TXN-00234"/>
        <s v="TXN-00238"/>
        <s v="TXN-00240"/>
        <s v="TXN-00241"/>
        <s v="TXN-00242"/>
        <s v="TXN-00243"/>
        <s v="TXN-00245"/>
        <s v="TXN-00247"/>
        <s v="TXN-00249"/>
        <s v="TXN-00250"/>
        <s v="TXN-00252"/>
        <s v="TXN-00256"/>
        <s v="TXN-00257"/>
        <s v="TXN-00258"/>
        <s v="TXN-00264"/>
        <s v="TXN-00267"/>
        <s v="TXN-00268"/>
        <s v="TXN-00271"/>
        <s v="TXN-00274"/>
        <s v="TXN-00275"/>
        <s v="TXN-00277"/>
        <s v="TXN-00280"/>
        <s v="TXN-00284"/>
        <s v="TXN-00285"/>
        <s v="TXN-00286"/>
        <s v="TXN-00287"/>
        <s v="TXN-00289"/>
        <s v="TXN-00292"/>
        <s v="TXN-00293"/>
        <s v="TXN-00294"/>
        <s v="TXN-00295"/>
        <s v="TXN-00296"/>
        <s v="TXN-00299"/>
        <s v="TXN-00300"/>
        <s v="TXN-00303"/>
        <s v="TXN-00304"/>
        <s v="TXN-00305"/>
        <s v="TXN-00309"/>
        <s v="TXN-00311"/>
        <s v="TXN-00312"/>
        <s v="TXN-00313"/>
        <s v="TXN-00314"/>
        <s v="TXN-00316"/>
        <s v="TXN-00317"/>
        <s v="TXN-00318"/>
        <s v="TXN-00322"/>
        <s v="TXN-00324"/>
        <s v="TXN-00325"/>
        <s v="TXN-00333"/>
        <s v="TXN-00337"/>
        <s v="TXN-00338"/>
        <s v="TXN-00340"/>
        <s v="TXN-00343"/>
        <s v="TXN-00344"/>
        <s v="TXN-00349"/>
        <s v="TXN-00351"/>
        <s v="TXN-00352"/>
        <s v="TXN-00354"/>
        <s v="TXN-00356"/>
        <s v="TXN-00358"/>
        <s v="TXN-00362"/>
        <s v="TXN-00363"/>
        <s v="TXN-00364"/>
        <s v="TXN-00365"/>
        <s v="TXN-00377"/>
        <s v="TXN-00384"/>
        <s v="TXN-00386"/>
        <s v="TXN-00387"/>
        <s v="TXN-00388"/>
        <s v="TXN-00395"/>
        <s v="TXN-00401"/>
        <s v="TXN-00406"/>
        <s v="TXN-00407"/>
        <s v="TXN-00411"/>
        <s v="TXN-00413"/>
        <s v="TXN-00417"/>
        <s v="TXN-00418"/>
        <s v="TXN-00422"/>
        <s v="TXN-00423"/>
        <s v="TXN-00433"/>
        <s v="TXN-00435"/>
        <s v="TXN-00437"/>
        <s v="TXN-00438"/>
        <s v="TXN-00439"/>
        <s v="TXN-00440"/>
        <s v="TXN-00445"/>
        <s v="TXN-00446"/>
        <s v="TXN-00449"/>
        <s v="TXN-00450"/>
        <s v="TXN-00451"/>
        <s v="TXN-00453"/>
        <s v="TXN-00456"/>
        <s v="TXN-00464"/>
        <s v="TXN-00468"/>
        <s v="TXN-00469"/>
        <s v="TXN-00471"/>
        <s v="TXN-00475"/>
        <s v="TXN-00481"/>
        <s v="TXN-00486"/>
        <s v="TXN-00489"/>
        <s v="TXN-00491"/>
        <s v="TXN-00492"/>
        <s v="TXN-00493"/>
        <s v="TXN-00496"/>
        <s v="TXN-00497"/>
        <s v="TXN-00499"/>
        <s v="TXN-00502"/>
        <s v="TXN-00505"/>
        <s v="TXN-00510"/>
        <s v="TXN-00514"/>
        <s v="TXN-00515"/>
        <s v="TXN-00524"/>
        <s v="TXN-00525"/>
        <s v="TXN-00530"/>
        <s v="TXN-00535"/>
        <s v="TXN-00538"/>
        <s v="TXN-00541"/>
        <s v="TXN-00546"/>
        <s v="TXN-00548"/>
        <s v="TXN-00553"/>
        <s v="TXN-00554"/>
        <s v="TXN-00556"/>
        <s v="TXN-00564"/>
        <s v="TXN-00567"/>
        <s v="TXN-00568"/>
        <s v="TXN-00574"/>
        <s v="TXN-00576"/>
        <s v="TXN-00582"/>
        <s v="TXN-00586"/>
        <s v="TXN-00588"/>
        <s v="TXN-00597"/>
        <s v="TXN-00605"/>
        <s v="TXN-00609"/>
        <s v="TXN-00620"/>
        <s v="TXN-00621"/>
        <s v="TXN-00629"/>
        <s v="TXN-00630"/>
        <s v="TXN-00632"/>
        <s v="TXN-00633"/>
        <s v="TXN-00635"/>
        <s v="TXN-00640"/>
        <s v="TXN-00641"/>
        <s v="TXN-00642"/>
        <s v="TXN-00649"/>
        <s v="TXN-00652"/>
        <s v="TXN-00658"/>
        <s v="TXN-00671"/>
        <s v="TXN-00674"/>
        <s v="TXN-00681"/>
        <s v="TXN-00682"/>
        <s v="TXN-00687"/>
        <s v="TXN-00688"/>
        <s v="TXN-00698"/>
        <s v="TXN-00699"/>
        <s v="TXN-00702"/>
        <s v="TXN-00706"/>
        <s v="TXN-00718"/>
        <s v="TXN-00719"/>
        <s v="TXN-00723"/>
        <s v="TXN-00724"/>
        <s v="TXN-00734"/>
        <s v="TXN-00735"/>
        <s v="TXN-00746"/>
        <s v="TXN-00791"/>
        <s v="TXN-00799"/>
        <s v="TXN-00804"/>
        <s v="TXN-00808"/>
        <s v="TXN-00818"/>
        <s v="TXN-00822"/>
        <s v="TXN-00825"/>
        <s v="TXN-00827"/>
        <s v="TXN-00830"/>
        <s v="TXN-00841"/>
        <s v="TXN-00844"/>
        <s v="TXN-00853"/>
        <s v="TXN-00857"/>
        <s v="TXN-00866"/>
        <s v="TXN-00870"/>
        <s v="TXN-00871"/>
        <s v="TXN-00872"/>
        <s v="TXN-00885"/>
        <s v="TXN-00888"/>
        <s v="TXN-00905"/>
        <s v="TXN-00912"/>
        <s v="TXN-00926"/>
        <s v="TXN-00949"/>
        <s v="TXN-00953"/>
        <s v="TXN-00973"/>
        <s v="TXN-00974"/>
        <s v="TXN-00975"/>
        <s v="TXN-00991"/>
        <s v="TXN-00994"/>
        <s v="TXN-01009"/>
        <s v="TXN-01016"/>
        <s v="TXN-01018"/>
        <s v="TXN-01021"/>
        <s v="TXN-01023"/>
        <s v="TXN-01040"/>
        <s v="TXN-01046"/>
        <s v="TXN-01061"/>
        <s v="TXN-01068"/>
        <s v="TXN-01109"/>
        <s v="TXN-01129"/>
        <s v="TXN-01132"/>
        <s v="TXN-01145"/>
        <s v="TXN-01180"/>
        <s v="TXN-01220"/>
        <s v="TXN-01232"/>
        <s v="TXN-01277"/>
        <s v="TXN-01283"/>
        <s v="TXN-01293"/>
        <s v="TXN-01313"/>
        <s v="TXN-01335"/>
        <s v="TXN-01344"/>
        <s v="TXN-01356"/>
        <s v="TXN-01370"/>
        <s v="TXN-01379"/>
        <s v="TXN-01410"/>
        <s v="TXN-01420"/>
        <s v="TXN-01424"/>
        <s v="TXN-01436"/>
        <s v="TXN-01437"/>
        <s v="TXN-01453"/>
        <s v="TXN-01479"/>
        <s v="TXN-01527"/>
        <s v="TXN-01551"/>
        <s v="TXN-01559"/>
        <s v="TXN-01566"/>
        <s v="TXN-01576"/>
        <s v="TXN-01578"/>
        <s v="TXN-01588"/>
        <s v="TXN-01593"/>
        <s v="TXN-01594"/>
        <s v="TXN-01598"/>
      </sharedItems>
    </cacheField>
    <cacheField name="Date" numFmtId="0">
      <sharedItems/>
    </cacheField>
    <cacheField name="Time" numFmtId="164">
      <sharedItems containsSemiMixedTypes="0" containsNonDate="0" containsDate="1" containsString="0" minDate="1899-12-30T07:00:00" maxDate="1899-12-30T21:50:00"/>
    </cacheField>
    <cacheField name="Customer_Name" numFmtId="0">
      <sharedItems/>
    </cacheField>
    <cacheField name="Customer_ID" numFmtId="0">
      <sharedItems/>
    </cacheField>
    <cacheField name="Customer_Type" numFmtId="0">
      <sharedItems/>
    </cacheField>
    <cacheField name="Product" numFmtId="0">
      <sharedItems/>
    </cacheField>
    <cacheField name="Category" numFmtId="0">
      <sharedItems/>
    </cacheField>
    <cacheField name="Temperature" numFmtId="0">
      <sharedItems/>
    </cacheField>
    <cacheField name="Size" numFmtId="0">
      <sharedItems/>
    </cacheField>
    <cacheField name="Quantity" numFmtId="0">
      <sharedItems containsSemiMixedTypes="0" containsString="0" containsNumber="1" containsInteger="1" minValue="-2" maxValue="5"/>
    </cacheField>
    <cacheField name="Unit_Price" numFmtId="0">
      <sharedItems containsSemiMixedTypes="0" containsString="0" containsNumber="1" containsInteger="1" minValue="65" maxValue="200"/>
    </cacheField>
    <cacheField name="Discount" numFmtId="0">
      <sharedItems containsSemiMixedTypes="0" containsString="0" containsNumber="1" minValue="0" maxValue="10"/>
    </cacheField>
    <cacheField name="Gross_Sales" numFmtId="0">
      <sharedItems containsSemiMixedTypes="0" containsString="0" containsNumber="1" containsInteger="1" minValue="65" maxValue="900"/>
    </cacheField>
    <cacheField name="Net_Sales" numFmtId="0">
      <sharedItems containsSemiMixedTypes="0" containsString="0" containsNumber="1" minValue="59.5" maxValue="900"/>
    </cacheField>
    <cacheField name="Payment_Method" numFmtId="0">
      <sharedItems/>
    </cacheField>
    <cacheField name="Sales_Channel" numFmtId="0">
      <sharedItems count="10">
        <s v="Walk-in"/>
        <s v="Unknown"/>
        <s v="Walkin"/>
        <s v="Walk-in "/>
        <s v="Delivery App"/>
        <s v="online"/>
        <s v="Online "/>
        <s v="Delivery App "/>
        <s v="Walkin "/>
        <s v=" "/>
      </sharedItems>
    </cacheField>
    <cacheField name="Store_Location" numFmtId="0">
      <sharedItems/>
    </cacheField>
    <cacheField name="Staff_Name" numFmtId="0">
      <sharedItems/>
    </cacheField>
    <cacheField name="Order_Status" numFmtId="0">
      <sharedItems/>
    </cacheField>
    <cacheField name="Customer_Rating" numFmtId="0">
      <sharedItems containsSemiMixedTypes="0" containsString="0" containsNumber="1" containsInteger="1" minValue="1" maxValue="6"/>
    </cacheField>
    <cacheField name="Loyalty_Points" numFmtId="0">
      <sharedItems containsSemiMixedTypes="0" containsString="0" containsNumber="1" containsInteger="1" minValue="0" maxValue="499"/>
    </cacheField>
    <cacheField name="Delivery_Minutes" numFmtId="0">
      <sharedItems containsSemiMixedTypes="0" containsString="0" containsNumber="1" containsInteger="1" minValue="10" maxValue="60"/>
    </cacheField>
    <cacheField name="Cost_Per_Item" numFmtId="0">
      <sharedItems containsSemiMixedTypes="0" containsString="0" containsNumber="1" minValue="24.64" maxValue="109.28"/>
    </cacheField>
    <cacheField name="Profit" numFmtId="0">
      <sharedItems containsSemiMixedTypes="0" containsString="0" containsNumber="1" containsInteger="1" minValue="21" maxValue="424"/>
    </cacheField>
    <cacheField name="Campaign" numFmtId="0">
      <sharedItems/>
    </cacheField>
    <cacheField name="Feedback"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8.488944907411" createdVersion="8" refreshedVersion="8" minRefreshableVersion="3" recordCount="414" xr:uid="{42145D6F-4575-41F5-B28B-4D99037358EF}">
  <cacheSource type="worksheet">
    <worksheetSource name="Table1_1"/>
  </cacheSource>
  <cacheFields count="27">
    <cacheField name="Column1" numFmtId="0">
      <sharedItems/>
    </cacheField>
    <cacheField name="Date" numFmtId="0">
      <sharedItems count="414">
        <s v="18/09/2024"/>
        <s v="13/08/2024"/>
        <s v="02/01/2024"/>
        <s v="13/02/2024"/>
        <s v="26/08/2024"/>
        <s v="17/06/2024"/>
        <s v="12-29-2024"/>
        <s v="26/06/2024"/>
        <s v="20/03/2024"/>
        <s v="17/05/2024"/>
        <s v="04/07/2024"/>
        <s v="30/09/2024"/>
        <s v="05/04/2024"/>
        <s v="20/04/2024"/>
        <s v="29/05/2024"/>
        <s v="14/05/2024"/>
        <s v="18/01/2024"/>
        <s v="17/12/2024"/>
        <s v="09/09/2024"/>
        <s v="02/07/2024"/>
        <s v="20/10/2024"/>
        <s v="03/06/2024"/>
        <s v="08/01/2024"/>
        <s v="14/06/2024"/>
        <s v="02/10/2024"/>
        <s v="02/11/2024"/>
        <s v="10/12/2024"/>
        <s v="19/09/2024"/>
        <s v="12/08/2024"/>
        <s v="08/08/2024"/>
        <s v="12/07/2024"/>
        <s v="28/05/2024"/>
        <s v="09/07/2024"/>
        <s v="26/05/2024"/>
        <s v="22/10/2024"/>
        <s v="27/03/2024"/>
        <s v="05/12/2024"/>
        <s v="12/05/2024"/>
        <s v="01/01/2024"/>
        <s v="28/11/2024"/>
        <s v="08-06-2024"/>
        <s v="08/10/2024"/>
        <s v="06/08/2024"/>
        <s v="01/03/2024"/>
        <s v="03/08/2024"/>
        <s v="26/03/2024"/>
        <s v="18/12/2024"/>
        <s v="06/09/2024"/>
        <s v="26/02/2024"/>
        <s v="06/04/2024"/>
        <s v="25/04/2024"/>
        <s v="15/02/2024"/>
        <s v="21/03/2024"/>
        <s v="16/05/2024"/>
        <s v="19/06/2024"/>
        <s v="29/09/2024"/>
        <s v="09/10/2024"/>
        <s v="17/02/2024"/>
        <s v="09/05/2024"/>
        <s v="01/05/2024"/>
        <s v="17/01/2024"/>
        <s v="13/04/2024"/>
        <s v="27/05/2024"/>
        <s v="01/11/2024"/>
        <s v="31/07/2024"/>
        <s v="26/07/2024"/>
        <s v="19/04/2024"/>
        <s v="04/10/2024"/>
        <s v="11/10/2024"/>
        <s v="24/10/2024"/>
        <s v="26/12/2024"/>
        <s v="06-30-2024"/>
        <s v="23/01/2024"/>
        <s v="10/02/2024"/>
        <s v="27/12/2024"/>
        <s v="20/05/2024"/>
        <s v="02/02/2024"/>
        <s v="16/11/2024"/>
        <s v="23/04/2024"/>
        <s v="16/04/2024"/>
        <s v="03/12/2024"/>
        <s v="06-29-2024"/>
        <s v="07/11/2024"/>
        <s v="21/02/2024"/>
        <s v="07/02/2024"/>
        <s v="13/06/2024"/>
        <s v="13/05/2024"/>
        <s v="05/08/2024"/>
        <s v="13/01/2024"/>
        <s v="22/02/2024"/>
        <s v="31/03/2024"/>
        <s v="15/12/2024"/>
        <s v="09/01/2024"/>
        <s v="10/09/2024"/>
        <s v="29/02/2024"/>
        <s v="27/02/2024"/>
        <s v="28/06/2024"/>
        <s v="05/06/2024"/>
        <s v="30/12/2024"/>
        <s v="06/01/2024"/>
        <s v="25/10/2024"/>
        <s v="24/06/2024"/>
        <s v="09/02/2024"/>
        <s v="11/09/2024"/>
        <s v="09/04/2024"/>
        <s v="30/06/2024"/>
        <s v="06/11/2024"/>
        <s v="14/01/2024"/>
        <s v="05-28-2024"/>
        <s v="20/07/2024"/>
        <s v="31/12/2024"/>
        <s v="09/11/2024"/>
        <s v="13/07/2024"/>
        <s v="19/12/2024"/>
        <s v="02/04/2024"/>
        <s v="10/06/2024"/>
        <s v="26/04/2024"/>
        <s v="11/07/2024"/>
        <s v="08/03/2024"/>
        <s v="29/04/2024"/>
        <s v="21/10/2024"/>
        <s v="27/10/2024"/>
        <s v="04/06/2024"/>
        <s v="16/02/2024"/>
        <s v="12/09/2024"/>
        <s v="17/07/2024"/>
        <s v="22/07/2024"/>
        <s v="16/06/2024"/>
        <s v="08/02/2024"/>
        <s v="08/07/2024"/>
        <s v="06/10/2024"/>
        <s v="22/06/2024"/>
        <s v="21/01/2024"/>
        <s v="14/11/2024"/>
        <s v="20/09/2024"/>
        <s v="08/12/2024"/>
        <s v="04/11/2024"/>
        <s v="09/06/2024"/>
        <s v="12/06/2024"/>
        <s v="06/05/2024"/>
        <s v="23/09/2024"/>
        <s v="31/05/2024"/>
        <s v="14/08/2024"/>
        <s v="12/04/2024"/>
        <s v="05/11/2024"/>
        <s v="11/12/2024"/>
        <s v="18/05/2024"/>
        <s v="14/09/2024"/>
        <s v="27/08/2024"/>
        <s v="05/09/2024"/>
        <s v="16/08/2024"/>
        <s v="01/02/2024"/>
        <s v="30/10/2024"/>
        <s v="07/09/2024"/>
        <s v="04/04/2024"/>
        <s v="08/09/2024"/>
        <s v="24/04/2024"/>
        <s v="25/09/2024"/>
        <s v="18/10/2024"/>
        <s v="10/03/2024"/>
        <s v="24/03/2024"/>
        <s v="09-24-2024"/>
        <s v="23/12/2024"/>
        <s v="22/12/2024"/>
        <s v="07/05/2024"/>
        <s v="12/01/2024"/>
        <s v="17/09/2024"/>
        <s v="05/05/2024"/>
        <s v="07/01/2024"/>
        <s v="08/06/2024"/>
        <s v="19/07/2024"/>
        <s v="05/03/2024"/>
        <s v="29/06/2024"/>
        <s v="14/12/2024"/>
        <s v="22/03/2024"/>
        <s v="19/01/2024"/>
        <s v="23/11/2024"/>
        <s v="07/03/2024"/>
        <s v="17/03/2024"/>
        <s v="31/01/2024"/>
        <s v="03/05/2024"/>
        <s v="21/06/2024"/>
        <s v="05/07/2024"/>
        <s v="04/01/2024"/>
        <s v="29/01/2024"/>
        <s v="27/06/2024"/>
        <s v="19/10/2024"/>
        <s v="27/09/2024"/>
        <s v="12/10/2024"/>
        <s v="11/03/2024"/>
        <s v="10/05/2024"/>
        <s v="14/03/2024"/>
        <s v="23/07/2024"/>
        <s v="06/03/2024"/>
        <s v="10/10/2024"/>
        <s v="16/03/2024"/>
        <s v="12/12/2024"/>
        <s v="18/03/2024"/>
        <s v="04/02/2024"/>
        <s v="16/09/2024"/>
        <s v="29/08/2024"/>
        <s v="03/09/2024"/>
        <s v="06/02/2024"/>
        <s v="20/02/2024"/>
        <s v="25/11/2024"/>
        <s v="06-08-2024"/>
        <s v="16/10/2024"/>
        <s v="08/05/2024"/>
        <s v="10/08/2024"/>
        <s v="04/03/2024"/>
        <s v="26/10/2024"/>
        <s v="04/09/2024"/>
        <s v="22/09/2024"/>
        <s v="31/08/2024"/>
        <s v="10/07/2024"/>
        <s v="02/05/2024"/>
        <s v="04/08/2024"/>
        <s v="18/08/2024"/>
        <s v="18/06/2024"/>
        <s v="24/12/2024"/>
        <s v="22/01/2024"/>
        <s v="14/07/2024"/>
        <s v="05/10/2024"/>
        <s v="07/07/2024"/>
        <s v="28/07/2024"/>
        <s v="24/05/2024"/>
        <s v="27/04/2024"/>
        <s v="13/03/2024"/>
        <s v="01/07/2024"/>
        <s v="15/01/2024"/>
        <s v="02/06/2024"/>
        <s v="10/04/2024"/>
        <s v="01/06/2024"/>
        <s v="21/07/2024"/>
        <s v="15/06/2024"/>
        <s v="25/02/2024"/>
        <s v="15/04/2024"/>
        <s v="24/01/2024"/>
        <s v="22/04/2024"/>
        <s v="23/03/2024"/>
        <s v="03/04/2024"/>
        <s v="11/04/2024"/>
        <s v="17/08/2024"/>
        <s v="25/06/2024"/>
        <s v="16/12/2024"/>
        <s v="12/03/2024"/>
        <s v="29/11/2024"/>
        <s v="12-26-2024"/>
        <s v="26/09/2024"/>
        <s v="07-15-2024"/>
        <s v="01/12/2024"/>
        <s v="07-01-2024"/>
        <s v="30/03/2024"/>
        <s v="25/08/2024"/>
        <s v="03/01/2024"/>
        <s v="01/08/2024"/>
        <s v="21/04/2024"/>
        <s v="06/07/2024"/>
        <s v="16/07/2024"/>
        <s v="04-04-2024"/>
        <s v="09/12/2024"/>
        <s v="10/01/2024"/>
        <s v="21/09/2024"/>
        <s v="18/11/2024"/>
        <s v="21/11/2024"/>
        <s v="24/02/2024"/>
        <s v="05-24-2024"/>
        <s v="27/01/2024"/>
        <s v="20/08/2024"/>
        <s v="09/03/2024"/>
        <s v="05-01-2024"/>
        <s v="23/02/2024"/>
        <s v="30/11/2024"/>
        <s v="08/04/2024"/>
        <s v="05/02/2024"/>
        <s v="02/12/2024"/>
        <s v="11/06/2024"/>
        <s v="11/11/2024"/>
        <s v="25/07/2024"/>
        <s v="03/11/2024"/>
        <s v="22/08/2024"/>
        <s v="06/12/2024"/>
        <s v="03/07/2024"/>
        <s v="03/03/2024"/>
        <s v="06-01-2024"/>
        <s v="01-18-2024"/>
        <s v="16/01/2024"/>
        <s v="01/04/2024"/>
        <s v="03/10/2024"/>
        <s v="23/06/2024"/>
        <s v="28/12/2024"/>
        <s v="07/06/2024"/>
        <s v="21/12/2024"/>
        <s v="26/01/2024"/>
        <s v="08-25-2024"/>
        <s v="17/10/2024"/>
        <s v="27/11/2024"/>
        <s v="24/09/2024"/>
        <s v="03-02-2024"/>
        <s v="06/06/2024"/>
        <s v="15/09/2024"/>
        <s v="05-05-2024"/>
        <s v="11/08/2024"/>
        <s v="20/06/2024"/>
        <s v="11/05/2024"/>
        <s v="15/08/2024"/>
        <s v="05/01/2024"/>
        <s v="28/09/2024"/>
        <s v="19/08/2024"/>
        <s v="04/12/2024"/>
        <s v="15/05/2024"/>
        <s v="23/08/2024"/>
        <s v="13/12/2024"/>
        <s v="30/01/2024"/>
        <s v="15/10/2024"/>
        <s v="06-23-2024"/>
        <s v="21/08/2024"/>
        <s v="04-13-2024"/>
        <s v="22/11/2024"/>
        <s v="14/10/2024"/>
        <s v="04/05/2024"/>
        <s v="20/01/2024"/>
        <s v="20/11/2024"/>
        <s v="30/05/2024"/>
        <s v="09/08/2024"/>
        <s v="12/02/2024"/>
        <s v="11/01/2024"/>
        <s v="31/10/2024"/>
        <s v="28/03/2024"/>
        <s v="19/11/2024"/>
        <s v="30/07/2024"/>
        <s v="23/10/2024"/>
        <s v="24/08/2024"/>
        <s v="15/11/2024"/>
        <s v="08/11/2024"/>
        <s v="21/05/2024"/>
        <s v="01-12-2024"/>
        <s v="28/08/2024"/>
        <s v="18/07/2024"/>
        <s v="20/12/2024"/>
        <s v="22/05/2024"/>
        <s v="18/04/2024"/>
        <s v="29/10/2024"/>
        <s v="13/11/2024"/>
        <s v="08-12-2024"/>
        <s v="11/02/2024"/>
        <s v="17/11/2024"/>
        <s v="24/11/2024"/>
        <s v="05-02-2024"/>
        <s v="05-08-2024"/>
        <s v="10/11/2024"/>
        <s v="12/11/2024"/>
        <s v="02-29-2024"/>
        <s v="25/01/2024"/>
        <s v="07/12/2024"/>
        <s v="07/08/2024"/>
        <s v="07-25-2024"/>
        <s v="01/10/2024"/>
        <s v="15/03/2024"/>
        <s v="03/02/2024"/>
        <s v="15/07/2024"/>
        <s v="30/08/2024"/>
        <s v="14/02/2024"/>
        <s v="11-30-2024"/>
        <s v="19/05/2024"/>
        <s v="17/04/2024"/>
        <s v="02/09/2024"/>
        <s v="07/04/2024"/>
        <s v="25/03/2024"/>
        <s v="18/02/2024"/>
        <s v="12-09-2024"/>
        <s v="30/04/2024"/>
        <s v="05-07-2024"/>
        <s v="07-21-2024"/>
        <s v="01-26-2024"/>
        <s v="08-07-2024"/>
        <s v="04-12-2024"/>
        <s v="02-25-2024"/>
        <s v="25/05/2024"/>
        <s v="01/09/2024"/>
        <s v="13/09/2024"/>
        <s v="03-03-2024"/>
        <s v="28/02/2024"/>
        <s v="29/12/2024"/>
        <s v="03-17-2024"/>
        <s v="14/04/2024"/>
        <s v="13/10/2024"/>
        <s v="19/03/2024"/>
        <s v="06-20-2024"/>
        <s v="25/12/2024"/>
        <s v="11-17-2024"/>
        <s v="11-02-2024"/>
        <s v="04-27-2024"/>
        <s v="28/10/2024"/>
        <s v="07-22-2024"/>
        <s v="05-19-2024"/>
        <s v="04-17-2024"/>
        <s v="07/10/2024"/>
        <s v="04-09-2024"/>
        <s v="02-10-2024"/>
        <s v="29/07/2024"/>
        <s v="03-31-2024"/>
        <s v="11-24-2024"/>
        <s v="27/07/2024"/>
        <s v="19/02/2024"/>
        <s v="07-16-2024"/>
        <s v="02/03/2024"/>
        <s v="03-30-2024"/>
        <s v="23/05/2024"/>
        <s v="10-16-2024"/>
        <s v="29/03/2024"/>
        <s v="06-18-2024"/>
        <s v="24/07/2024"/>
        <s v="26/11/2024"/>
      </sharedItems>
    </cacheField>
    <cacheField name="Time" numFmtId="164">
      <sharedItems containsSemiMixedTypes="0" containsNonDate="0" containsDate="1" containsString="0" minDate="1899-12-30T07:00:00" maxDate="1899-12-30T21:50:00"/>
    </cacheField>
    <cacheField name="Customer_Name" numFmtId="0">
      <sharedItems/>
    </cacheField>
    <cacheField name="Customer_ID" numFmtId="0">
      <sharedItems/>
    </cacheField>
    <cacheField name="Customer_Type" numFmtId="0">
      <sharedItems/>
    </cacheField>
    <cacheField name="Product" numFmtId="0">
      <sharedItems/>
    </cacheField>
    <cacheField name="Category" numFmtId="0">
      <sharedItems/>
    </cacheField>
    <cacheField name="Temperature" numFmtId="0">
      <sharedItems/>
    </cacheField>
    <cacheField name="Size" numFmtId="0">
      <sharedItems/>
    </cacheField>
    <cacheField name="Quantity" numFmtId="0">
      <sharedItems containsSemiMixedTypes="0" containsString="0" containsNumber="1" containsInteger="1" minValue="-2" maxValue="5"/>
    </cacheField>
    <cacheField name="Unit_Price" numFmtId="0">
      <sharedItems containsSemiMixedTypes="0" containsString="0" containsNumber="1" containsInteger="1" minValue="65" maxValue="200"/>
    </cacheField>
    <cacheField name="Discount" numFmtId="0">
      <sharedItems containsSemiMixedTypes="0" containsString="0" containsNumber="1" minValue="0" maxValue="10"/>
    </cacheField>
    <cacheField name="Gross_Sales" numFmtId="0">
      <sharedItems containsSemiMixedTypes="0" containsString="0" containsNumber="1" containsInteger="1" minValue="65" maxValue="900"/>
    </cacheField>
    <cacheField name="Net_Sales" numFmtId="0">
      <sharedItems containsSemiMixedTypes="0" containsString="0" containsNumber="1" minValue="59.5" maxValue="900"/>
    </cacheField>
    <cacheField name="Payment_Method" numFmtId="0">
      <sharedItems/>
    </cacheField>
    <cacheField name="Sales_Channel" numFmtId="0">
      <sharedItems/>
    </cacheField>
    <cacheField name="Store_Location" numFmtId="0">
      <sharedItems/>
    </cacheField>
    <cacheField name="Staff_Name" numFmtId="0">
      <sharedItems/>
    </cacheField>
    <cacheField name="Order_Status" numFmtId="0">
      <sharedItems count="3">
        <s v="Completed"/>
        <s v="Cancelled"/>
        <s v="Pending"/>
      </sharedItems>
    </cacheField>
    <cacheField name="Customer_Rating" numFmtId="0">
      <sharedItems containsSemiMixedTypes="0" containsString="0" containsNumber="1" containsInteger="1" minValue="1" maxValue="6"/>
    </cacheField>
    <cacheField name="Loyalty_Points" numFmtId="0">
      <sharedItems containsSemiMixedTypes="0" containsString="0" containsNumber="1" containsInteger="1" minValue="0" maxValue="499"/>
    </cacheField>
    <cacheField name="Delivery_Minutes" numFmtId="0">
      <sharedItems containsSemiMixedTypes="0" containsString="0" containsNumber="1" containsInteger="1" minValue="10" maxValue="60"/>
    </cacheField>
    <cacheField name="Cost_Per_Item" numFmtId="0">
      <sharedItems containsSemiMixedTypes="0" containsString="0" containsNumber="1" minValue="24.64" maxValue="109.28"/>
    </cacheField>
    <cacheField name="Profit" numFmtId="0">
      <sharedItems containsSemiMixedTypes="0" containsString="0" containsNumber="1" containsInteger="1" minValue="21" maxValue="424"/>
    </cacheField>
    <cacheField name="Campaign" numFmtId="0">
      <sharedItems/>
    </cacheField>
    <cacheField name="Feedback" numFmtId="0">
      <sharedItems/>
    </cacheField>
  </cacheFields>
  <extLst>
    <ext xmlns:x14="http://schemas.microsoft.com/office/spreadsheetml/2009/9/main" uri="{725AE2AE-9491-48be-B2B4-4EB974FC3084}">
      <x14:pivotCacheDefinition pivotCacheId="7117845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8.490858217592" createdVersion="8" refreshedVersion="8" minRefreshableVersion="3" recordCount="414" xr:uid="{96D81F55-2AB9-4426-BE67-FBE13B648E12}">
  <cacheSource type="worksheet">
    <worksheetSource name="Table1_1"/>
  </cacheSource>
  <cacheFields count="27">
    <cacheField name="Column1" numFmtId="0">
      <sharedItems count="414">
        <s v="TXN-00001"/>
        <s v="TXN-00002"/>
        <s v="TXN-00003"/>
        <s v="TXN-00004"/>
        <s v="TXN-00005"/>
        <s v="TXN-00006"/>
        <s v="TXN-00007"/>
        <s v="TXN-00008"/>
        <s v="TXN-00009"/>
        <s v="TXN-00010"/>
        <s v="TXN-00011"/>
        <s v="TXN-00012"/>
        <s v="TXN-00013"/>
        <s v="TXN-00014"/>
        <s v="TXN-00015"/>
        <s v="TXN-00017"/>
        <s v="TXN-00018"/>
        <s v="TXN-00019"/>
        <s v="TXN-00020"/>
        <s v="TXN-00022"/>
        <s v="TXN-00023"/>
        <s v="TXN-00024"/>
        <s v="TXN-00025"/>
        <s v="TXN-00027"/>
        <s v="TXN-00028"/>
        <s v="TXN-00029"/>
        <s v="TXN-00030"/>
        <s v="TXN-00031"/>
        <s v="TXN-00032"/>
        <s v="TXN-00033"/>
        <s v="TXN-00034"/>
        <s v="TXN-00035"/>
        <s v="TXN-00036"/>
        <s v="TXN-00037"/>
        <s v="TXN-00038"/>
        <s v="TXN-00039"/>
        <s v="TXN-00040"/>
        <s v="TXN-00041"/>
        <s v="TXN-00042"/>
        <s v="TXN-00044"/>
        <s v="TXN-00045"/>
        <s v="TXN-00046"/>
        <s v="TXN-00047"/>
        <s v="TXN-00048"/>
        <s v="TXN-00049"/>
        <s v="TXN-00050"/>
        <s v="TXN-00052"/>
        <s v="TXN-00053"/>
        <s v="TXN-00054"/>
        <s v="TXN-00055"/>
        <s v="TXN-00056"/>
        <s v="TXN-00057"/>
        <s v="TXN-00058"/>
        <s v="TXN-00059"/>
        <s v="TXN-00060"/>
        <s v="TXN-00062"/>
        <s v="TXN-00063"/>
        <s v="TXN-00065"/>
        <s v="TXN-00066"/>
        <s v="TXN-00067"/>
        <s v="TXN-00068"/>
        <s v="TXN-00069"/>
        <s v="TXN-00070"/>
        <s v="TXN-00071"/>
        <s v="TXN-00074"/>
        <s v="TXN-00076"/>
        <s v="TXN-00077"/>
        <s v="TXN-00078"/>
        <s v="TXN-00080"/>
        <s v="TXN-00081"/>
        <s v="TXN-00084"/>
        <s v="TXN-00085"/>
        <s v="TXN-00086"/>
        <s v="TXN-00088"/>
        <s v="TXN-00089"/>
        <s v="TXN-00090"/>
        <s v="TXN-00091"/>
        <s v="TXN-00092"/>
        <s v="TXN-00093"/>
        <s v="TXN-00094"/>
        <s v="TXN-00095"/>
        <s v="TXN-00098"/>
        <s v="TXN-00099"/>
        <s v="TXN-00100"/>
        <s v="TXN-00101"/>
        <s v="TXN-00102"/>
        <s v="TXN-00104"/>
        <s v="TXN-00105"/>
        <s v="TXN-00106"/>
        <s v="TXN-00107"/>
        <s v="TXN-00108"/>
        <s v="TXN-00109"/>
        <s v="TXN-00110"/>
        <s v="TXN-00111"/>
        <s v="TXN-00112"/>
        <s v="TXN-00113"/>
        <s v="TXN-00114"/>
        <s v="TXN-00115"/>
        <s v="TXN-00117"/>
        <s v="TXN-00118"/>
        <s v="TXN-00119"/>
        <s v="TXN-00121"/>
        <s v="TXN-00122"/>
        <s v="TXN-00124"/>
        <s v="TXN-00126"/>
        <s v="TXN-00127"/>
        <s v="TXN-00128"/>
        <s v="TXN-00129"/>
        <s v="TXN-00130"/>
        <s v="TXN-00131"/>
        <s v="TXN-00132"/>
        <s v="TXN-00133"/>
        <s v="TXN-00134"/>
        <s v="TXN-00135"/>
        <s v="TXN-00136"/>
        <s v="TXN-00137"/>
        <s v="TXN-00138"/>
        <s v="TXN-00139"/>
        <s v="TXN-00140"/>
        <s v="TXN-00141"/>
        <s v="TXN-00143"/>
        <s v="TXN-00144"/>
        <s v="TXN-00145"/>
        <s v="TXN-00146"/>
        <s v="TXN-00148"/>
        <s v="TXN-00150"/>
        <s v="TXN-00151"/>
        <s v="TXN-00152"/>
        <s v="TXN-00154"/>
        <s v="TXN-00156"/>
        <s v="TXN-00157"/>
        <s v="TXN-00160"/>
        <s v="TXN-00162"/>
        <s v="TXN-00163"/>
        <s v="TXN-00164"/>
        <s v="TXN-00166"/>
        <s v="TXN-00168"/>
        <s v="TXN-00169"/>
        <s v="TXN-00171"/>
        <s v="TXN-00172"/>
        <s v="TXN-00173"/>
        <s v="TXN-00174"/>
        <s v="TXN-00176"/>
        <s v="TXN-00177"/>
        <s v="TXN-00178"/>
        <s v="TXN-00179"/>
        <s v="TXN-00180"/>
        <s v="TXN-00183"/>
        <s v="TXN-00184"/>
        <s v="TXN-00185"/>
        <s v="TXN-00186"/>
        <s v="TXN-00187"/>
        <s v="TXN-00188"/>
        <s v="TXN-00189"/>
        <s v="TXN-00191"/>
        <s v="TXN-00192"/>
        <s v="TXN-00193"/>
        <s v="TXN-00194"/>
        <s v="TXN-00195"/>
        <s v="TXN-00199"/>
        <s v="TXN-00200"/>
        <s v="TXN-00202"/>
        <s v="TXN-00204"/>
        <s v="TXN-00206"/>
        <s v="TXN-00207"/>
        <s v="TXN-00208"/>
        <s v="TXN-00210"/>
        <s v="TXN-00213"/>
        <s v="TXN-00214"/>
        <s v="TXN-00215"/>
        <s v="TXN-00218"/>
        <s v="TXN-00219"/>
        <s v="TXN-00220"/>
        <s v="TXN-00224"/>
        <s v="TXN-00227"/>
        <s v="TXN-00228"/>
        <s v="TXN-00229"/>
        <s v="TXN-00230"/>
        <s v="TXN-00231"/>
        <s v="TXN-00232"/>
        <s v="TXN-00234"/>
        <s v="TXN-00238"/>
        <s v="TXN-00240"/>
        <s v="TXN-00241"/>
        <s v="TXN-00242"/>
        <s v="TXN-00243"/>
        <s v="TXN-00245"/>
        <s v="TXN-00247"/>
        <s v="TXN-00249"/>
        <s v="TXN-00250"/>
        <s v="TXN-00252"/>
        <s v="TXN-00256"/>
        <s v="TXN-00257"/>
        <s v="TXN-00258"/>
        <s v="TXN-00264"/>
        <s v="TXN-00267"/>
        <s v="TXN-00268"/>
        <s v="TXN-00271"/>
        <s v="TXN-00274"/>
        <s v="TXN-00275"/>
        <s v="TXN-00277"/>
        <s v="TXN-00280"/>
        <s v="TXN-00284"/>
        <s v="TXN-00285"/>
        <s v="TXN-00286"/>
        <s v="TXN-00287"/>
        <s v="TXN-00289"/>
        <s v="TXN-00292"/>
        <s v="TXN-00293"/>
        <s v="TXN-00294"/>
        <s v="TXN-00295"/>
        <s v="TXN-00296"/>
        <s v="TXN-00299"/>
        <s v="TXN-00300"/>
        <s v="TXN-00303"/>
        <s v="TXN-00304"/>
        <s v="TXN-00305"/>
        <s v="TXN-00309"/>
        <s v="TXN-00311"/>
        <s v="TXN-00312"/>
        <s v="TXN-00313"/>
        <s v="TXN-00314"/>
        <s v="TXN-00316"/>
        <s v="TXN-00317"/>
        <s v="TXN-00318"/>
        <s v="TXN-00322"/>
        <s v="TXN-00324"/>
        <s v="TXN-00325"/>
        <s v="TXN-00333"/>
        <s v="TXN-00337"/>
        <s v="TXN-00338"/>
        <s v="TXN-00340"/>
        <s v="TXN-00343"/>
        <s v="TXN-00344"/>
        <s v="TXN-00349"/>
        <s v="TXN-00351"/>
        <s v="TXN-00352"/>
        <s v="TXN-00354"/>
        <s v="TXN-00356"/>
        <s v="TXN-00358"/>
        <s v="TXN-00362"/>
        <s v="TXN-00363"/>
        <s v="TXN-00364"/>
        <s v="TXN-00365"/>
        <s v="TXN-00377"/>
        <s v="TXN-00384"/>
        <s v="TXN-00386"/>
        <s v="TXN-00387"/>
        <s v="TXN-00388"/>
        <s v="TXN-00395"/>
        <s v="TXN-00401"/>
        <s v="TXN-00406"/>
        <s v="TXN-00407"/>
        <s v="TXN-00411"/>
        <s v="TXN-00413"/>
        <s v="TXN-00417"/>
        <s v="TXN-00418"/>
        <s v="TXN-00422"/>
        <s v="TXN-00423"/>
        <s v="TXN-00433"/>
        <s v="TXN-00435"/>
        <s v="TXN-00437"/>
        <s v="TXN-00438"/>
        <s v="TXN-00439"/>
        <s v="TXN-00440"/>
        <s v="TXN-00445"/>
        <s v="TXN-00446"/>
        <s v="TXN-00449"/>
        <s v="TXN-00450"/>
        <s v="TXN-00451"/>
        <s v="TXN-00453"/>
        <s v="TXN-00456"/>
        <s v="TXN-00464"/>
        <s v="TXN-00468"/>
        <s v="TXN-00469"/>
        <s v="TXN-00471"/>
        <s v="TXN-00475"/>
        <s v="TXN-00481"/>
        <s v="TXN-00486"/>
        <s v="TXN-00489"/>
        <s v="TXN-00491"/>
        <s v="TXN-00492"/>
        <s v="TXN-00493"/>
        <s v="TXN-00496"/>
        <s v="TXN-00497"/>
        <s v="TXN-00499"/>
        <s v="TXN-00502"/>
        <s v="TXN-00505"/>
        <s v="TXN-00510"/>
        <s v="TXN-00514"/>
        <s v="TXN-00515"/>
        <s v="TXN-00524"/>
        <s v="TXN-00525"/>
        <s v="TXN-00530"/>
        <s v="TXN-00535"/>
        <s v="TXN-00538"/>
        <s v="TXN-00541"/>
        <s v="TXN-00546"/>
        <s v="TXN-00548"/>
        <s v="TXN-00553"/>
        <s v="TXN-00554"/>
        <s v="TXN-00556"/>
        <s v="TXN-00564"/>
        <s v="TXN-00567"/>
        <s v="TXN-00568"/>
        <s v="TXN-00574"/>
        <s v="TXN-00576"/>
        <s v="TXN-00582"/>
        <s v="TXN-00586"/>
        <s v="TXN-00588"/>
        <s v="TXN-00597"/>
        <s v="TXN-00605"/>
        <s v="TXN-00609"/>
        <s v="TXN-00620"/>
        <s v="TXN-00621"/>
        <s v="TXN-00629"/>
        <s v="TXN-00630"/>
        <s v="TXN-00632"/>
        <s v="TXN-00633"/>
        <s v="TXN-00635"/>
        <s v="TXN-00640"/>
        <s v="TXN-00641"/>
        <s v="TXN-00642"/>
        <s v="TXN-00649"/>
        <s v="TXN-00652"/>
        <s v="TXN-00658"/>
        <s v="TXN-00671"/>
        <s v="TXN-00674"/>
        <s v="TXN-00681"/>
        <s v="TXN-00682"/>
        <s v="TXN-00687"/>
        <s v="TXN-00688"/>
        <s v="TXN-00698"/>
        <s v="TXN-00699"/>
        <s v="TXN-00702"/>
        <s v="TXN-00706"/>
        <s v="TXN-00718"/>
        <s v="TXN-00719"/>
        <s v="TXN-00723"/>
        <s v="TXN-00724"/>
        <s v="TXN-00734"/>
        <s v="TXN-00735"/>
        <s v="TXN-00746"/>
        <s v="TXN-00791"/>
        <s v="TXN-00799"/>
        <s v="TXN-00804"/>
        <s v="TXN-00808"/>
        <s v="TXN-00818"/>
        <s v="TXN-00822"/>
        <s v="TXN-00825"/>
        <s v="TXN-00827"/>
        <s v="TXN-00830"/>
        <s v="TXN-00841"/>
        <s v="TXN-00844"/>
        <s v="TXN-00853"/>
        <s v="TXN-00857"/>
        <s v="TXN-00866"/>
        <s v="TXN-00870"/>
        <s v="TXN-00871"/>
        <s v="TXN-00872"/>
        <s v="TXN-00885"/>
        <s v="TXN-00888"/>
        <s v="TXN-00905"/>
        <s v="TXN-00912"/>
        <s v="TXN-00926"/>
        <s v="TXN-00949"/>
        <s v="TXN-00953"/>
        <s v="TXN-00973"/>
        <s v="TXN-00974"/>
        <s v="TXN-00975"/>
        <s v="TXN-00991"/>
        <s v="TXN-00994"/>
        <s v="TXN-01009"/>
        <s v="TXN-01016"/>
        <s v="TXN-01018"/>
        <s v="TXN-01021"/>
        <s v="TXN-01023"/>
        <s v="TXN-01040"/>
        <s v="TXN-01046"/>
        <s v="TXN-01061"/>
        <s v="TXN-01068"/>
        <s v="TXN-01109"/>
        <s v="TXN-01129"/>
        <s v="TXN-01132"/>
        <s v="TXN-01145"/>
        <s v="TXN-01180"/>
        <s v="TXN-01220"/>
        <s v="TXN-01232"/>
        <s v="TXN-01277"/>
        <s v="TXN-01283"/>
        <s v="TXN-01293"/>
        <s v="TXN-01313"/>
        <s v="TXN-01335"/>
        <s v="TXN-01344"/>
        <s v="TXN-01356"/>
        <s v="TXN-01370"/>
        <s v="TXN-01379"/>
        <s v="TXN-01410"/>
        <s v="TXN-01420"/>
        <s v="TXN-01424"/>
        <s v="TXN-01436"/>
        <s v="TXN-01437"/>
        <s v="TXN-01453"/>
        <s v="TXN-01479"/>
        <s v="TXN-01527"/>
        <s v="TXN-01551"/>
        <s v="TXN-01559"/>
        <s v="TXN-01566"/>
        <s v="TXN-01576"/>
        <s v="TXN-01578"/>
        <s v="TXN-01588"/>
        <s v="TXN-01593"/>
        <s v="TXN-01594"/>
        <s v="TXN-01598"/>
      </sharedItems>
    </cacheField>
    <cacheField name="Date" numFmtId="0">
      <sharedItems/>
    </cacheField>
    <cacheField name="Time" numFmtId="164">
      <sharedItems containsSemiMixedTypes="0" containsNonDate="0" containsDate="1" containsString="0" minDate="1899-12-30T07:00:00" maxDate="1899-12-30T21:50:00"/>
    </cacheField>
    <cacheField name="Customer_Name" numFmtId="0">
      <sharedItems count="179">
        <s v="Simran Gupta"/>
        <s v="Sneha Kaur"/>
        <s v="Sahil Singh"/>
        <s v="Rahul Bansal"/>
        <s v="Sahil Chopra"/>
        <s v="Arjun Chopra"/>
        <s v="Rohan Bansal"/>
        <s v="Meera Malhotra"/>
        <s v="Neha Malhotra"/>
        <s v="Nikhil Gupta"/>
        <s v="Kavya Verma"/>
        <s v="Isha Chopra"/>
        <s v="Riya Sharma"/>
        <s v="Rohan Malhotra"/>
        <s v="Pooja Kaur"/>
        <s v="Arjun Gupta"/>
        <s v="Isha Malhotra"/>
        <s v="Kavya Kaur"/>
        <s v="Unknown"/>
        <s v="Kavya Mehta"/>
        <s v="Meera Verma"/>
        <s v="Isha Singh"/>
        <s v="Rahul Sharma"/>
        <s v="Riya Singh"/>
        <s v="Meera Kaur"/>
        <s v="Aditya Kapoor"/>
        <s v="Aditya Malhotra"/>
        <s v="Karan Malhotra"/>
        <s v="Kavya Malhotra"/>
        <s v="Rohan Kapoor"/>
        <s v="Karan Gupta"/>
        <s v="Sneha Mehta"/>
        <s v="Arjun Singh"/>
        <s v="Rahul Gupta"/>
        <s v="Meera Chopra"/>
        <s v="Pooja Sharma"/>
        <s v="Aarav Bansal"/>
        <s v="Manish Bansal"/>
        <s v="Rohan Chopra"/>
        <s v="Rahul Kapoor"/>
        <s v="Pooja Mehta"/>
        <s v="Aarav Kaur"/>
        <s v="Sneha Gupta"/>
        <s v="Karan Chopra"/>
        <s v="Manish Sharma"/>
        <s v="Karan Kaur"/>
        <s v="Rahul Mehta"/>
        <s v="Karan Mehta"/>
        <s v="Vivaan Singh"/>
        <s v="Priya Kapoor"/>
        <s v="Rohan Kaur"/>
        <s v="Aarav Kapoor"/>
        <s v="Sneha Kapoor"/>
        <s v="Rahul Kaur"/>
        <s v="Riya Mehta"/>
        <s v="Priya Kaur"/>
        <s v="Manish Singh"/>
        <s v="Riya Bansal"/>
        <s v="Vivaan Bansal"/>
        <s v="Nikhil Chopra"/>
        <s v="Aarav Malhotra"/>
        <s v="Pooja Singh"/>
        <s v="Ananya Kaur"/>
        <s v="Priya Mehta"/>
        <s v="Vivaan Malhotra"/>
        <s v="Isha Kapoor"/>
        <s v="Priya Chopra"/>
        <s v="Simran Singh"/>
        <s v="Ananya Kapoor"/>
        <s v="Meera Kapoor"/>
        <s v="Ananya Chopra"/>
        <s v="Priya Singh"/>
        <s v="Kavya Gupta"/>
        <s v="Arjun Mehta"/>
        <s v="Isha Verma"/>
        <s v="Arjun Malhotra"/>
        <s v="Arjun Verma"/>
        <s v="Riya Kapoor"/>
        <s v="Riya Malhotra"/>
        <s v="Rahul Chopra"/>
        <s v="Isha Mehta"/>
        <s v="Nikhil Mehta"/>
        <s v="Kavya Chopra"/>
        <s v="Simran Malhotra"/>
        <s v="Sahil Kaur"/>
        <s v="Pooja Verma"/>
        <s v="Arjun Kapoor"/>
        <s v="Meera Sharma"/>
        <s v="Aarav Sharma"/>
        <s v="Rohan Gupta"/>
        <s v="Neha Bansal"/>
        <s v="Rohan Verma"/>
        <s v="Kavya Singh"/>
        <s v="Vivaan Sharma"/>
        <s v="Simran Kaur"/>
        <s v="Vivaan Gupta"/>
        <s v="Karan Sharma"/>
        <s v="Vivaan Verma"/>
        <s v="Arjun Sharma"/>
        <s v="Aarav Chopra"/>
        <s v="Pooja Kapoor"/>
        <s v="Rahul Verma"/>
        <s v="Vivaan Kaur"/>
        <s v="Riya Gupta"/>
        <s v="Rohan Singh"/>
        <s v="Arjun Kaur"/>
        <s v="Pooja Bansal"/>
        <s v="Nikhil Bansal"/>
        <s v="Simran Sharma"/>
        <s v="Sneha Chopra"/>
        <s v="Aarav Gupta"/>
        <s v="Manish Verma"/>
        <s v="Aditya Verma"/>
        <s v="Sneha Verma"/>
        <s v="Riya Verma"/>
        <s v="Vivaan Mehta"/>
        <s v="Meera Bansal"/>
        <s v="Aarav Singh"/>
        <s v="Neha Mehta"/>
        <s v="Riya Chopra"/>
        <s v="Rohan Sharma"/>
        <s v="Arjun Bansal"/>
        <s v="Isha Gupta"/>
        <s v="Isha Kaur"/>
        <s v="Aarav Mehta"/>
        <s v="Simran Verma"/>
        <s v="Nikhil Malhotra"/>
        <s v="Manish Gupta"/>
        <s v="Neha Sharma"/>
        <s v="Priya Bansal"/>
        <s v="Nikhil Kapoor"/>
        <s v="Neha Chopra"/>
        <s v="Neha Gupta"/>
        <s v="Ananya Sharma"/>
        <s v="Aditya Mehta"/>
        <s v="Ananya Singh"/>
        <s v="Neha Verma"/>
        <s v="Meera Gupta"/>
        <s v="Sahil Gupta"/>
        <s v="Ananya Gupta"/>
        <s v="Isha Bansal"/>
        <s v="Karan Singh"/>
        <s v="Aditya Sharma"/>
        <s v="Vivaan Kapoor"/>
        <s v="Kavya Kapoor"/>
        <s v="Ananya Mehta"/>
        <s v="Sahil Bansal"/>
        <s v="Simran Mehta"/>
        <s v="Ananya Malhotra"/>
        <s v="Nikhil Verma"/>
        <s v="Sneha Sharma"/>
        <s v="Sahil Sharma"/>
        <s v="Manish Malhotra"/>
        <s v="Aarav Verma"/>
        <s v="Isha Sharma"/>
        <s v="Nikhil Singh"/>
        <s v="Aditya Chopra"/>
        <s v="Sahil Verma"/>
        <s v="Sahil Mehta"/>
        <s v="Kavya Sharma"/>
        <s v="Sahil Malhotra"/>
        <s v="Neha Kapoor"/>
        <s v="Rahul Malhotra"/>
        <s v="Simran Kapoor"/>
        <s v="Rohan Mehta"/>
        <s v="Simran Chopra"/>
        <s v="Manish Mehta"/>
        <s v="Pooja Chopra"/>
        <s v="Priya Verma"/>
        <s v="Kavya Bansal"/>
        <s v="Nikhil Sharma"/>
        <s v="Ananya Bansal"/>
        <s v="Sneha Bansal"/>
        <s v="Aditya Kaur"/>
        <s v="Manish Kapoor"/>
        <s v="Karan Verma"/>
        <s v="Karan Bansal"/>
        <s v="Neha Singh"/>
        <s v="Aditya Bansal"/>
      </sharedItems>
    </cacheField>
    <cacheField name="Customer_ID" numFmtId="0">
      <sharedItems/>
    </cacheField>
    <cacheField name="Customer_Type" numFmtId="0">
      <sharedItems/>
    </cacheField>
    <cacheField name="Product" numFmtId="0">
      <sharedItems/>
    </cacheField>
    <cacheField name="Category" numFmtId="0">
      <sharedItems/>
    </cacheField>
    <cacheField name="Temperature" numFmtId="0">
      <sharedItems/>
    </cacheField>
    <cacheField name="Size" numFmtId="0">
      <sharedItems/>
    </cacheField>
    <cacheField name="Quantity" numFmtId="0">
      <sharedItems containsSemiMixedTypes="0" containsString="0" containsNumber="1" containsInteger="1" minValue="-2" maxValue="5"/>
    </cacheField>
    <cacheField name="Unit_Price" numFmtId="0">
      <sharedItems containsSemiMixedTypes="0" containsString="0" containsNumber="1" containsInteger="1" minValue="65" maxValue="200"/>
    </cacheField>
    <cacheField name="Discount" numFmtId="0">
      <sharedItems containsSemiMixedTypes="0" containsString="0" containsNumber="1" minValue="0" maxValue="10"/>
    </cacheField>
    <cacheField name="Gross_Sales" numFmtId="0">
      <sharedItems containsSemiMixedTypes="0" containsString="0" containsNumber="1" containsInteger="1" minValue="65" maxValue="900"/>
    </cacheField>
    <cacheField name="Net_Sales" numFmtId="0">
      <sharedItems containsSemiMixedTypes="0" containsString="0" containsNumber="1" minValue="59.5" maxValue="900"/>
    </cacheField>
    <cacheField name="Payment_Method" numFmtId="0">
      <sharedItems/>
    </cacheField>
    <cacheField name="Sales_Channel" numFmtId="0">
      <sharedItems/>
    </cacheField>
    <cacheField name="Store_Location" numFmtId="0">
      <sharedItems/>
    </cacheField>
    <cacheField name="Staff_Name" numFmtId="0">
      <sharedItems count="8">
        <s v="Neha"/>
        <s v="Rahul"/>
        <s v="Karan"/>
        <s v="Priya"/>
        <s v="Ananya"/>
        <s v="Simran"/>
        <s v="Rohan"/>
        <s v="Aarav"/>
      </sharedItems>
    </cacheField>
    <cacheField name="Order_Status" numFmtId="0">
      <sharedItems/>
    </cacheField>
    <cacheField name="Customer_Rating" numFmtId="0">
      <sharedItems containsSemiMixedTypes="0" containsString="0" containsNumber="1" containsInteger="1" minValue="1" maxValue="6"/>
    </cacheField>
    <cacheField name="Loyalty_Points" numFmtId="0">
      <sharedItems containsSemiMixedTypes="0" containsString="0" containsNumber="1" containsInteger="1" minValue="0" maxValue="499"/>
    </cacheField>
    <cacheField name="Delivery_Minutes" numFmtId="0">
      <sharedItems containsSemiMixedTypes="0" containsString="0" containsNumber="1" containsInteger="1" minValue="10" maxValue="60"/>
    </cacheField>
    <cacheField name="Cost_Per_Item" numFmtId="0">
      <sharedItems containsSemiMixedTypes="0" containsString="0" containsNumber="1" minValue="24.64" maxValue="109.28"/>
    </cacheField>
    <cacheField name="Profit" numFmtId="0">
      <sharedItems containsSemiMixedTypes="0" containsString="0" containsNumber="1" containsInteger="1" minValue="21" maxValue="424"/>
    </cacheField>
    <cacheField name="Campaign" numFmtId="0">
      <sharedItems/>
    </cacheField>
    <cacheField name="Feedback" numFmtId="0">
      <sharedItems/>
    </cacheField>
  </cacheFields>
  <extLst>
    <ext xmlns:x14="http://schemas.microsoft.com/office/spreadsheetml/2009/9/main" uri="{725AE2AE-9491-48be-B2B4-4EB974FC3084}">
      <x14:pivotCacheDefinition pivotCacheId="175232656"/>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aw" refreshedDate="46308.49121886574" createdVersion="8" refreshedVersion="8" minRefreshableVersion="3" recordCount="414" xr:uid="{1E98B86D-A518-4633-975A-C2BA75E8D9AD}">
  <cacheSource type="worksheet">
    <worksheetSource name="Table1_1"/>
  </cacheSource>
  <cacheFields count="27">
    <cacheField name="Column1" numFmtId="0">
      <sharedItems count="414">
        <s v="TXN-00001"/>
        <s v="TXN-00002"/>
        <s v="TXN-00003"/>
        <s v="TXN-00004"/>
        <s v="TXN-00005"/>
        <s v="TXN-00006"/>
        <s v="TXN-00007"/>
        <s v="TXN-00008"/>
        <s v="TXN-00009"/>
        <s v="TXN-00010"/>
        <s v="TXN-00011"/>
        <s v="TXN-00012"/>
        <s v="TXN-00013"/>
        <s v="TXN-00014"/>
        <s v="TXN-00015"/>
        <s v="TXN-00017"/>
        <s v="TXN-00018"/>
        <s v="TXN-00019"/>
        <s v="TXN-00020"/>
        <s v="TXN-00022"/>
        <s v="TXN-00023"/>
        <s v="TXN-00024"/>
        <s v="TXN-00025"/>
        <s v="TXN-00027"/>
        <s v="TXN-00028"/>
        <s v="TXN-00029"/>
        <s v="TXN-00030"/>
        <s v="TXN-00031"/>
        <s v="TXN-00032"/>
        <s v="TXN-00033"/>
        <s v="TXN-00034"/>
        <s v="TXN-00035"/>
        <s v="TXN-00036"/>
        <s v="TXN-00037"/>
        <s v="TXN-00038"/>
        <s v="TXN-00039"/>
        <s v="TXN-00040"/>
        <s v="TXN-00041"/>
        <s v="TXN-00042"/>
        <s v="TXN-00044"/>
        <s v="TXN-00045"/>
        <s v="TXN-00046"/>
        <s v="TXN-00047"/>
        <s v="TXN-00048"/>
        <s v="TXN-00049"/>
        <s v="TXN-00050"/>
        <s v="TXN-00052"/>
        <s v="TXN-00053"/>
        <s v="TXN-00054"/>
        <s v="TXN-00055"/>
        <s v="TXN-00056"/>
        <s v="TXN-00057"/>
        <s v="TXN-00058"/>
        <s v="TXN-00059"/>
        <s v="TXN-00060"/>
        <s v="TXN-00062"/>
        <s v="TXN-00063"/>
        <s v="TXN-00065"/>
        <s v="TXN-00066"/>
        <s v="TXN-00067"/>
        <s v="TXN-00068"/>
        <s v="TXN-00069"/>
        <s v="TXN-00070"/>
        <s v="TXN-00071"/>
        <s v="TXN-00074"/>
        <s v="TXN-00076"/>
        <s v="TXN-00077"/>
        <s v="TXN-00078"/>
        <s v="TXN-00080"/>
        <s v="TXN-00081"/>
        <s v="TXN-00084"/>
        <s v="TXN-00085"/>
        <s v="TXN-00086"/>
        <s v="TXN-00088"/>
        <s v="TXN-00089"/>
        <s v="TXN-00090"/>
        <s v="TXN-00091"/>
        <s v="TXN-00092"/>
        <s v="TXN-00093"/>
        <s v="TXN-00094"/>
        <s v="TXN-00095"/>
        <s v="TXN-00098"/>
        <s v="TXN-00099"/>
        <s v="TXN-00100"/>
        <s v="TXN-00101"/>
        <s v="TXN-00102"/>
        <s v="TXN-00104"/>
        <s v="TXN-00105"/>
        <s v="TXN-00106"/>
        <s v="TXN-00107"/>
        <s v="TXN-00108"/>
        <s v="TXN-00109"/>
        <s v="TXN-00110"/>
        <s v="TXN-00111"/>
        <s v="TXN-00112"/>
        <s v="TXN-00113"/>
        <s v="TXN-00114"/>
        <s v="TXN-00115"/>
        <s v="TXN-00117"/>
        <s v="TXN-00118"/>
        <s v="TXN-00119"/>
        <s v="TXN-00121"/>
        <s v="TXN-00122"/>
        <s v="TXN-00124"/>
        <s v="TXN-00126"/>
        <s v="TXN-00127"/>
        <s v="TXN-00128"/>
        <s v="TXN-00129"/>
        <s v="TXN-00130"/>
        <s v="TXN-00131"/>
        <s v="TXN-00132"/>
        <s v="TXN-00133"/>
        <s v="TXN-00134"/>
        <s v="TXN-00135"/>
        <s v="TXN-00136"/>
        <s v="TXN-00137"/>
        <s v="TXN-00138"/>
        <s v="TXN-00139"/>
        <s v="TXN-00140"/>
        <s v="TXN-00141"/>
        <s v="TXN-00143"/>
        <s v="TXN-00144"/>
        <s v="TXN-00145"/>
        <s v="TXN-00146"/>
        <s v="TXN-00148"/>
        <s v="TXN-00150"/>
        <s v="TXN-00151"/>
        <s v="TXN-00152"/>
        <s v="TXN-00154"/>
        <s v="TXN-00156"/>
        <s v="TXN-00157"/>
        <s v="TXN-00160"/>
        <s v="TXN-00162"/>
        <s v="TXN-00163"/>
        <s v="TXN-00164"/>
        <s v="TXN-00166"/>
        <s v="TXN-00168"/>
        <s v="TXN-00169"/>
        <s v="TXN-00171"/>
        <s v="TXN-00172"/>
        <s v="TXN-00173"/>
        <s v="TXN-00174"/>
        <s v="TXN-00176"/>
        <s v="TXN-00177"/>
        <s v="TXN-00178"/>
        <s v="TXN-00179"/>
        <s v="TXN-00180"/>
        <s v="TXN-00183"/>
        <s v="TXN-00184"/>
        <s v="TXN-00185"/>
        <s v="TXN-00186"/>
        <s v="TXN-00187"/>
        <s v="TXN-00188"/>
        <s v="TXN-00189"/>
        <s v="TXN-00191"/>
        <s v="TXN-00192"/>
        <s v="TXN-00193"/>
        <s v="TXN-00194"/>
        <s v="TXN-00195"/>
        <s v="TXN-00199"/>
        <s v="TXN-00200"/>
        <s v="TXN-00202"/>
        <s v="TXN-00204"/>
        <s v="TXN-00206"/>
        <s v="TXN-00207"/>
        <s v="TXN-00208"/>
        <s v="TXN-00210"/>
        <s v="TXN-00213"/>
        <s v="TXN-00214"/>
        <s v="TXN-00215"/>
        <s v="TXN-00218"/>
        <s v="TXN-00219"/>
        <s v="TXN-00220"/>
        <s v="TXN-00224"/>
        <s v="TXN-00227"/>
        <s v="TXN-00228"/>
        <s v="TXN-00229"/>
        <s v="TXN-00230"/>
        <s v="TXN-00231"/>
        <s v="TXN-00232"/>
        <s v="TXN-00234"/>
        <s v="TXN-00238"/>
        <s v="TXN-00240"/>
        <s v="TXN-00241"/>
        <s v="TXN-00242"/>
        <s v="TXN-00243"/>
        <s v="TXN-00245"/>
        <s v="TXN-00247"/>
        <s v="TXN-00249"/>
        <s v="TXN-00250"/>
        <s v="TXN-00252"/>
        <s v="TXN-00256"/>
        <s v="TXN-00257"/>
        <s v="TXN-00258"/>
        <s v="TXN-00264"/>
        <s v="TXN-00267"/>
        <s v="TXN-00268"/>
        <s v="TXN-00271"/>
        <s v="TXN-00274"/>
        <s v="TXN-00275"/>
        <s v="TXN-00277"/>
        <s v="TXN-00280"/>
        <s v="TXN-00284"/>
        <s v="TXN-00285"/>
        <s v="TXN-00286"/>
        <s v="TXN-00287"/>
        <s v="TXN-00289"/>
        <s v="TXN-00292"/>
        <s v="TXN-00293"/>
        <s v="TXN-00294"/>
        <s v="TXN-00295"/>
        <s v="TXN-00296"/>
        <s v="TXN-00299"/>
        <s v="TXN-00300"/>
        <s v="TXN-00303"/>
        <s v="TXN-00304"/>
        <s v="TXN-00305"/>
        <s v="TXN-00309"/>
        <s v="TXN-00311"/>
        <s v="TXN-00312"/>
        <s v="TXN-00313"/>
        <s v="TXN-00314"/>
        <s v="TXN-00316"/>
        <s v="TXN-00317"/>
        <s v="TXN-00318"/>
        <s v="TXN-00322"/>
        <s v="TXN-00324"/>
        <s v="TXN-00325"/>
        <s v="TXN-00333"/>
        <s v="TXN-00337"/>
        <s v="TXN-00338"/>
        <s v="TXN-00340"/>
        <s v="TXN-00343"/>
        <s v="TXN-00344"/>
        <s v="TXN-00349"/>
        <s v="TXN-00351"/>
        <s v="TXN-00352"/>
        <s v="TXN-00354"/>
        <s v="TXN-00356"/>
        <s v="TXN-00358"/>
        <s v="TXN-00362"/>
        <s v="TXN-00363"/>
        <s v="TXN-00364"/>
        <s v="TXN-00365"/>
        <s v="TXN-00377"/>
        <s v="TXN-00384"/>
        <s v="TXN-00386"/>
        <s v="TXN-00387"/>
        <s v="TXN-00388"/>
        <s v="TXN-00395"/>
        <s v="TXN-00401"/>
        <s v="TXN-00406"/>
        <s v="TXN-00407"/>
        <s v="TXN-00411"/>
        <s v="TXN-00413"/>
        <s v="TXN-00417"/>
        <s v="TXN-00418"/>
        <s v="TXN-00422"/>
        <s v="TXN-00423"/>
        <s v="TXN-00433"/>
        <s v="TXN-00435"/>
        <s v="TXN-00437"/>
        <s v="TXN-00438"/>
        <s v="TXN-00439"/>
        <s v="TXN-00440"/>
        <s v="TXN-00445"/>
        <s v="TXN-00446"/>
        <s v="TXN-00449"/>
        <s v="TXN-00450"/>
        <s v="TXN-00451"/>
        <s v="TXN-00453"/>
        <s v="TXN-00456"/>
        <s v="TXN-00464"/>
        <s v="TXN-00468"/>
        <s v="TXN-00469"/>
        <s v="TXN-00471"/>
        <s v="TXN-00475"/>
        <s v="TXN-00481"/>
        <s v="TXN-00486"/>
        <s v="TXN-00489"/>
        <s v="TXN-00491"/>
        <s v="TXN-00492"/>
        <s v="TXN-00493"/>
        <s v="TXN-00496"/>
        <s v="TXN-00497"/>
        <s v="TXN-00499"/>
        <s v="TXN-00502"/>
        <s v="TXN-00505"/>
        <s v="TXN-00510"/>
        <s v="TXN-00514"/>
        <s v="TXN-00515"/>
        <s v="TXN-00524"/>
        <s v="TXN-00525"/>
        <s v="TXN-00530"/>
        <s v="TXN-00535"/>
        <s v="TXN-00538"/>
        <s v="TXN-00541"/>
        <s v="TXN-00546"/>
        <s v="TXN-00548"/>
        <s v="TXN-00553"/>
        <s v="TXN-00554"/>
        <s v="TXN-00556"/>
        <s v="TXN-00564"/>
        <s v="TXN-00567"/>
        <s v="TXN-00568"/>
        <s v="TXN-00574"/>
        <s v="TXN-00576"/>
        <s v="TXN-00582"/>
        <s v="TXN-00586"/>
        <s v="TXN-00588"/>
        <s v="TXN-00597"/>
        <s v="TXN-00605"/>
        <s v="TXN-00609"/>
        <s v="TXN-00620"/>
        <s v="TXN-00621"/>
        <s v="TXN-00629"/>
        <s v="TXN-00630"/>
        <s v="TXN-00632"/>
        <s v="TXN-00633"/>
        <s v="TXN-00635"/>
        <s v="TXN-00640"/>
        <s v="TXN-00641"/>
        <s v="TXN-00642"/>
        <s v="TXN-00649"/>
        <s v="TXN-00652"/>
        <s v="TXN-00658"/>
        <s v="TXN-00671"/>
        <s v="TXN-00674"/>
        <s v="TXN-00681"/>
        <s v="TXN-00682"/>
        <s v="TXN-00687"/>
        <s v="TXN-00688"/>
        <s v="TXN-00698"/>
        <s v="TXN-00699"/>
        <s v="TXN-00702"/>
        <s v="TXN-00706"/>
        <s v="TXN-00718"/>
        <s v="TXN-00719"/>
        <s v="TXN-00723"/>
        <s v="TXN-00724"/>
        <s v="TXN-00734"/>
        <s v="TXN-00735"/>
        <s v="TXN-00746"/>
        <s v="TXN-00791"/>
        <s v="TXN-00799"/>
        <s v="TXN-00804"/>
        <s v="TXN-00808"/>
        <s v="TXN-00818"/>
        <s v="TXN-00822"/>
        <s v="TXN-00825"/>
        <s v="TXN-00827"/>
        <s v="TXN-00830"/>
        <s v="TXN-00841"/>
        <s v="TXN-00844"/>
        <s v="TXN-00853"/>
        <s v="TXN-00857"/>
        <s v="TXN-00866"/>
        <s v="TXN-00870"/>
        <s v="TXN-00871"/>
        <s v="TXN-00872"/>
        <s v="TXN-00885"/>
        <s v="TXN-00888"/>
        <s v="TXN-00905"/>
        <s v="TXN-00912"/>
        <s v="TXN-00926"/>
        <s v="TXN-00949"/>
        <s v="TXN-00953"/>
        <s v="TXN-00973"/>
        <s v="TXN-00974"/>
        <s v="TXN-00975"/>
        <s v="TXN-00991"/>
        <s v="TXN-00994"/>
        <s v="TXN-01009"/>
        <s v="TXN-01016"/>
        <s v="TXN-01018"/>
        <s v="TXN-01021"/>
        <s v="TXN-01023"/>
        <s v="TXN-01040"/>
        <s v="TXN-01046"/>
        <s v="TXN-01061"/>
        <s v="TXN-01068"/>
        <s v="TXN-01109"/>
        <s v="TXN-01129"/>
        <s v="TXN-01132"/>
        <s v="TXN-01145"/>
        <s v="TXN-01180"/>
        <s v="TXN-01220"/>
        <s v="TXN-01232"/>
        <s v="TXN-01277"/>
        <s v="TXN-01283"/>
        <s v="TXN-01293"/>
        <s v="TXN-01313"/>
        <s v="TXN-01335"/>
        <s v="TXN-01344"/>
        <s v="TXN-01356"/>
        <s v="TXN-01370"/>
        <s v="TXN-01379"/>
        <s v="TXN-01410"/>
        <s v="TXN-01420"/>
        <s v="TXN-01424"/>
        <s v="TXN-01436"/>
        <s v="TXN-01437"/>
        <s v="TXN-01453"/>
        <s v="TXN-01479"/>
        <s v="TXN-01527"/>
        <s v="TXN-01551"/>
        <s v="TXN-01559"/>
        <s v="TXN-01566"/>
        <s v="TXN-01576"/>
        <s v="TXN-01578"/>
        <s v="TXN-01588"/>
        <s v="TXN-01593"/>
        <s v="TXN-01594"/>
        <s v="TXN-01598"/>
      </sharedItems>
    </cacheField>
    <cacheField name="Date" numFmtId="0">
      <sharedItems/>
    </cacheField>
    <cacheField name="Time" numFmtId="164">
      <sharedItems containsSemiMixedTypes="0" containsNonDate="0" containsDate="1" containsString="0" minDate="1899-12-30T07:00:00" maxDate="1899-12-30T21:50:00"/>
    </cacheField>
    <cacheField name="Customer_Name" numFmtId="0">
      <sharedItems/>
    </cacheField>
    <cacheField name="Customer_ID" numFmtId="0">
      <sharedItems/>
    </cacheField>
    <cacheField name="Customer_Type" numFmtId="0">
      <sharedItems/>
    </cacheField>
    <cacheField name="Product" numFmtId="0">
      <sharedItems/>
    </cacheField>
    <cacheField name="Category" numFmtId="0">
      <sharedItems/>
    </cacheField>
    <cacheField name="Temperature" numFmtId="0">
      <sharedItems/>
    </cacheField>
    <cacheField name="Size" numFmtId="0">
      <sharedItems count="4">
        <s v="unknown"/>
        <s v="Medium"/>
        <s v="Large"/>
        <s v="small"/>
      </sharedItems>
    </cacheField>
    <cacheField name="Quantity" numFmtId="0">
      <sharedItems containsSemiMixedTypes="0" containsString="0" containsNumber="1" containsInteger="1" minValue="-2" maxValue="5"/>
    </cacheField>
    <cacheField name="Unit_Price" numFmtId="0">
      <sharedItems containsSemiMixedTypes="0" containsString="0" containsNumber="1" containsInteger="1" minValue="65" maxValue="200"/>
    </cacheField>
    <cacheField name="Discount" numFmtId="0">
      <sharedItems containsSemiMixedTypes="0" containsString="0" containsNumber="1" minValue="0" maxValue="10"/>
    </cacheField>
    <cacheField name="Gross_Sales" numFmtId="0">
      <sharedItems containsSemiMixedTypes="0" containsString="0" containsNumber="1" containsInteger="1" minValue="65" maxValue="900"/>
    </cacheField>
    <cacheField name="Net_Sales" numFmtId="0">
      <sharedItems containsSemiMixedTypes="0" containsString="0" containsNumber="1" minValue="59.5" maxValue="900"/>
    </cacheField>
    <cacheField name="Payment_Method" numFmtId="0">
      <sharedItems/>
    </cacheField>
    <cacheField name="Sales_Channel" numFmtId="0">
      <sharedItems/>
    </cacheField>
    <cacheField name="Store_Location" numFmtId="0">
      <sharedItems/>
    </cacheField>
    <cacheField name="Staff_Name" numFmtId="0">
      <sharedItems/>
    </cacheField>
    <cacheField name="Order_Status" numFmtId="0">
      <sharedItems/>
    </cacheField>
    <cacheField name="Customer_Rating" numFmtId="0">
      <sharedItems containsSemiMixedTypes="0" containsString="0" containsNumber="1" containsInteger="1" minValue="1" maxValue="6"/>
    </cacheField>
    <cacheField name="Loyalty_Points" numFmtId="0">
      <sharedItems containsSemiMixedTypes="0" containsString="0" containsNumber="1" containsInteger="1" minValue="0" maxValue="499"/>
    </cacheField>
    <cacheField name="Delivery_Minutes" numFmtId="0">
      <sharedItems containsSemiMixedTypes="0" containsString="0" containsNumber="1" containsInteger="1" minValue="10" maxValue="60"/>
    </cacheField>
    <cacheField name="Cost_Per_Item" numFmtId="0">
      <sharedItems containsSemiMixedTypes="0" containsString="0" containsNumber="1" minValue="24.64" maxValue="109.28"/>
    </cacheField>
    <cacheField name="Profit" numFmtId="0">
      <sharedItems containsSemiMixedTypes="0" containsString="0" containsNumber="1" containsInteger="1" minValue="21" maxValue="424"/>
    </cacheField>
    <cacheField name="Campaign" numFmtId="0">
      <sharedItems/>
    </cacheField>
    <cacheField name="Feedback" numFmtId="0">
      <sharedItems/>
    </cacheField>
  </cacheFields>
  <extLst>
    <ext xmlns:x14="http://schemas.microsoft.com/office/spreadsheetml/2009/9/main" uri="{725AE2AE-9491-48be-B2B4-4EB974FC3084}">
      <x14:pivotCacheDefinition pivotCacheId="2043239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s v="TXN-00001"/>
    <s v="18/09/2024"/>
    <d v="1899-12-30T10:20:00"/>
    <s v="Simran Gupta"/>
    <s v="Cust0310"/>
    <x v="0"/>
    <s v="Cappuccino"/>
    <s v="Coffee"/>
    <s v="Hot"/>
    <s v="unknown"/>
    <n v="2"/>
    <n v="130"/>
    <n v="5"/>
    <n v="260"/>
    <n v="160"/>
    <s v="Card"/>
    <s v="Walk-in"/>
    <s v="Bengaluru"/>
    <s v="Neha"/>
    <s v="Completed"/>
    <n v="2"/>
    <n v="233"/>
    <n v="56"/>
    <n v="56.78"/>
    <n v="95"/>
    <s v="None"/>
    <s v="Excellent"/>
  </r>
  <r>
    <s v="TXN-00002"/>
    <s v="13/08/2024"/>
    <d v="1899-12-30T17:15:00"/>
    <s v="Sneha Kaur"/>
    <s v="Cust0395"/>
    <x v="1"/>
    <s v="Brownie"/>
    <s v="Bakery"/>
    <s v="Food"/>
    <s v="Medium"/>
    <n v="1"/>
    <n v="115"/>
    <n v="5"/>
    <n v="115"/>
    <n v="109.25"/>
    <s v="Credit Card"/>
    <s v="Walk-in"/>
    <s v="Bengaluru"/>
    <s v="Rahul"/>
    <s v="Completed"/>
    <n v="4"/>
    <n v="304"/>
    <n v="30"/>
    <n v="59.12"/>
    <n v="50"/>
    <s v="Student Offer"/>
    <s v="Unknown"/>
  </r>
  <r>
    <s v="TXN-00003"/>
    <s v="02/01/2024"/>
    <d v="1899-12-30T10:00:00"/>
    <s v="Sahil Singh"/>
    <s v="Cust0330"/>
    <x v="2"/>
    <s v="Cookies"/>
    <s v="Bakery"/>
    <s v="Food"/>
    <s v="Medium"/>
    <n v="1"/>
    <n v="70"/>
    <n v="5"/>
    <n v="70"/>
    <n v="160"/>
    <s v="Cash"/>
    <s v="Walk-in"/>
    <s v="Mohali"/>
    <s v="Karan"/>
    <s v="Completed"/>
    <n v="3"/>
    <n v="237"/>
    <n v="30"/>
    <n v="24.95"/>
    <n v="95"/>
    <s v="Weekend Offer"/>
    <s v="Poor"/>
  </r>
  <r>
    <s v="TXN-00004"/>
    <s v="13/02/2024"/>
    <d v="1899-12-30T09:10:00"/>
    <s v="Rahul Bansal"/>
    <s v="Cust0134"/>
    <x v="2"/>
    <s v="Latte"/>
    <s v="Coffee"/>
    <s v="Hot"/>
    <s v="Large"/>
    <n v="1"/>
    <n v="120"/>
    <n v="0.1"/>
    <n v="120"/>
    <n v="108"/>
    <s v="Card"/>
    <s v="Unknown"/>
    <s v="Ludhiana"/>
    <s v="Priya"/>
    <s v="Completed"/>
    <n v="2"/>
    <n v="162"/>
    <n v="30"/>
    <n v="54.9"/>
    <n v="53"/>
    <s v="Unknown"/>
    <s v="Average"/>
  </r>
  <r>
    <s v="TXN-00005"/>
    <s v="26/08/2024"/>
    <d v="1899-12-30T19:30:00"/>
    <s v="Sahil Chopra"/>
    <s v="Cust0256"/>
    <x v="1"/>
    <s v="Iced Latte"/>
    <s v="Coffee"/>
    <s v="Cold"/>
    <s v="Medium"/>
    <n v="1"/>
    <n v="160"/>
    <n v="0.1"/>
    <n v="160"/>
    <n v="144"/>
    <s v="Upi"/>
    <s v="Walkin"/>
    <s v="Ludhiana"/>
    <s v="Neha"/>
    <s v="Completed"/>
    <n v="1"/>
    <n v="476"/>
    <n v="30"/>
    <n v="57.6"/>
    <n v="86"/>
    <s v="Weekend Offer"/>
    <s v="Excellent"/>
  </r>
  <r>
    <s v="TXN-00006"/>
    <s v="17/06/2024"/>
    <d v="1899-12-30T12:10:00"/>
    <s v="Arjun Chopra"/>
    <s v="Cust0120"/>
    <x v="0"/>
    <s v="Green Tea"/>
    <s v="Tea"/>
    <s v="Hot"/>
    <s v="small"/>
    <n v="2"/>
    <n v="100"/>
    <n v="5"/>
    <n v="200"/>
    <n v="190"/>
    <s v="Cash"/>
    <s v="Walk-in "/>
    <s v="Chandigarh"/>
    <s v="Karan"/>
    <s v="Completed"/>
    <n v="1"/>
    <n v="200"/>
    <n v="30"/>
    <n v="43.82"/>
    <n v="102"/>
    <s v="Instagram"/>
    <s v="Good"/>
  </r>
  <r>
    <s v="TXN-00007"/>
    <s v="12-29-2024"/>
    <d v="1899-12-30T16:30:00"/>
    <s v="Rohan Bansal"/>
    <s v="Cust0377"/>
    <x v="1"/>
    <s v="Cookies"/>
    <s v="Bakery"/>
    <s v="Food"/>
    <s v="small"/>
    <n v="2"/>
    <n v="70"/>
    <n v="5"/>
    <n v="140"/>
    <n v="160"/>
    <s v="Card"/>
    <s v="Walk-in"/>
    <s v="Bengaluru"/>
    <s v="Rahul"/>
    <s v="Completed"/>
    <n v="1"/>
    <n v="159"/>
    <n v="47"/>
    <n v="26.09"/>
    <n v="95"/>
    <s v="Instagram"/>
    <s v="Average"/>
  </r>
  <r>
    <s v="TXN-00008"/>
    <s v="26/06/2024"/>
    <d v="1899-12-30T14:30:00"/>
    <s v="Meera Malhotra"/>
    <s v="Cust0197"/>
    <x v="3"/>
    <s v="Americano"/>
    <s v="Coffee"/>
    <s v="Hot"/>
    <s v="Medium"/>
    <n v="2"/>
    <n v="100"/>
    <n v="0.1"/>
    <n v="200"/>
    <n v="180"/>
    <s v="Cash"/>
    <s v="Walkin"/>
    <s v="Ludhiana"/>
    <s v="Ananya"/>
    <s v="Completed"/>
    <n v="5"/>
    <n v="158"/>
    <n v="16"/>
    <n v="40.53"/>
    <n v="99"/>
    <s v="Unknown"/>
    <s v="Poor"/>
  </r>
  <r>
    <s v="TXN-00009"/>
    <s v="20/03/2024"/>
    <d v="1899-12-30T14:10:00"/>
    <s v="Neha Malhotra"/>
    <s v="Cust0395"/>
    <x v="1"/>
    <s v="Brownie"/>
    <s v="Bakery"/>
    <s v="Food"/>
    <s v="small"/>
    <n v="2"/>
    <n v="120"/>
    <n v="5"/>
    <n v="240"/>
    <n v="160"/>
    <s v="Card"/>
    <s v="Delivery App"/>
    <s v="Mohali"/>
    <s v="Rahul"/>
    <s v="Completed"/>
    <n v="5"/>
    <n v="134"/>
    <n v="37"/>
    <n v="63.46"/>
    <n v="95"/>
    <s v="Unknown"/>
    <s v="Excellent"/>
  </r>
  <r>
    <s v="TXN-00010"/>
    <s v="17/05/2024"/>
    <d v="1899-12-30T16:50:00"/>
    <s v="Nikhil Gupta"/>
    <s v="Cust0136"/>
    <x v="3"/>
    <s v="Mocha"/>
    <s v="Coffee"/>
    <s v="Hot"/>
    <s v="small"/>
    <n v="1"/>
    <n v="145"/>
    <n v="5"/>
    <n v="145"/>
    <n v="137.75"/>
    <s v="Card"/>
    <s v="online"/>
    <s v="Delhi"/>
    <s v="Simran"/>
    <s v="Completed"/>
    <n v="1"/>
    <n v="352"/>
    <n v="33"/>
    <n v="86.8"/>
    <n v="51"/>
    <s v="Festive Offer"/>
    <s v="Average"/>
  </r>
  <r>
    <s v="TXN-00011"/>
    <s v="04/07/2024"/>
    <d v="1899-12-30T21:10:00"/>
    <s v="Kavya Verma"/>
    <s v="Cust0394"/>
    <x v="3"/>
    <s v="Mocha"/>
    <s v="Coffee"/>
    <s v="Hot"/>
    <s v="Medium"/>
    <n v="1"/>
    <n v="145"/>
    <n v="0"/>
    <n v="145"/>
    <n v="145"/>
    <s v="Cash"/>
    <s v="Walk-in"/>
    <s v="Mohali"/>
    <s v="Rahul"/>
    <s v="Completed"/>
    <n v="1"/>
    <n v="403"/>
    <n v="52"/>
    <n v="54.97"/>
    <n v="90"/>
    <s v="Weekend Offer"/>
    <s v="Good"/>
  </r>
  <r>
    <s v="TXN-00012"/>
    <s v="30/09/2024"/>
    <d v="1899-12-30T08:50:00"/>
    <s v="Isha Chopra"/>
    <s v="Cust0312"/>
    <x v="3"/>
    <s v="Cold Brew"/>
    <s v="Coffee"/>
    <s v="Cold"/>
    <s v="Medium"/>
    <n v="1"/>
    <n v="160"/>
    <n v="5"/>
    <n v="160"/>
    <n v="152"/>
    <s v="Upi"/>
    <s v="Delivery App"/>
    <s v="Bengaluru"/>
    <s v="Rohan"/>
    <s v="Completed"/>
    <n v="5"/>
    <n v="99"/>
    <n v="12"/>
    <n v="93.45"/>
    <n v="59"/>
    <s v="Instagram"/>
    <s v="Average"/>
  </r>
  <r>
    <s v="TXN-00013"/>
    <s v="05/04/2024"/>
    <d v="1899-12-30T18:45:00"/>
    <s v="Riya Sharma"/>
    <s v="Cust0328"/>
    <x v="3"/>
    <s v="Masala Chai"/>
    <s v="Tea"/>
    <s v="Hot"/>
    <s v="Large"/>
    <n v="3"/>
    <n v="75"/>
    <n v="5"/>
    <n v="225"/>
    <n v="213.75"/>
    <s v="Credit Card"/>
    <s v="Walkin"/>
    <s v="Gurugram"/>
    <s v="Priya"/>
    <s v="Completed"/>
    <n v="4"/>
    <n v="435"/>
    <n v="44"/>
    <n v="45.93"/>
    <n v="76"/>
    <s v="Student Offer"/>
    <s v="Good"/>
  </r>
  <r>
    <s v="TXN-00014"/>
    <s v="20/04/2024"/>
    <d v="1899-12-30T10:50:00"/>
    <s v="Rohan Malhotra"/>
    <s v="Cust0155"/>
    <x v="3"/>
    <s v="Cappuccino"/>
    <s v="Coffee"/>
    <s v="Hot"/>
    <s v="small"/>
    <n v="2"/>
    <n v="140"/>
    <n v="5"/>
    <n v="280"/>
    <n v="266"/>
    <s v="Cash"/>
    <s v="Unknown"/>
    <s v="Delhi"/>
    <s v="Rohan"/>
    <s v="Completed"/>
    <n v="4"/>
    <n v="77"/>
    <n v="18"/>
    <n v="48.6"/>
    <n v="169"/>
    <s v="Unknown"/>
    <s v="Average"/>
  </r>
  <r>
    <s v="TXN-00015"/>
    <s v="29/05/2024"/>
    <d v="1899-12-30T16:20:00"/>
    <s v="Pooja Kaur"/>
    <s v="Cust0197"/>
    <x v="2"/>
    <s v="Croissant"/>
    <s v="Bakery"/>
    <s v="Food"/>
    <s v="Large"/>
    <n v="1"/>
    <n v="95"/>
    <n v="10"/>
    <n v="95"/>
    <n v="85.5"/>
    <s v="Card"/>
    <s v="Delivery App"/>
    <s v="Bengaluru"/>
    <s v="Priya"/>
    <s v="Cancelled"/>
    <n v="5"/>
    <n v="206"/>
    <n v="40"/>
    <n v="58.59"/>
    <n v="27"/>
    <s v="Unknown"/>
    <s v="Excellent"/>
  </r>
  <r>
    <s v="TXN-00017"/>
    <s v="14/05/2024"/>
    <d v="1899-12-30T20:50:00"/>
    <s v="Pooja Kaur"/>
    <s v="Cust0114"/>
    <x v="3"/>
    <s v="Muffin"/>
    <s v="Bakery"/>
    <s v="Food"/>
    <s v="Large"/>
    <n v="1"/>
    <n v="85"/>
    <n v="5"/>
    <n v="85"/>
    <n v="80.75"/>
    <s v="Cash"/>
    <s v="Delivery App"/>
    <s v="Gurugram"/>
    <s v="Karan"/>
    <s v="Completed"/>
    <n v="3"/>
    <n v="162"/>
    <n v="43"/>
    <n v="46.65"/>
    <n v="34"/>
    <s v="Instagram"/>
    <s v="Excellent"/>
  </r>
  <r>
    <s v="TXN-00018"/>
    <s v="18/01/2024"/>
    <d v="1899-12-30T11:15:00"/>
    <s v="Sahil Singh"/>
    <s v="Cust0286"/>
    <x v="3"/>
    <s v="Cold Brew"/>
    <s v="Coffee"/>
    <s v="Cold"/>
    <s v="unknown"/>
    <n v="2"/>
    <n v="155"/>
    <n v="0"/>
    <n v="465"/>
    <n v="465"/>
    <s v="Card"/>
    <s v="Delivery App"/>
    <s v="Delhi"/>
    <s v="Rohan"/>
    <s v="Cancelled"/>
    <n v="4"/>
    <n v="255"/>
    <n v="43"/>
    <n v="66.17"/>
    <n v="266"/>
    <s v="Unknown"/>
    <s v="Good"/>
  </r>
  <r>
    <s v="TXN-00019"/>
    <s v="17/12/2024"/>
    <d v="1899-12-30T10:20:00"/>
    <s v="Arjun Gupta"/>
    <s v="Cust0320"/>
    <x v="2"/>
    <s v="Muffin"/>
    <s v="Bakery"/>
    <s v="Food"/>
    <s v="Large"/>
    <n v="1"/>
    <n v="90"/>
    <n v="10"/>
    <n v="90"/>
    <n v="81"/>
    <s v="Card"/>
    <s v="Walk-in"/>
    <s v="Chandigarh"/>
    <s v="Simran"/>
    <s v="Completed"/>
    <n v="3"/>
    <n v="269"/>
    <n v="30"/>
    <n v="41.86"/>
    <n v="39"/>
    <s v="Unknown"/>
    <s v="Excellent"/>
  </r>
  <r>
    <s v="TXN-00020"/>
    <s v="09/09/2024"/>
    <d v="1899-12-30T11:15:00"/>
    <s v="Isha Malhotra"/>
    <s v="Cust0107"/>
    <x v="3"/>
    <s v="Mocha"/>
    <s v="Coffee"/>
    <s v="Hot"/>
    <s v="Medium"/>
    <n v="2"/>
    <n v="155"/>
    <n v="5"/>
    <n v="310"/>
    <n v="294.5"/>
    <s v="Upi"/>
    <s v="Unknown"/>
    <s v="Gurugram"/>
    <s v="Ananya"/>
    <s v="Pending"/>
    <n v="1"/>
    <n v="468"/>
    <n v="30"/>
    <n v="78.33"/>
    <n v="138"/>
    <s v="Weekend Offer"/>
    <s v="Excellent"/>
  </r>
  <r>
    <s v="TXN-00022"/>
    <s v="02/07/2024"/>
    <d v="1899-12-30T07:20:00"/>
    <s v="Kavya Kaur"/>
    <s v="Cust0253"/>
    <x v="2"/>
    <s v="Mocha"/>
    <s v="Coffee"/>
    <s v="Hot"/>
    <s v="Medium"/>
    <n v="2"/>
    <n v="150"/>
    <n v="0.15"/>
    <n v="300"/>
    <n v="255"/>
    <s v="Unknown"/>
    <s v="online"/>
    <s v="Delhi"/>
    <s v="Priya"/>
    <s v="Completed"/>
    <n v="3"/>
    <n v="271"/>
    <n v="49"/>
    <n v="61.6"/>
    <n v="132"/>
    <s v="Student Offer"/>
    <s v="Good"/>
  </r>
  <r>
    <s v="TXN-00023"/>
    <s v="20/10/2024"/>
    <d v="1899-12-30T10:00:00"/>
    <s v="Unknown"/>
    <s v="Cust0127"/>
    <x v="0"/>
    <s v="Cookies"/>
    <s v="Bakery"/>
    <s v="Food"/>
    <s v="Medium"/>
    <n v="1"/>
    <n v="70"/>
    <n v="0"/>
    <n v="70"/>
    <n v="70"/>
    <s v="Cash"/>
    <s v="online"/>
    <s v="Gurugram"/>
    <s v="Simran"/>
    <s v="Completed"/>
    <n v="2"/>
    <n v="436"/>
    <n v="11"/>
    <n v="38.36"/>
    <n v="32"/>
    <s v="Instagram"/>
    <s v="Poor"/>
  </r>
  <r>
    <s v="TXN-00024"/>
    <s v="03/06/2024"/>
    <d v="1899-12-30T09:00:00"/>
    <s v="Arjun Chopra"/>
    <s v="Cust0355"/>
    <x v="0"/>
    <s v="Green Tea"/>
    <s v="Tea"/>
    <s v="Hot"/>
    <s v="Large"/>
    <n v="1"/>
    <n v="100"/>
    <n v="0"/>
    <n v="100"/>
    <n v="100"/>
    <s v="Credit Card"/>
    <s v="Walk-in"/>
    <s v="Ludhiana"/>
    <s v="Karan"/>
    <s v="Completed"/>
    <n v="2"/>
    <n v="397"/>
    <n v="50"/>
    <n v="39.28"/>
    <n v="61"/>
    <s v="Festive Offer"/>
    <s v="Poor"/>
  </r>
  <r>
    <s v="TXN-00025"/>
    <s v="08/01/2024"/>
    <d v="1899-12-30T10:30:00"/>
    <s v="Kavya Mehta"/>
    <s v="Cust0250"/>
    <x v="0"/>
    <s v="Cookies"/>
    <s v="Bakery"/>
    <s v="Food"/>
    <s v="small"/>
    <n v="2"/>
    <n v="70"/>
    <n v="0"/>
    <n v="140"/>
    <n v="140"/>
    <s v="Upi"/>
    <s v="Unknown"/>
    <s v="Mohali"/>
    <s v="Simran"/>
    <s v="Completed"/>
    <n v="5"/>
    <n v="99"/>
    <n v="17"/>
    <n v="34.99"/>
    <n v="70"/>
    <s v="Weekend Offer"/>
    <s v="Average"/>
  </r>
  <r>
    <s v="TXN-00027"/>
    <s v="14/06/2024"/>
    <d v="1899-12-30T20:45:00"/>
    <s v="Meera Verma"/>
    <s v="Cust0251"/>
    <x v="3"/>
    <s v="Iced Tea"/>
    <s v="Tea"/>
    <s v="Cold"/>
    <s v="Large"/>
    <n v="2"/>
    <n v="110"/>
    <n v="0.15"/>
    <n v="220"/>
    <n v="187"/>
    <s v="Upi"/>
    <s v="Walk-in "/>
    <s v="Bengaluru"/>
    <s v="Neha"/>
    <s v="Completed"/>
    <n v="5"/>
    <n v="353"/>
    <n v="23"/>
    <n v="48.74"/>
    <n v="90"/>
    <s v="Unknown"/>
    <s v="Unknown"/>
  </r>
  <r>
    <s v="TXN-00028"/>
    <s v="02/10/2024"/>
    <d v="1899-12-30T21:30:00"/>
    <s v="Isha Singh"/>
    <s v="Cust0279"/>
    <x v="2"/>
    <s v="Croissant"/>
    <s v="Bakery"/>
    <s v="Food"/>
    <s v="small"/>
    <n v="1"/>
    <n v="105"/>
    <n v="0"/>
    <n v="105"/>
    <n v="105"/>
    <s v="Cash"/>
    <s v="Unknown"/>
    <s v="Mohali"/>
    <s v="Karan"/>
    <s v="Completed"/>
    <n v="4"/>
    <n v="177"/>
    <n v="18"/>
    <n v="55.43"/>
    <n v="50"/>
    <s v="Unknown"/>
    <s v="Poor"/>
  </r>
  <r>
    <s v="TXN-00029"/>
    <s v="02/11/2024"/>
    <d v="1899-12-30T18:15:00"/>
    <s v="Rahul Sharma"/>
    <s v="Cust0332"/>
    <x v="3"/>
    <s v="Brownie"/>
    <s v="Bakery"/>
    <s v="Food"/>
    <s v="Large"/>
    <n v="1"/>
    <n v="130"/>
    <n v="0.1"/>
    <n v="130"/>
    <n v="117"/>
    <s v="Upi"/>
    <s v="online"/>
    <s v="Chandigarh"/>
    <s v="Ananya"/>
    <s v="Pending"/>
    <n v="5"/>
    <n v="174"/>
    <n v="14"/>
    <n v="57.9"/>
    <n v="59"/>
    <s v="Instagram"/>
    <s v="Excellent"/>
  </r>
  <r>
    <s v="TXN-00030"/>
    <s v="10/12/2024"/>
    <d v="1899-12-30T10:20:00"/>
    <s v="Riya Singh"/>
    <s v="Cust0293"/>
    <x v="1"/>
    <s v="Espresso"/>
    <s v="Coffee"/>
    <s v="Hot"/>
    <s v="Medium"/>
    <n v="1"/>
    <n v="100"/>
    <n v="10"/>
    <n v="100"/>
    <n v="90"/>
    <s v="Credit Card"/>
    <s v="online"/>
    <s v="Mohali"/>
    <s v="Neha"/>
    <s v="Completed"/>
    <n v="3"/>
    <n v="138"/>
    <n v="18"/>
    <n v="52.33"/>
    <n v="38"/>
    <s v="Student Offer"/>
    <s v="Average"/>
  </r>
  <r>
    <s v="TXN-00031"/>
    <s v="19/09/2024"/>
    <d v="1899-12-30T12:20:00"/>
    <s v="Meera Kaur"/>
    <s v="Cust0213"/>
    <x v="3"/>
    <s v="Espresso"/>
    <s v="Coffee"/>
    <s v="Hot"/>
    <s v="unknown"/>
    <n v="2"/>
    <n v="85"/>
    <n v="0.1"/>
    <n v="170"/>
    <n v="153"/>
    <s v="Upi"/>
    <s v="Online "/>
    <s v="Pune"/>
    <s v="Rohan"/>
    <s v="Completed"/>
    <n v="2"/>
    <n v="349"/>
    <n v="27"/>
    <n v="49.46"/>
    <n v="54"/>
    <s v="Instagram"/>
    <s v="Average"/>
  </r>
  <r>
    <s v="TXN-00032"/>
    <s v="12/08/2024"/>
    <d v="1899-12-30T09:10:00"/>
    <s v="Aditya Kapoor"/>
    <s v="Cust0200"/>
    <x v="3"/>
    <s v="Masala Chai"/>
    <s v="Tea"/>
    <s v="Hot"/>
    <s v="Large"/>
    <n v="1"/>
    <n v="75"/>
    <n v="0.15"/>
    <n v="75"/>
    <n v="63.75"/>
    <s v="Upi"/>
    <s v="Unknown"/>
    <s v="Ludhiana"/>
    <s v="Aarav"/>
    <s v="Completed"/>
    <n v="4"/>
    <n v="400"/>
    <n v="12"/>
    <n v="42.47"/>
    <n v="21"/>
    <s v="Instagram"/>
    <s v="Average"/>
  </r>
  <r>
    <s v="TXN-00033"/>
    <s v="08/08/2024"/>
    <d v="1899-12-30T12:45:00"/>
    <s v="Unknown"/>
    <s v="Cust0178"/>
    <x v="0"/>
    <s v="Brownie"/>
    <s v="Bakery"/>
    <s v="Food"/>
    <s v="Large"/>
    <n v="1"/>
    <n v="115"/>
    <n v="0"/>
    <n v="115"/>
    <n v="115"/>
    <s v="Card"/>
    <s v="Walkin"/>
    <s v="Mohali"/>
    <s v="Rohan"/>
    <s v="Completed"/>
    <n v="1"/>
    <n v="115"/>
    <n v="23"/>
    <n v="57.83"/>
    <n v="57"/>
    <s v="Student Offer"/>
    <s v="Excellent"/>
  </r>
  <r>
    <s v="TXN-00034"/>
    <s v="12/07/2024"/>
    <d v="1899-12-30T08:00:00"/>
    <s v="Aditya Malhotra"/>
    <s v="Cust0136"/>
    <x v="0"/>
    <s v="Latte"/>
    <s v="Coffee"/>
    <s v="Hot"/>
    <s v="Large"/>
    <n v="1"/>
    <n v="115"/>
    <n v="10"/>
    <n v="115"/>
    <n v="103.5"/>
    <s v="Upi"/>
    <s v="online"/>
    <s v="Gurugram"/>
    <s v="Rahul"/>
    <s v="Completed"/>
    <n v="2"/>
    <n v="472"/>
    <n v="51"/>
    <n v="50"/>
    <n v="54"/>
    <s v="Instagram"/>
    <s v="Excellent"/>
  </r>
  <r>
    <s v="TXN-00035"/>
    <s v="28/05/2024"/>
    <d v="1899-12-30T16:15:00"/>
    <s v="Karan Malhotra"/>
    <s v="Cust0292"/>
    <x v="3"/>
    <s v="Muffin"/>
    <s v="Bakery"/>
    <s v="Food"/>
    <s v="Medium"/>
    <n v="1"/>
    <n v="85"/>
    <n v="10"/>
    <n v="85"/>
    <n v="76.5"/>
    <s v="Cash"/>
    <s v="Walkin"/>
    <s v="Delhi"/>
    <s v="Rahul"/>
    <s v="Completed"/>
    <n v="2"/>
    <n v="316"/>
    <n v="15"/>
    <n v="51.81"/>
    <n v="25"/>
    <s v="Weekend Offer"/>
    <s v="Excellent"/>
  </r>
  <r>
    <s v="TXN-00036"/>
    <s v="09/07/2024"/>
    <d v="1899-12-30T15:30:00"/>
    <s v="Kavya Malhotra"/>
    <s v="Cust0170"/>
    <x v="0"/>
    <s v="Cappuccino"/>
    <s v="Coffee"/>
    <s v="Hot"/>
    <s v="Large"/>
    <n v="3"/>
    <n v="130"/>
    <n v="0.1"/>
    <n v="390"/>
    <n v="351"/>
    <s v="Upi"/>
    <s v="Delivery App "/>
    <s v="Chandigarh"/>
    <s v="Rohan"/>
    <s v="Completed"/>
    <n v="4"/>
    <n v="257"/>
    <n v="24"/>
    <n v="46.02"/>
    <n v="213"/>
    <s v="None"/>
    <s v="Average"/>
  </r>
  <r>
    <s v="TXN-00037"/>
    <s v="26/05/2024"/>
    <d v="1899-12-30T07:20:00"/>
    <s v="Rohan Kapoor"/>
    <s v="Cust0222"/>
    <x v="0"/>
    <s v="Latte"/>
    <s v="Coffee"/>
    <s v="Hot"/>
    <s v="Medium"/>
    <n v="1"/>
    <n v="120"/>
    <n v="10"/>
    <n v="120"/>
    <n v="108"/>
    <s v="Cash"/>
    <s v="Walkin"/>
    <s v="Delhi"/>
    <s v="Aarav"/>
    <s v="Cancelled"/>
    <n v="5"/>
    <n v="385"/>
    <n v="30"/>
    <n v="55.9"/>
    <n v="52"/>
    <s v="Instagram"/>
    <s v="Excellent"/>
  </r>
  <r>
    <s v="TXN-00038"/>
    <s v="22/10/2024"/>
    <d v="1899-12-30T17:10:00"/>
    <s v="Karan Gupta"/>
    <s v="Cust0194"/>
    <x v="1"/>
    <s v="Cappuccino"/>
    <s v="Coffee"/>
    <s v="Hot"/>
    <s v="Medium"/>
    <n v="5"/>
    <n v="125"/>
    <n v="0"/>
    <n v="625"/>
    <n v="625"/>
    <s v="Upi"/>
    <s v="Walk-in"/>
    <s v="Chandigarh"/>
    <s v="Rahul"/>
    <s v="Completed"/>
    <n v="2"/>
    <n v="271"/>
    <n v="30"/>
    <n v="65.650000000000006"/>
    <n v="297"/>
    <s v="Unknown"/>
    <s v="Unknown"/>
  </r>
  <r>
    <s v="TXN-00039"/>
    <s v="27/03/2024"/>
    <d v="1899-12-30T20:10:00"/>
    <s v="Sneha Mehta"/>
    <s v="Cust0172"/>
    <x v="3"/>
    <s v="Cookies"/>
    <s v="Bakery"/>
    <s v="Food"/>
    <s v="unknown"/>
    <n v="1"/>
    <n v="70"/>
    <n v="10"/>
    <n v="70"/>
    <n v="63"/>
    <s v="Upi"/>
    <s v="Delivery App"/>
    <s v="Delhi"/>
    <s v="Priya"/>
    <s v="Completed"/>
    <n v="5"/>
    <n v="112"/>
    <n v="52"/>
    <n v="29.02"/>
    <n v="34"/>
    <s v="Weekend Offer"/>
    <s v="Average"/>
  </r>
  <r>
    <s v="TXN-00040"/>
    <s v="05/12/2024"/>
    <d v="1899-12-30T13:00:00"/>
    <s v="Arjun Singh"/>
    <s v="Cust0171"/>
    <x v="3"/>
    <s v="Sandwich"/>
    <s v="Food"/>
    <s v="Food"/>
    <s v="Large"/>
    <n v="2"/>
    <n v="180"/>
    <n v="5"/>
    <n v="360"/>
    <n v="342"/>
    <s v="Credit Card"/>
    <s v="online"/>
    <s v="Bengaluru"/>
    <s v="Rahul"/>
    <s v="Completed"/>
    <n v="2"/>
    <n v="268"/>
    <n v="30"/>
    <n v="106.83"/>
    <n v="128"/>
    <s v="Instagram"/>
    <s v="Excellent"/>
  </r>
  <r>
    <s v="TXN-00041"/>
    <s v="12/05/2024"/>
    <d v="1899-12-30T19:30:00"/>
    <s v="Rahul Gupta"/>
    <s v="Cust0362"/>
    <x v="0"/>
    <s v="Green Tea"/>
    <s v="Tea"/>
    <s v="Hot"/>
    <s v="small"/>
    <n v="1"/>
    <n v="105"/>
    <n v="0.15"/>
    <n v="105"/>
    <n v="89.25"/>
    <s v="Credit Card"/>
    <s v="online"/>
    <s v="Bengaluru"/>
    <s v="Karan"/>
    <s v="Cancelled"/>
    <n v="3"/>
    <n v="153"/>
    <n v="55"/>
    <n v="51.74"/>
    <n v="38"/>
    <s v="Student Offer"/>
    <s v="Poor"/>
  </r>
  <r>
    <s v="TXN-00042"/>
    <s v="01/01/2024"/>
    <d v="1899-12-30T10:30:00"/>
    <s v="Kavya Verma"/>
    <s v="Cust0167"/>
    <x v="3"/>
    <s v="Cold Brew"/>
    <s v="Coffee"/>
    <s v="Cold"/>
    <s v="Large"/>
    <n v="1"/>
    <n v="170"/>
    <n v="0"/>
    <n v="170"/>
    <n v="170"/>
    <s v="Upi"/>
    <s v="online"/>
    <s v="Pune"/>
    <s v="Priya"/>
    <s v="Cancelled"/>
    <n v="1"/>
    <n v="482"/>
    <n v="27"/>
    <n v="95"/>
    <n v="75"/>
    <s v="Festive Offer"/>
    <s v="Good"/>
  </r>
  <r>
    <s v="TXN-00044"/>
    <s v="28/11/2024"/>
    <d v="1899-12-30T11:10:00"/>
    <s v="Meera Malhotra"/>
    <s v="Cust0344"/>
    <x v="3"/>
    <s v="Cold Brew"/>
    <s v="Coffee"/>
    <s v="Cold"/>
    <s v="Medium"/>
    <n v="1"/>
    <n v="155"/>
    <n v="5"/>
    <n v="155"/>
    <n v="160"/>
    <s v="Cash"/>
    <s v="Delivery App"/>
    <s v="Gurugram"/>
    <s v="Rahul"/>
    <s v="Completed"/>
    <n v="3"/>
    <n v="324"/>
    <n v="24"/>
    <n v="61.87"/>
    <n v="95"/>
    <s v="Instagram"/>
    <s v="Unknown"/>
  </r>
  <r>
    <s v="TXN-00045"/>
    <s v="08-06-2024"/>
    <d v="1899-12-30T17:20:00"/>
    <s v="Meera Chopra"/>
    <s v="Cust0232"/>
    <x v="1"/>
    <s v="Masala Chai"/>
    <s v="Tea"/>
    <s v="Hot"/>
    <s v="Large"/>
    <n v="2"/>
    <n v="90"/>
    <n v="5"/>
    <n v="180"/>
    <n v="171"/>
    <s v="Upi"/>
    <s v="Walk-in"/>
    <s v="Pune"/>
    <s v="Ananya"/>
    <s v="Completed"/>
    <n v="2"/>
    <n v="7"/>
    <n v="30"/>
    <n v="30.56"/>
    <n v="110"/>
    <s v="Unknown"/>
    <s v="Poor"/>
  </r>
  <r>
    <s v="TXN-00046"/>
    <s v="08/10/2024"/>
    <d v="1899-12-30T20:10:00"/>
    <s v="Pooja Sharma"/>
    <s v="Cust0234"/>
    <x v="3"/>
    <s v="Mocha"/>
    <s v="Coffee"/>
    <s v="Hot"/>
    <s v="Large"/>
    <n v="2"/>
    <n v="140"/>
    <n v="0"/>
    <n v="280"/>
    <n v="280"/>
    <s v="Upi"/>
    <s v="online"/>
    <s v="Delhi"/>
    <s v="Rahul"/>
    <s v="Completed"/>
    <n v="3"/>
    <n v="495"/>
    <n v="30"/>
    <n v="72.13"/>
    <n v="136"/>
    <s v="Student Offer"/>
    <s v="Excellent"/>
  </r>
  <r>
    <s v="TXN-00047"/>
    <s v="06/08/2024"/>
    <d v="1899-12-30T15:30:00"/>
    <s v="Aarav Bansal"/>
    <s v="Cust0397"/>
    <x v="3"/>
    <s v="Cookies"/>
    <s v="Bakery"/>
    <s v="Food"/>
    <s v="unknown"/>
    <n v="1"/>
    <n v="70"/>
    <n v="0.15"/>
    <n v="70"/>
    <n v="59.5"/>
    <s v="Cash"/>
    <s v="Walkin"/>
    <s v="Pune"/>
    <s v="Rohan"/>
    <s v="Completed"/>
    <n v="4"/>
    <n v="292"/>
    <n v="30"/>
    <n v="34.54"/>
    <n v="25"/>
    <s v="None"/>
    <s v="Excellent"/>
  </r>
  <r>
    <s v="TXN-00048"/>
    <s v="01/03/2024"/>
    <d v="1899-12-30T21:15:00"/>
    <s v="Manish Bansal"/>
    <s v="Cust0139"/>
    <x v="3"/>
    <s v="Mocha"/>
    <s v="Coffee"/>
    <s v="Hot"/>
    <s v="Large"/>
    <n v="2"/>
    <n v="145"/>
    <n v="0.1"/>
    <n v="290"/>
    <n v="261"/>
    <s v="Upi"/>
    <s v="Delivery App"/>
    <s v="Ludhiana"/>
    <s v="Priya"/>
    <s v="Pending"/>
    <n v="3"/>
    <n v="101"/>
    <n v="37"/>
    <n v="71.42"/>
    <n v="118"/>
    <s v="None"/>
    <s v="Unknown"/>
  </r>
  <r>
    <s v="TXN-00049"/>
    <s v="03/08/2024"/>
    <d v="1899-12-30T19:45:00"/>
    <s v="Rohan Chopra"/>
    <s v="Unknown"/>
    <x v="0"/>
    <s v="Latte"/>
    <s v="Coffee"/>
    <s v="Hot"/>
    <s v="small"/>
    <n v="2"/>
    <n v="120"/>
    <n v="0.1"/>
    <n v="240"/>
    <n v="216"/>
    <s v="Upi"/>
    <s v="Delivery App"/>
    <s v="Gurugram"/>
    <s v="Neha"/>
    <s v="Cancelled"/>
    <n v="3"/>
    <n v="125"/>
    <n v="20"/>
    <n v="53.75"/>
    <n v="108"/>
    <s v="Weekend Offer"/>
    <s v="Excellent"/>
  </r>
  <r>
    <s v="TXN-00050"/>
    <s v="26/03/2024"/>
    <d v="1899-12-30T12:45:00"/>
    <s v="Rahul Kapoor"/>
    <s v="Cust0325"/>
    <x v="2"/>
    <s v="Cappuccino"/>
    <s v="Coffee"/>
    <s v="Hot"/>
    <s v="Large"/>
    <n v="2"/>
    <n v="125"/>
    <n v="0"/>
    <n v="250"/>
    <n v="250"/>
    <s v="Upi"/>
    <s v="Unknown"/>
    <s v="Delhi"/>
    <s v="Rahul"/>
    <s v="Cancelled"/>
    <n v="1"/>
    <n v="397"/>
    <n v="28"/>
    <n v="62.11"/>
    <n v="126"/>
    <s v="Instagram"/>
    <s v="Excellent"/>
  </r>
  <r>
    <s v="TXN-00052"/>
    <s v="18/12/2024"/>
    <d v="1899-12-30T17:00:00"/>
    <s v="Kavya Verma"/>
    <s v="Cust0328"/>
    <x v="2"/>
    <s v="Espresso"/>
    <s v="Coffee"/>
    <s v="Hot"/>
    <s v="Medium"/>
    <n v="1"/>
    <n v="100"/>
    <n v="0"/>
    <n v="100"/>
    <n v="100"/>
    <s v="Upi"/>
    <s v="Walk-in"/>
    <s v="Chandigarh"/>
    <s v="Priya"/>
    <s v="Cancelled"/>
    <n v="3"/>
    <n v="381"/>
    <n v="30"/>
    <n v="45.72"/>
    <n v="54"/>
    <s v="Student Offer"/>
    <s v="Good"/>
  </r>
  <r>
    <s v="TXN-00053"/>
    <s v="06/09/2024"/>
    <d v="1899-12-30T08:50:00"/>
    <s v="Isha Malhotra"/>
    <s v="Cust0198"/>
    <x v="3"/>
    <s v="Mocha"/>
    <s v="Coffee"/>
    <s v="Hot"/>
    <s v="Medium"/>
    <n v="3"/>
    <n v="150"/>
    <n v="0"/>
    <n v="450"/>
    <n v="450"/>
    <s v="Upi"/>
    <s v="Walkin"/>
    <s v="Ludhiana"/>
    <s v="Rohan"/>
    <s v="Completed"/>
    <n v="3"/>
    <n v="490"/>
    <n v="29"/>
    <n v="67.63"/>
    <n v="247"/>
    <s v="Instagram"/>
    <s v="Good"/>
  </r>
  <r>
    <s v="TXN-00054"/>
    <s v="26/02/2024"/>
    <d v="1899-12-30T19:45:00"/>
    <s v="Pooja Mehta"/>
    <s v="Cust0222"/>
    <x v="0"/>
    <s v="Cappuccino"/>
    <s v="Coffee"/>
    <s v="Hot"/>
    <s v="unknown"/>
    <n v="3"/>
    <n v="140"/>
    <n v="10"/>
    <n v="420"/>
    <n v="378"/>
    <s v="Upi"/>
    <s v="Walkin"/>
    <s v="Gurugram"/>
    <s v="Simran"/>
    <s v="Completed"/>
    <n v="2"/>
    <n v="385"/>
    <n v="54"/>
    <n v="68.28"/>
    <n v="173"/>
    <s v="Unknown"/>
    <s v="Good"/>
  </r>
  <r>
    <s v="TXN-00055"/>
    <s v="06/04/2024"/>
    <d v="1899-12-30T08:15:00"/>
    <s v="Aarav Kaur"/>
    <s v="Cust0338"/>
    <x v="1"/>
    <s v="Cheesecake"/>
    <s v="Dessert"/>
    <s v="Food"/>
    <s v="Large"/>
    <n v="1"/>
    <n v="190"/>
    <n v="0.1"/>
    <n v="190"/>
    <n v="171"/>
    <s v="Cash"/>
    <s v="online"/>
    <s v="Pune"/>
    <s v="Rohan"/>
    <s v="Completed"/>
    <n v="5"/>
    <n v="379"/>
    <n v="43"/>
    <n v="72.86"/>
    <n v="98"/>
    <s v="None"/>
    <s v="Poor"/>
  </r>
  <r>
    <s v="TXN-00056"/>
    <s v="25/04/2024"/>
    <d v="1899-12-30T08:00:00"/>
    <s v="Rohan Bansal"/>
    <s v="Cust0311"/>
    <x v="1"/>
    <s v="Cheesecake"/>
    <s v="Dessert"/>
    <s v="Food"/>
    <s v="unknown"/>
    <n v="1"/>
    <n v="190"/>
    <n v="0"/>
    <n v="190"/>
    <n v="190"/>
    <s v="Upi"/>
    <s v="Delivery App"/>
    <s v="Pune"/>
    <s v="Ananya"/>
    <s v="Completed"/>
    <n v="2"/>
    <n v="114"/>
    <n v="52"/>
    <n v="69.97"/>
    <n v="120"/>
    <s v="Instagram"/>
    <s v="Good"/>
  </r>
  <r>
    <s v="TXN-00057"/>
    <s v="15/02/2024"/>
    <d v="1899-12-30T21:20:00"/>
    <s v="Neha Malhotra"/>
    <s v="Cust0180"/>
    <x v="1"/>
    <s v="Espresso"/>
    <s v="Coffee"/>
    <s v="Hot"/>
    <s v="small"/>
    <n v="1"/>
    <n v="85"/>
    <n v="0"/>
    <n v="85"/>
    <n v="85"/>
    <s v="Upi"/>
    <s v="online"/>
    <s v="Mohali"/>
    <s v="Priya"/>
    <s v="Cancelled"/>
    <n v="3"/>
    <n v="382"/>
    <n v="12"/>
    <n v="39.6"/>
    <n v="45"/>
    <s v="Instagram"/>
    <s v="Good"/>
  </r>
  <r>
    <s v="TXN-00058"/>
    <s v="21/03/2024"/>
    <d v="1899-12-30T17:50:00"/>
    <s v="Sneha Gupta"/>
    <s v="Cust0313"/>
    <x v="1"/>
    <s v="Espresso"/>
    <s v="Coffee"/>
    <s v="Hot"/>
    <s v="Medium"/>
    <n v="1"/>
    <n v="100"/>
    <n v="10"/>
    <n v="100"/>
    <n v="90"/>
    <s v="Upi"/>
    <s v="Walk-in"/>
    <s v="Mohali"/>
    <s v="Simran"/>
    <s v="Completed"/>
    <n v="2"/>
    <n v="477"/>
    <n v="37"/>
    <n v="43.61"/>
    <n v="46"/>
    <s v="None"/>
    <s v="Average"/>
  </r>
  <r>
    <s v="TXN-00059"/>
    <s v="16/05/2024"/>
    <d v="1899-12-30T10:00:00"/>
    <s v="Karan Chopra"/>
    <s v="Cust0384"/>
    <x v="0"/>
    <s v="Latte"/>
    <s v="Coffee"/>
    <s v="Hot"/>
    <s v="Large"/>
    <n v="3"/>
    <n v="125"/>
    <n v="5"/>
    <n v="375"/>
    <n v="160"/>
    <s v="Card"/>
    <s v="online"/>
    <s v="Gurugram"/>
    <s v="Aarav"/>
    <s v="Pending"/>
    <n v="3"/>
    <n v="42"/>
    <n v="30"/>
    <n v="66.66"/>
    <n v="95"/>
    <s v="Unknown"/>
    <s v="Unknown"/>
  </r>
  <r>
    <s v="TXN-00060"/>
    <s v="19/06/2024"/>
    <d v="1899-12-30T08:30:00"/>
    <s v="Manish Sharma"/>
    <s v="Cust0296"/>
    <x v="2"/>
    <s v="Cold Brew"/>
    <s v="Coffee"/>
    <s v="Cold"/>
    <s v="Medium"/>
    <n v="2"/>
    <n v="155"/>
    <n v="0.05"/>
    <n v="310"/>
    <n v="294.5"/>
    <s v="Credit Card"/>
    <s v="Unknown"/>
    <s v="Delhi"/>
    <s v="Simran"/>
    <s v="Cancelled"/>
    <n v="4"/>
    <n v="295"/>
    <n v="46"/>
    <n v="89.18"/>
    <n v="116"/>
    <s v="Festive Offer"/>
    <s v="Good"/>
  </r>
  <r>
    <s v="TXN-00062"/>
    <s v="29/09/2024"/>
    <d v="1899-12-30T09:10:00"/>
    <s v="Karan Kaur"/>
    <s v="Cust0289"/>
    <x v="2"/>
    <s v="Sandwich"/>
    <s v="Food"/>
    <s v="Food"/>
    <s v="Medium"/>
    <n v="2"/>
    <n v="175"/>
    <n v="0"/>
    <n v="350"/>
    <n v="350"/>
    <s v="Cash"/>
    <s v="Unknown"/>
    <s v="Pune"/>
    <s v="Neha"/>
    <s v="Cancelled"/>
    <n v="3"/>
    <n v="155"/>
    <n v="25"/>
    <n v="85.63"/>
    <n v="179"/>
    <s v="Unknown"/>
    <s v="Unknown"/>
  </r>
  <r>
    <s v="TXN-00063"/>
    <s v="09/10/2024"/>
    <d v="1899-12-30T17:15:00"/>
    <s v="Rahul Mehta"/>
    <s v="Unknown"/>
    <x v="3"/>
    <s v="Green Tea"/>
    <s v="Tea"/>
    <s v="Hot"/>
    <s v="Medium"/>
    <n v="1"/>
    <n v="90"/>
    <n v="0.05"/>
    <n v="90"/>
    <n v="85.5"/>
    <s v="Card"/>
    <s v="Walk-in"/>
    <s v="Pune"/>
    <s v="Ananya"/>
    <s v="Completed"/>
    <n v="3"/>
    <n v="54"/>
    <n v="30"/>
    <n v="36.869999999999997"/>
    <n v="49"/>
    <s v="Student Offer"/>
    <s v="Excellent"/>
  </r>
  <r>
    <s v="TXN-00065"/>
    <s v="17/02/2024"/>
    <d v="1899-12-30T15:50:00"/>
    <s v="Karan Mehta"/>
    <s v="Cust0195"/>
    <x v="3"/>
    <s v="Croissant"/>
    <s v="Bakery"/>
    <s v="Food"/>
    <s v="Large"/>
    <n v="1"/>
    <n v="100"/>
    <n v="0.05"/>
    <n v="100"/>
    <n v="95"/>
    <s v="Upi"/>
    <s v="Delivery App"/>
    <s v="Pune"/>
    <s v="Aarav"/>
    <s v="Completed"/>
    <n v="5"/>
    <n v="100"/>
    <n v="30"/>
    <n v="48.18"/>
    <n v="47"/>
    <s v="Instagram"/>
    <s v="Average"/>
  </r>
  <r>
    <s v="TXN-00066"/>
    <s v="09/05/2024"/>
    <d v="1899-12-30T11:20:00"/>
    <s v="Vivaan Singh"/>
    <s v="Cust0170"/>
    <x v="3"/>
    <s v="Iced Latte"/>
    <s v="Coffee"/>
    <s v="Cold"/>
    <s v="small"/>
    <n v="3"/>
    <n v="155"/>
    <n v="0"/>
    <n v="465"/>
    <n v="465"/>
    <s v="Upi"/>
    <s v="Delivery App"/>
    <s v="Chandigarh"/>
    <s v="Aarav"/>
    <s v="Cancelled"/>
    <n v="3"/>
    <n v="497"/>
    <n v="53"/>
    <n v="81.260000000000005"/>
    <n v="221"/>
    <s v="Festive Offer"/>
    <s v="Average"/>
  </r>
  <r>
    <s v="TXN-00067"/>
    <s v="01/05/2024"/>
    <d v="1899-12-30T09:30:00"/>
    <s v="Karan Malhotra"/>
    <s v="Cust0355"/>
    <x v="0"/>
    <s v="Brownie"/>
    <s v="Bakery"/>
    <s v="Food"/>
    <s v="Large"/>
    <n v="1"/>
    <n v="120"/>
    <n v="0.15"/>
    <n v="120"/>
    <n v="102"/>
    <s v="Unknown"/>
    <s v="Delivery App"/>
    <s v="Bengaluru"/>
    <s v="Ananya"/>
    <s v="Cancelled"/>
    <n v="4"/>
    <n v="125"/>
    <n v="17"/>
    <n v="52.2"/>
    <n v="50"/>
    <s v="Unknown"/>
    <s v="Poor"/>
  </r>
  <r>
    <s v="TXN-00068"/>
    <s v="17/01/2024"/>
    <d v="1899-12-30T20:00:00"/>
    <s v="Priya Kapoor"/>
    <s v="Cust0205"/>
    <x v="3"/>
    <s v="Green Tea"/>
    <s v="Tea"/>
    <s v="Hot"/>
    <s v="unknown"/>
    <n v="1"/>
    <n v="95"/>
    <n v="5"/>
    <n v="95"/>
    <n v="160"/>
    <s v="Card"/>
    <s v="Online "/>
    <s v="Pune"/>
    <s v="Rahul"/>
    <s v="Pending"/>
    <n v="3"/>
    <n v="499"/>
    <n v="30"/>
    <n v="43.29"/>
    <n v="95"/>
    <s v="Festive Offer"/>
    <s v="Average"/>
  </r>
  <r>
    <s v="TXN-00069"/>
    <s v="13/04/2024"/>
    <d v="1899-12-30T07:15:00"/>
    <s v="Rohan Kaur"/>
    <s v="Cust0182"/>
    <x v="0"/>
    <s v="Sandwich"/>
    <s v="Food"/>
    <s v="Food"/>
    <s v="Large"/>
    <n v="2"/>
    <n v="190"/>
    <n v="0"/>
    <n v="380"/>
    <n v="380"/>
    <s v="Upi"/>
    <s v="online"/>
    <s v="Chandigarh"/>
    <s v="Rahul"/>
    <s v="Pending"/>
    <n v="2"/>
    <n v="264"/>
    <n v="36"/>
    <n v="102.32"/>
    <n v="175"/>
    <s v="Instagram"/>
    <s v="Excellent"/>
  </r>
  <r>
    <s v="TXN-00070"/>
    <s v="27/05/2024"/>
    <d v="1899-12-30T12:30:00"/>
    <s v="Aarav Kapoor"/>
    <s v="Cust0246"/>
    <x v="2"/>
    <s v="Cheesecake"/>
    <s v="Dessert"/>
    <s v="Food"/>
    <s v="Medium"/>
    <n v="1"/>
    <n v="200"/>
    <n v="0"/>
    <n v="200"/>
    <n v="200"/>
    <s v="Upi"/>
    <s v="Unknown"/>
    <s v="Bengaluru"/>
    <s v="Rahul"/>
    <s v="Completed"/>
    <n v="4"/>
    <n v="144"/>
    <n v="14"/>
    <n v="103.06"/>
    <n v="97"/>
    <s v="Instagram"/>
    <s v="Excellent"/>
  </r>
  <r>
    <s v="TXN-00071"/>
    <s v="01/11/2024"/>
    <d v="1899-12-30T16:00:00"/>
    <s v="Sneha Kapoor"/>
    <s v="Cust0235"/>
    <x v="3"/>
    <s v="Iced Latte"/>
    <s v="Coffee"/>
    <s v="Cold"/>
    <s v="small"/>
    <n v="1"/>
    <n v="160"/>
    <n v="10"/>
    <n v="160"/>
    <n v="144"/>
    <s v="Upi"/>
    <s v="online"/>
    <s v="Delhi"/>
    <s v="Karan"/>
    <s v="Completed"/>
    <n v="2"/>
    <n v="111"/>
    <n v="12"/>
    <n v="71.25"/>
    <n v="73"/>
    <s v="Instagram"/>
    <s v="Excellent"/>
  </r>
  <r>
    <s v="TXN-00074"/>
    <s v="31/07/2024"/>
    <d v="1899-12-30T15:30:00"/>
    <s v="Rahul Kaur"/>
    <s v="Cust0365"/>
    <x v="1"/>
    <s v="Espresso"/>
    <s v="Coffee"/>
    <s v="Hot"/>
    <s v="Large"/>
    <n v="3"/>
    <n v="90"/>
    <n v="10"/>
    <n v="270"/>
    <n v="243"/>
    <s v="Cash"/>
    <s v="Unknown"/>
    <s v="Ludhiana"/>
    <s v="Simran"/>
    <s v="Completed"/>
    <n v="5"/>
    <n v="25"/>
    <n v="42"/>
    <n v="47.31"/>
    <n v="101"/>
    <s v="Unknown"/>
    <s v="Excellent"/>
  </r>
  <r>
    <s v="TXN-00076"/>
    <s v="26/07/2024"/>
    <d v="1899-12-30T18:45:00"/>
    <s v="Riya Mehta"/>
    <s v="Cust0376"/>
    <x v="2"/>
    <s v="Cookies"/>
    <s v="Bakery"/>
    <s v="Food"/>
    <s v="Large"/>
    <n v="1"/>
    <n v="70"/>
    <n v="0.05"/>
    <n v="70"/>
    <n v="66.5"/>
    <s v="Cash"/>
    <s v="online"/>
    <s v="Ludhiana"/>
    <s v="Rohan"/>
    <s v="Completed"/>
    <n v="5"/>
    <n v="75"/>
    <n v="21"/>
    <n v="27.34"/>
    <n v="39"/>
    <s v="Instagram"/>
    <s v="Unknown"/>
  </r>
  <r>
    <s v="TXN-00077"/>
    <s v="19/04/2024"/>
    <d v="1899-12-30T12:50:00"/>
    <s v="Priya Kaur"/>
    <s v="Cust0218"/>
    <x v="3"/>
    <s v="Cookies"/>
    <s v="Bakery"/>
    <s v="Food"/>
    <s v="small"/>
    <n v="1"/>
    <n v="75"/>
    <n v="0.15"/>
    <n v="75"/>
    <n v="63.75"/>
    <s v="Upi"/>
    <s v="online"/>
    <s v="Gurugram"/>
    <s v="Ananya"/>
    <s v="Completed"/>
    <n v="5"/>
    <n v="144"/>
    <n v="60"/>
    <n v="24.64"/>
    <n v="39"/>
    <s v="Festive Offer"/>
    <s v="Average"/>
  </r>
  <r>
    <s v="TXN-00078"/>
    <s v="04/10/2024"/>
    <d v="1899-12-30T20:20:00"/>
    <s v="Manish Singh"/>
    <s v="Cust0198"/>
    <x v="0"/>
    <s v="Espresso"/>
    <s v="Coffee"/>
    <s v="Hot"/>
    <s v="Medium"/>
    <n v="1"/>
    <n v="100"/>
    <n v="0.05"/>
    <n v="100"/>
    <n v="95"/>
    <s v="Unknown"/>
    <s v="Walkin"/>
    <s v="Chandigarh"/>
    <s v="Rohan"/>
    <s v="Completed"/>
    <n v="3"/>
    <n v="166"/>
    <n v="55"/>
    <n v="51.54"/>
    <n v="43"/>
    <s v="Unknown"/>
    <s v="Poor"/>
  </r>
  <r>
    <s v="TXN-00080"/>
    <s v="11/10/2024"/>
    <d v="1899-12-30T12:00:00"/>
    <s v="Riya Bansal"/>
    <s v="Unknown"/>
    <x v="1"/>
    <s v="Americano"/>
    <s v="Coffee"/>
    <s v="Hot"/>
    <s v="small"/>
    <n v="5"/>
    <n v="100"/>
    <n v="0.05"/>
    <n v="500"/>
    <n v="475"/>
    <s v="Cash"/>
    <s v="Walk-in"/>
    <s v="Chandigarh"/>
    <s v="Rahul"/>
    <s v="Cancelled"/>
    <n v="5"/>
    <n v="237"/>
    <n v="30"/>
    <n v="40.9"/>
    <n v="270"/>
    <s v="Weekend Offer"/>
    <s v="Excellent"/>
  </r>
  <r>
    <s v="TXN-00081"/>
    <s v="24/10/2024"/>
    <d v="1899-12-30T19:10:00"/>
    <s v="Pooja Sharma"/>
    <s v="Cust0129"/>
    <x v="3"/>
    <s v="Cold Brew"/>
    <s v="Coffee"/>
    <s v="Cold"/>
    <s v="small"/>
    <n v="1"/>
    <n v="160"/>
    <n v="0.05"/>
    <n v="160"/>
    <n v="152"/>
    <s v="Upi"/>
    <s v="Walk-in"/>
    <s v="Pune"/>
    <s v="Simran"/>
    <s v="Completed"/>
    <n v="5"/>
    <n v="436"/>
    <n v="17"/>
    <n v="75.8"/>
    <n v="76"/>
    <s v="Student Offer"/>
    <s v="Unknown"/>
  </r>
  <r>
    <s v="TXN-00084"/>
    <s v="26/12/2024"/>
    <d v="1899-12-30T20:00:00"/>
    <s v="Priya Kapoor"/>
    <s v="Unknown"/>
    <x v="2"/>
    <s v="Espresso"/>
    <s v="Coffee"/>
    <s v="Hot"/>
    <s v="Large"/>
    <n v="1"/>
    <n v="85"/>
    <n v="5"/>
    <n v="85"/>
    <n v="160"/>
    <s v="Cash"/>
    <s v="online"/>
    <s v="Chandigarh"/>
    <s v="Karan"/>
    <s v="Completed"/>
    <n v="5"/>
    <n v="125"/>
    <n v="55"/>
    <n v="36.479999999999997"/>
    <n v="95"/>
    <s v="Weekend Offer"/>
    <s v="Poor"/>
  </r>
  <r>
    <s v="TXN-00085"/>
    <s v="06-30-2024"/>
    <d v="1899-12-30T20:45:00"/>
    <s v="Vivaan Bansal"/>
    <s v="Cust0337"/>
    <x v="3"/>
    <s v="Muffin"/>
    <s v="Bakery"/>
    <s v="Food"/>
    <s v="small"/>
    <n v="3"/>
    <n v="85"/>
    <n v="10"/>
    <n v="255"/>
    <n v="229.5"/>
    <s v="Card"/>
    <s v="online"/>
    <s v="Ludhiana"/>
    <s v="Neha"/>
    <s v="Completed"/>
    <n v="3"/>
    <n v="52"/>
    <n v="30"/>
    <n v="36.799999999999997"/>
    <n v="119"/>
    <s v="Student Offer"/>
    <s v="Poor"/>
  </r>
  <r>
    <s v="TXN-00086"/>
    <s v="23/01/2024"/>
    <d v="1899-12-30T21:15:00"/>
    <s v="Nikhil Chopra"/>
    <s v="Cust0398"/>
    <x v="2"/>
    <s v="Cold Brew"/>
    <s v="Coffee"/>
    <s v="Cold"/>
    <s v="small"/>
    <n v="1"/>
    <n v="165"/>
    <n v="0.05"/>
    <n v="165"/>
    <n v="156.75"/>
    <s v="Card"/>
    <s v="online"/>
    <s v="Pune"/>
    <s v="Simran"/>
    <s v="Completed"/>
    <n v="4"/>
    <n v="258"/>
    <n v="45"/>
    <n v="62.6"/>
    <n v="94"/>
    <s v="Unknown"/>
    <s v="Excellent"/>
  </r>
  <r>
    <s v="TXN-00088"/>
    <s v="10/02/2024"/>
    <d v="1899-12-30T16:50:00"/>
    <s v="Aarav Malhotra"/>
    <s v="Unknown"/>
    <x v="3"/>
    <s v="Americano"/>
    <s v="Coffee"/>
    <s v="Hot"/>
    <s v="small"/>
    <n v="1"/>
    <n v="105"/>
    <n v="5"/>
    <n v="105"/>
    <n v="99.75"/>
    <s v="Unknown"/>
    <s v="Unknown"/>
    <s v="Gurugram"/>
    <s v="Simran"/>
    <s v="Completed"/>
    <n v="5"/>
    <n v="112"/>
    <n v="21"/>
    <n v="37.81"/>
    <n v="62"/>
    <s v="Festive Offer"/>
    <s v="Poor"/>
  </r>
  <r>
    <s v="TXN-00089"/>
    <s v="27/12/2024"/>
    <d v="1899-12-30T19:00:00"/>
    <s v="Riya Mehta"/>
    <s v="Cust0247"/>
    <x v="3"/>
    <s v="Green Tea"/>
    <s v="Tea"/>
    <s v="Hot"/>
    <s v="Large"/>
    <n v="1"/>
    <n v="95"/>
    <n v="0"/>
    <n v="120"/>
    <n v="95"/>
    <s v="Cash"/>
    <s v="Delivery App"/>
    <s v="Pune"/>
    <s v="Priya"/>
    <s v="Completed"/>
    <n v="5"/>
    <n v="133"/>
    <n v="55"/>
    <n v="40.81"/>
    <n v="54"/>
    <s v="None"/>
    <s v="Good"/>
  </r>
  <r>
    <s v="TXN-00090"/>
    <s v="20/05/2024"/>
    <d v="1899-12-30T20:50:00"/>
    <s v="Pooja Singh"/>
    <s v="Cust0328"/>
    <x v="2"/>
    <s v="Iced Tea"/>
    <s v="Tea"/>
    <s v="Cold"/>
    <s v="Medium"/>
    <n v="2"/>
    <n v="115"/>
    <n v="5"/>
    <n v="230"/>
    <n v="160"/>
    <s v="Upi"/>
    <s v="Walk-in"/>
    <s v="Mohali"/>
    <s v="Simran"/>
    <s v="Completed"/>
    <n v="3"/>
    <n v="300"/>
    <n v="30"/>
    <n v="48.1"/>
    <n v="95"/>
    <s v="Instagram"/>
    <s v="Unknown"/>
  </r>
  <r>
    <s v="TXN-00091"/>
    <s v="02/02/2024"/>
    <d v="1899-12-30T09:10:00"/>
    <s v="Ananya Kaur"/>
    <s v="Cust0231"/>
    <x v="1"/>
    <s v="Latte"/>
    <s v="Coffee"/>
    <s v="Hot"/>
    <s v="Large"/>
    <n v="1"/>
    <n v="130"/>
    <n v="5"/>
    <n v="130"/>
    <n v="123.5"/>
    <s v="Cash"/>
    <s v="online"/>
    <s v="Mohali"/>
    <s v="Karan"/>
    <s v="Completed"/>
    <n v="3"/>
    <n v="275"/>
    <n v="54"/>
    <n v="51.33"/>
    <n v="72"/>
    <s v="Weekend Offer"/>
    <s v="Unknown"/>
  </r>
  <r>
    <s v="TXN-00092"/>
    <s v="16/11/2024"/>
    <d v="1899-12-30T21:20:00"/>
    <s v="Priya Mehta"/>
    <s v="Cust0108"/>
    <x v="0"/>
    <s v="Masala Chai"/>
    <s v="Tea"/>
    <s v="Hot"/>
    <s v="Medium"/>
    <n v="1"/>
    <n v="75"/>
    <n v="0"/>
    <n v="75"/>
    <n v="75"/>
    <s v="Unknown"/>
    <s v="Delivery App"/>
    <s v="Gurugram"/>
    <s v="Rohan"/>
    <s v="Cancelled"/>
    <n v="3"/>
    <n v="125"/>
    <n v="17"/>
    <n v="45.27"/>
    <n v="30"/>
    <s v="Festive Offer"/>
    <s v="Good"/>
  </r>
  <r>
    <s v="TXN-00093"/>
    <s v="23/04/2024"/>
    <d v="1899-12-30T09:15:00"/>
    <s v="Vivaan Malhotra"/>
    <s v="Cust0196"/>
    <x v="1"/>
    <s v="Americano"/>
    <s v="Coffee"/>
    <s v="Hot"/>
    <s v="unknown"/>
    <n v="1"/>
    <n v="95"/>
    <n v="0"/>
    <n v="95"/>
    <n v="95"/>
    <s v="Credit Card"/>
    <s v="online"/>
    <s v="Gurugram"/>
    <s v="Rohan"/>
    <s v="Completed"/>
    <n v="1"/>
    <n v="336"/>
    <n v="22"/>
    <n v="52.39"/>
    <n v="43"/>
    <s v="Festive Offer"/>
    <s v="Excellent"/>
  </r>
  <r>
    <s v="TXN-00094"/>
    <s v="16/04/2024"/>
    <d v="1899-12-30T20:30:00"/>
    <s v="Isha Kapoor"/>
    <s v="Cust0343"/>
    <x v="1"/>
    <s v="Cookies"/>
    <s v="Bakery"/>
    <s v="Food"/>
    <s v="small"/>
    <n v="1"/>
    <n v="70"/>
    <n v="0.15"/>
    <n v="70"/>
    <n v="59.5"/>
    <s v="Upi"/>
    <s v="online"/>
    <s v="Gurugram"/>
    <s v="Rohan"/>
    <s v="Completed"/>
    <n v="5"/>
    <n v="247"/>
    <n v="38"/>
    <n v="36.840000000000003"/>
    <n v="23"/>
    <s v="Festive Offer"/>
    <s v="Excellent"/>
  </r>
  <r>
    <s v="TXN-00095"/>
    <s v="03/12/2024"/>
    <d v="1899-12-30T12:30:00"/>
    <s v="Priya Chopra"/>
    <s v="Cust0280"/>
    <x v="1"/>
    <s v="Cheesecake"/>
    <s v="Dessert"/>
    <s v="Food"/>
    <s v="small"/>
    <n v="1"/>
    <n v="185"/>
    <n v="0"/>
    <n v="120"/>
    <n v="185"/>
    <s v="Card"/>
    <s v="Walk-in"/>
    <s v="Bengaluru"/>
    <s v="Neha"/>
    <s v="Pending"/>
    <n v="5"/>
    <n v="125"/>
    <n v="33"/>
    <n v="101.49"/>
    <n v="84"/>
    <s v="Student Offer"/>
    <s v="Average"/>
  </r>
  <r>
    <s v="TXN-00098"/>
    <s v="06-29-2024"/>
    <d v="1899-12-30T14:10:00"/>
    <s v="Sneha Gupta"/>
    <s v="Cust0281"/>
    <x v="2"/>
    <s v="Mocha"/>
    <s v="Coffee"/>
    <s v="Hot"/>
    <s v="Large"/>
    <n v="2"/>
    <n v="155"/>
    <n v="5"/>
    <n v="310"/>
    <n v="160"/>
    <s v="Card"/>
    <s v="Delivery App"/>
    <s v="Chandigarh"/>
    <s v="Karan"/>
    <s v="Pending"/>
    <n v="3"/>
    <n v="131"/>
    <n v="19"/>
    <n v="64.28"/>
    <n v="95"/>
    <s v="None"/>
    <s v="Poor"/>
  </r>
  <r>
    <s v="TXN-00099"/>
    <s v="07/11/2024"/>
    <d v="1899-12-30T09:30:00"/>
    <s v="Simran Singh"/>
    <s v="Cust0301"/>
    <x v="2"/>
    <s v="Cookies"/>
    <s v="Bakery"/>
    <s v="Food"/>
    <s v="Medium"/>
    <n v="2"/>
    <n v="65"/>
    <n v="10"/>
    <n v="130"/>
    <n v="117"/>
    <s v="Unknown"/>
    <s v="Walkin"/>
    <s v="Pune"/>
    <s v="Rohan"/>
    <s v="Cancelled"/>
    <n v="4"/>
    <n v="31"/>
    <n v="30"/>
    <n v="34.28"/>
    <n v="48"/>
    <s v="Instagram"/>
    <s v="Poor"/>
  </r>
  <r>
    <s v="TXN-00100"/>
    <s v="21/02/2024"/>
    <d v="1899-12-30T18:15:00"/>
    <s v="Ananya Kapoor"/>
    <s v="Cust0268"/>
    <x v="2"/>
    <s v="Latte"/>
    <s v="Coffee"/>
    <s v="Hot"/>
    <s v="Large"/>
    <n v="3"/>
    <n v="120"/>
    <n v="0.15"/>
    <n v="360"/>
    <n v="306"/>
    <s v="Upi"/>
    <s v="Walkin"/>
    <s v="Gurugram"/>
    <s v="Rohan"/>
    <s v="Completed"/>
    <n v="5"/>
    <n v="125"/>
    <n v="43"/>
    <n v="52.5"/>
    <n v="148"/>
    <s v="None"/>
    <s v="Unknown"/>
  </r>
  <r>
    <s v="TXN-00101"/>
    <s v="07/02/2024"/>
    <d v="1899-12-30T08:45:00"/>
    <s v="Meera Kapoor"/>
    <s v="Cust0225"/>
    <x v="1"/>
    <s v="Masala Chai"/>
    <s v="Tea"/>
    <s v="Hot"/>
    <s v="Large"/>
    <n v="1"/>
    <n v="80"/>
    <n v="0.15"/>
    <n v="80"/>
    <n v="68"/>
    <s v="Cash"/>
    <s v="online"/>
    <s v="Bengaluru"/>
    <s v="Karan"/>
    <s v="Completed"/>
    <n v="5"/>
    <n v="128"/>
    <n v="44"/>
    <n v="36.08"/>
    <n v="32"/>
    <s v="Student Offer"/>
    <s v="Average"/>
  </r>
  <r>
    <s v="TXN-00102"/>
    <s v="13/06/2024"/>
    <d v="1899-12-30T18:00:00"/>
    <s v="Ananya Chopra"/>
    <s v="Cust0154"/>
    <x v="3"/>
    <s v="Espresso"/>
    <s v="Coffee"/>
    <s v="Hot"/>
    <s v="Medium"/>
    <n v="1"/>
    <n v="90"/>
    <n v="5"/>
    <n v="90"/>
    <n v="85.5"/>
    <s v="Upi"/>
    <s v="online"/>
    <s v="Gurugram"/>
    <s v="Simran"/>
    <s v="Completed"/>
    <n v="2"/>
    <n v="341"/>
    <n v="35"/>
    <n v="32.01"/>
    <n v="53"/>
    <s v="Festive Offer"/>
    <s v="Poor"/>
  </r>
  <r>
    <s v="TXN-00104"/>
    <s v="13/05/2024"/>
    <d v="1899-12-30T20:50:00"/>
    <s v="Unknown"/>
    <s v="Cust0223"/>
    <x v="1"/>
    <s v="Espresso"/>
    <s v="Coffee"/>
    <s v="Hot"/>
    <s v="Large"/>
    <n v="2"/>
    <n v="90"/>
    <n v="0"/>
    <n v="180"/>
    <n v="180"/>
    <s v="Card"/>
    <s v="Delivery App"/>
    <s v="Mohali"/>
    <s v="Neha"/>
    <s v="Cancelled"/>
    <n v="2"/>
    <n v="194"/>
    <n v="58"/>
    <n v="37.6"/>
    <n v="105"/>
    <s v="Instagram"/>
    <s v="Good"/>
  </r>
  <r>
    <s v="TXN-00105"/>
    <s v="05/08/2024"/>
    <d v="1899-12-30T17:30:00"/>
    <s v="Priya Singh"/>
    <s v="Cust0144"/>
    <x v="0"/>
    <s v="Muffin"/>
    <s v="Bakery"/>
    <s v="Food"/>
    <s v="unknown"/>
    <n v="2"/>
    <n v="90"/>
    <n v="0.05"/>
    <n v="180"/>
    <n v="171"/>
    <s v="Cash"/>
    <s v="Walk-in"/>
    <s v="Pune"/>
    <s v="Ananya"/>
    <s v="Completed"/>
    <n v="5"/>
    <n v="2"/>
    <n v="15"/>
    <n v="39.36"/>
    <n v="92"/>
    <s v="Unknown"/>
    <s v="Good"/>
  </r>
  <r>
    <s v="TXN-00106"/>
    <s v="13/01/2024"/>
    <d v="1899-12-30T20:20:00"/>
    <s v="Kavya Gupta"/>
    <s v="Cust0209"/>
    <x v="3"/>
    <s v="Masala Chai"/>
    <s v="Tea"/>
    <s v="Hot"/>
    <s v="small"/>
    <n v="3"/>
    <n v="80"/>
    <n v="10"/>
    <n v="240"/>
    <n v="216"/>
    <s v="Cash"/>
    <s v="Walkin"/>
    <s v="Bengaluru"/>
    <s v="Priya"/>
    <s v="Pending"/>
    <n v="2"/>
    <n v="435"/>
    <n v="14"/>
    <n v="31.45"/>
    <n v="122"/>
    <s v="Festive Offer"/>
    <s v="Unknown"/>
  </r>
  <r>
    <s v="TXN-00107"/>
    <s v="22/02/2024"/>
    <d v="1899-12-30T12:50:00"/>
    <s v="Arjun Mehta"/>
    <s v="Cust0331"/>
    <x v="1"/>
    <s v="Masala Chai"/>
    <s v="Tea"/>
    <s v="Hot"/>
    <s v="Large"/>
    <n v="4"/>
    <n v="80"/>
    <n v="0"/>
    <n v="320"/>
    <n v="320"/>
    <s v="Upi"/>
    <s v="Unknown"/>
    <s v="Gurugram"/>
    <s v="Ananya"/>
    <s v="Completed"/>
    <n v="5"/>
    <n v="248"/>
    <n v="46"/>
    <n v="33.51"/>
    <n v="186"/>
    <s v="Unknown"/>
    <s v="Poor"/>
  </r>
  <r>
    <s v="TXN-00108"/>
    <s v="31/03/2024"/>
    <d v="1899-12-30T13:10:00"/>
    <s v="Rahul Gupta"/>
    <s v="Cust0337"/>
    <x v="2"/>
    <s v="Latte"/>
    <s v="Coffee"/>
    <s v="Hot"/>
    <s v="Large"/>
    <n v="2"/>
    <n v="125"/>
    <n v="0.1"/>
    <n v="250"/>
    <n v="225"/>
    <s v="Card"/>
    <s v="Walk-in"/>
    <s v="Ludhiana"/>
    <s v="Simran"/>
    <s v="Completed"/>
    <n v="4"/>
    <n v="82"/>
    <n v="24"/>
    <n v="45.31"/>
    <n v="134"/>
    <s v="Instagram"/>
    <s v="Excellent"/>
  </r>
  <r>
    <s v="TXN-00109"/>
    <s v="15/12/2024"/>
    <d v="1899-12-30T17:30:00"/>
    <s v="Rohan Malhotra"/>
    <s v="Cust0326"/>
    <x v="2"/>
    <s v="Green Tea"/>
    <s v="Tea"/>
    <s v="Hot"/>
    <s v="Medium"/>
    <n v="1"/>
    <n v="90"/>
    <n v="0"/>
    <n v="90"/>
    <n v="90"/>
    <s v="Upi"/>
    <s v="Walk-in"/>
    <s v="Ludhiana"/>
    <s v="Priya"/>
    <s v="Pending"/>
    <n v="3"/>
    <n v="192"/>
    <n v="24"/>
    <n v="36.22"/>
    <n v="54"/>
    <s v="Instagram"/>
    <s v="Excellent"/>
  </r>
  <r>
    <s v="TXN-00110"/>
    <s v="09/01/2024"/>
    <d v="1899-12-30T11:10:00"/>
    <s v="Simran Singh"/>
    <s v="Cust0144"/>
    <x v="2"/>
    <s v="Sandwich"/>
    <s v="Food"/>
    <s v="Food"/>
    <s v="Large"/>
    <n v="1"/>
    <n v="180"/>
    <n v="0"/>
    <n v="120"/>
    <n v="180"/>
    <s v="Credit Card"/>
    <s v="online"/>
    <s v="Bengaluru"/>
    <s v="Simran"/>
    <s v="Completed"/>
    <n v="3"/>
    <n v="79"/>
    <n v="24"/>
    <n v="98.7"/>
    <n v="81"/>
    <s v="Unknown"/>
    <s v="Excellent"/>
  </r>
  <r>
    <s v="TXN-00111"/>
    <s v="10/09/2024"/>
    <d v="1899-12-30T09:45:00"/>
    <s v="Isha Verma"/>
    <s v="Unknown"/>
    <x v="2"/>
    <s v="Cold Brew"/>
    <s v="Coffee"/>
    <s v="Cold"/>
    <s v="Medium"/>
    <n v="1"/>
    <n v="155"/>
    <n v="5"/>
    <n v="155"/>
    <n v="147.25"/>
    <s v="Upi"/>
    <s v="Unknown"/>
    <s v="Pune"/>
    <s v="Priya"/>
    <s v="Completed"/>
    <n v="2"/>
    <n v="185"/>
    <n v="40"/>
    <n v="57.67"/>
    <n v="90"/>
    <s v="Weekend Offer"/>
    <s v="Excellent"/>
  </r>
  <r>
    <s v="TXN-00112"/>
    <s v="29/02/2024"/>
    <d v="1899-12-30T09:45:00"/>
    <s v="Arjun Malhotra"/>
    <s v="Unknown"/>
    <x v="0"/>
    <s v="Iced Latte"/>
    <s v="Coffee"/>
    <s v="Cold"/>
    <s v="small"/>
    <n v="1"/>
    <n v="150"/>
    <n v="0.05"/>
    <n v="150"/>
    <n v="142.5"/>
    <s v="Card"/>
    <s v="Walkin"/>
    <s v="Gurugram"/>
    <s v="Priya"/>
    <s v="Completed"/>
    <n v="3"/>
    <n v="32"/>
    <n v="49"/>
    <n v="68.59"/>
    <n v="74"/>
    <s v="Instagram"/>
    <s v="Average"/>
  </r>
  <r>
    <s v="TXN-00113"/>
    <s v="27/02/2024"/>
    <d v="1899-12-30T15:10:00"/>
    <s v="Sneha Kaur"/>
    <s v="Cust0297"/>
    <x v="2"/>
    <s v="Cold Brew"/>
    <s v="Coffee"/>
    <s v="Cold"/>
    <s v="small"/>
    <n v="1"/>
    <n v="170"/>
    <n v="0.1"/>
    <n v="170"/>
    <n v="153"/>
    <s v="Credit Card"/>
    <s v="online"/>
    <s v="Mohali"/>
    <s v="Aarav"/>
    <s v="Completed"/>
    <n v="4"/>
    <n v="100"/>
    <n v="53"/>
    <n v="66.83"/>
    <n v="86"/>
    <s v="None"/>
    <s v="Excellent"/>
  </r>
  <r>
    <s v="TXN-00114"/>
    <s v="28/06/2024"/>
    <d v="1899-12-30T18:10:00"/>
    <s v="Arjun Gupta"/>
    <s v="Cust0221"/>
    <x v="3"/>
    <s v="Cappuccino"/>
    <s v="Coffee"/>
    <s v="Hot"/>
    <s v="small"/>
    <n v="4"/>
    <n v="135"/>
    <n v="0"/>
    <n v="540"/>
    <n v="540"/>
    <s v="Upi"/>
    <s v="Delivery App"/>
    <s v="Bengaluru"/>
    <s v="Karan"/>
    <s v="Completed"/>
    <n v="5"/>
    <n v="125"/>
    <n v="28"/>
    <n v="68.64"/>
    <n v="265"/>
    <s v="None"/>
    <s v="Poor"/>
  </r>
  <r>
    <s v="TXN-00115"/>
    <s v="05/06/2024"/>
    <d v="1899-12-30T07:10:00"/>
    <s v="Kavya Mehta"/>
    <s v="Cust0307"/>
    <x v="3"/>
    <s v="Croissant"/>
    <s v="Bakery"/>
    <s v="Food"/>
    <s v="Large"/>
    <n v="2"/>
    <n v="95"/>
    <n v="0"/>
    <n v="120"/>
    <n v="190"/>
    <s v="Upi"/>
    <s v="online"/>
    <s v="Gurugram"/>
    <s v="Aarav"/>
    <s v="Completed"/>
    <n v="3"/>
    <n v="132"/>
    <n v="49"/>
    <n v="42.29"/>
    <n v="105"/>
    <s v="Festive Offer"/>
    <s v="Excellent"/>
  </r>
  <r>
    <s v="TXN-00117"/>
    <s v="30/12/2024"/>
    <d v="1899-12-30T20:30:00"/>
    <s v="Rahul Kapoor"/>
    <s v="Unknown"/>
    <x v="2"/>
    <s v="Muffin"/>
    <s v="Bakery"/>
    <s v="Food"/>
    <s v="small"/>
    <n v="1"/>
    <n v="90"/>
    <n v="5"/>
    <n v="90"/>
    <n v="160"/>
    <s v="Cash"/>
    <s v="Walkin"/>
    <s v="Chandigarh"/>
    <s v="Rahul"/>
    <s v="Completed"/>
    <n v="5"/>
    <n v="170"/>
    <n v="38"/>
    <n v="50.91"/>
    <n v="95"/>
    <s v="Student Offer"/>
    <s v="Good"/>
  </r>
  <r>
    <s v="TXN-00118"/>
    <s v="06/01/2024"/>
    <d v="1899-12-30T11:00:00"/>
    <s v="Arjun Verma"/>
    <s v="Cust0216"/>
    <x v="2"/>
    <s v="Green Tea"/>
    <s v="Tea"/>
    <s v="Hot"/>
    <s v="Large"/>
    <n v="2"/>
    <n v="100"/>
    <n v="0"/>
    <n v="200"/>
    <n v="200"/>
    <s v="Card"/>
    <s v="Walkin"/>
    <s v="Bengaluru"/>
    <s v="Aarav"/>
    <s v="Completed"/>
    <n v="3"/>
    <n v="66"/>
    <n v="31"/>
    <n v="47.12"/>
    <n v="106"/>
    <s v="Instagram"/>
    <s v="Poor"/>
  </r>
  <r>
    <s v="TXN-00119"/>
    <s v="25/10/2024"/>
    <d v="1899-12-30T19:00:00"/>
    <s v="Karan Malhotra"/>
    <s v="Cust0274"/>
    <x v="3"/>
    <s v="Cookies"/>
    <s v="Bakery"/>
    <s v="Food"/>
    <s v="Medium"/>
    <n v="2"/>
    <n v="70"/>
    <n v="0"/>
    <n v="140"/>
    <n v="140"/>
    <s v="Unknown"/>
    <s v="online"/>
    <s v="Pune"/>
    <s v="Rahul"/>
    <s v="Completed"/>
    <n v="1"/>
    <n v="280"/>
    <n v="50"/>
    <n v="26.66"/>
    <n v="87"/>
    <s v="None"/>
    <s v="Average"/>
  </r>
  <r>
    <s v="TXN-00121"/>
    <s v="24/06/2024"/>
    <d v="1899-12-30T15:45:00"/>
    <s v="Riya Kapoor"/>
    <s v="Cust0336"/>
    <x v="2"/>
    <s v="Muffin"/>
    <s v="Bakery"/>
    <s v="Food"/>
    <s v="Large"/>
    <n v="1"/>
    <n v="90"/>
    <n v="0.15"/>
    <n v="90"/>
    <n v="76.5"/>
    <s v="Upi"/>
    <s v="Walk-in"/>
    <s v="Gurugram"/>
    <s v="Neha"/>
    <s v="Cancelled"/>
    <n v="5"/>
    <n v="148"/>
    <n v="30"/>
    <n v="41.34"/>
    <n v="35"/>
    <s v="Instagram"/>
    <s v="Good"/>
  </r>
  <r>
    <s v="TXN-00122"/>
    <s v="09/02/2024"/>
    <d v="1899-12-30T15:30:00"/>
    <s v="Riya Malhotra"/>
    <s v="Cust0261"/>
    <x v="2"/>
    <s v="Espresso"/>
    <s v="Coffee"/>
    <s v="Hot"/>
    <s v="Large"/>
    <n v="1"/>
    <n v="90"/>
    <n v="0"/>
    <n v="90"/>
    <n v="90"/>
    <s v="Card"/>
    <s v="online"/>
    <s v="Ludhiana"/>
    <s v="Ananya"/>
    <s v="Pending"/>
    <n v="3"/>
    <n v="124"/>
    <n v="59"/>
    <n v="50.85"/>
    <n v="39"/>
    <s v="Instagram"/>
    <s v="Excellent"/>
  </r>
  <r>
    <s v="TXN-00124"/>
    <s v="11/09/2024"/>
    <d v="1899-12-30T10:30:00"/>
    <s v="Sneha Mehta"/>
    <s v="Cust0124"/>
    <x v="0"/>
    <s v="Latte"/>
    <s v="Coffee"/>
    <s v="Hot"/>
    <s v="Large"/>
    <n v="2"/>
    <n v="115"/>
    <n v="0.1"/>
    <n v="230"/>
    <n v="207"/>
    <s v="Upi"/>
    <s v="online"/>
    <s v="Mohali"/>
    <s v="Rahul"/>
    <s v="Pending"/>
    <n v="3"/>
    <n v="241"/>
    <n v="30"/>
    <n v="60.85"/>
    <n v="85"/>
    <s v="Student Offer"/>
    <s v="Average"/>
  </r>
  <r>
    <s v="TXN-00126"/>
    <s v="09/04/2024"/>
    <d v="1899-12-30T18:00:00"/>
    <s v="Rahul Chopra"/>
    <s v="Cust0196"/>
    <x v="2"/>
    <s v="Cappuccino"/>
    <s v="Coffee"/>
    <s v="Hot"/>
    <s v="small"/>
    <n v="1"/>
    <n v="135"/>
    <n v="0"/>
    <n v="135"/>
    <n v="135"/>
    <s v="Card"/>
    <s v="Unknown"/>
    <s v="Ludhiana"/>
    <s v="Karan"/>
    <s v="Pending"/>
    <n v="2"/>
    <n v="364"/>
    <n v="54"/>
    <n v="75.58"/>
    <n v="59"/>
    <s v="Instagram"/>
    <s v="Average"/>
  </r>
  <r>
    <s v="TXN-00127"/>
    <s v="30/06/2024"/>
    <d v="1899-12-30T17:50:00"/>
    <s v="Karan Kaur"/>
    <s v="Cust0348"/>
    <x v="2"/>
    <s v="Brownie"/>
    <s v="Bakery"/>
    <s v="Food"/>
    <s v="small"/>
    <n v="1"/>
    <n v="130"/>
    <n v="0.15"/>
    <n v="130"/>
    <n v="110.5"/>
    <s v="Card"/>
    <s v="Walk-in"/>
    <s v="Chandigarh"/>
    <s v="Simran"/>
    <s v="Cancelled"/>
    <n v="5"/>
    <n v="150"/>
    <n v="26"/>
    <n v="51.98"/>
    <n v="59"/>
    <s v="Instagram"/>
    <s v="Good"/>
  </r>
  <r>
    <s v="TXN-00128"/>
    <s v="06/11/2024"/>
    <d v="1899-12-30T10:30:00"/>
    <s v="Isha Mehta"/>
    <s v="Cust0359"/>
    <x v="2"/>
    <s v="Muffin"/>
    <s v="Bakery"/>
    <s v="Food"/>
    <s v="small"/>
    <n v="1"/>
    <n v="95"/>
    <n v="5"/>
    <n v="95"/>
    <n v="90.25"/>
    <s v="Upi"/>
    <s v="Walk-in"/>
    <s v="Gurugram"/>
    <s v="Rohan"/>
    <s v="Completed"/>
    <n v="4"/>
    <n v="166"/>
    <n v="36"/>
    <n v="47.17"/>
    <n v="43"/>
    <s v="Festive Offer"/>
    <s v="Good"/>
  </r>
  <r>
    <s v="TXN-00129"/>
    <s v="14/01/2024"/>
    <d v="1899-12-30T08:30:00"/>
    <s v="Nikhil Mehta"/>
    <s v="Cust0111"/>
    <x v="2"/>
    <s v="Muffin"/>
    <s v="Bakery"/>
    <s v="Food"/>
    <s v="small"/>
    <n v="2"/>
    <n v="100"/>
    <n v="0"/>
    <n v="200"/>
    <n v="200"/>
    <s v="Card"/>
    <s v="Walkin"/>
    <s v="Pune"/>
    <s v="Ananya"/>
    <s v="Pending"/>
    <n v="4"/>
    <n v="6"/>
    <n v="24"/>
    <n v="49.06"/>
    <n v="102"/>
    <s v="Student Offer"/>
    <s v="Excellent"/>
  </r>
  <r>
    <s v="TXN-00130"/>
    <s v="05-28-2024"/>
    <d v="1899-12-30T10:50:00"/>
    <s v="Meera Kaur"/>
    <s v="Cust0299"/>
    <x v="2"/>
    <s v="Brownie"/>
    <s v="Bakery"/>
    <s v="Food"/>
    <s v="Medium"/>
    <n v="3"/>
    <n v="120"/>
    <n v="0"/>
    <n v="360"/>
    <n v="360"/>
    <s v="Card"/>
    <s v="online"/>
    <s v="Gurugram"/>
    <s v="Karan"/>
    <s v="Completed"/>
    <n v="3"/>
    <n v="444"/>
    <n v="20"/>
    <n v="71.25"/>
    <n v="146"/>
    <s v="Student Offer"/>
    <s v="Poor"/>
  </r>
  <r>
    <s v="TXN-00131"/>
    <s v="20/07/2024"/>
    <d v="1899-12-30T09:50:00"/>
    <s v="Kavya Chopra"/>
    <s v="Cust0253"/>
    <x v="1"/>
    <s v="Green Tea"/>
    <s v="Tea"/>
    <s v="Hot"/>
    <s v="unknown"/>
    <n v="1"/>
    <n v="95"/>
    <n v="0.1"/>
    <n v="95"/>
    <n v="85.5"/>
    <s v="Card"/>
    <s v="Walk-in"/>
    <s v="Delhi"/>
    <s v="Priya"/>
    <s v="Pending"/>
    <n v="1"/>
    <n v="487"/>
    <n v="52"/>
    <n v="42.28"/>
    <n v="43"/>
    <s v="Instagram"/>
    <s v="Excellent"/>
  </r>
  <r>
    <s v="TXN-00132"/>
    <s v="31/12/2024"/>
    <d v="1899-12-30T08:45:00"/>
    <s v="Arjun Gupta"/>
    <s v="Unknown"/>
    <x v="2"/>
    <s v="Americano"/>
    <s v="Coffee"/>
    <s v="Hot"/>
    <s v="Medium"/>
    <n v="1"/>
    <n v="100"/>
    <n v="0"/>
    <n v="100"/>
    <n v="100"/>
    <s v="Cash"/>
    <s v="Delivery App"/>
    <s v="Delhi"/>
    <s v="Neha"/>
    <s v="Cancelled"/>
    <n v="2"/>
    <n v="490"/>
    <n v="30"/>
    <n v="49.05"/>
    <n v="51"/>
    <s v="None"/>
    <s v="Excellent"/>
  </r>
  <r>
    <s v="TXN-00133"/>
    <s v="09/11/2024"/>
    <d v="1899-12-30T08:00:00"/>
    <s v="Karan Gupta"/>
    <s v="Cust0254"/>
    <x v="3"/>
    <s v="Latte"/>
    <s v="Coffee"/>
    <s v="Hot"/>
    <s v="Medium"/>
    <n v="1"/>
    <n v="120"/>
    <n v="10"/>
    <n v="120"/>
    <n v="108"/>
    <s v="Card"/>
    <s v="Unknown"/>
    <s v="Delhi"/>
    <s v="Priya"/>
    <s v="Completed"/>
    <n v="5"/>
    <n v="400"/>
    <n v="30"/>
    <n v="50.02"/>
    <n v="58"/>
    <s v="Festive Offer"/>
    <s v="Good"/>
  </r>
  <r>
    <s v="TXN-00134"/>
    <s v="13/07/2024"/>
    <d v="1899-12-30T18:10:00"/>
    <s v="Simran Malhotra"/>
    <s v="Cust0140"/>
    <x v="3"/>
    <s v="Iced Latte"/>
    <s v="Coffee"/>
    <s v="Cold"/>
    <s v="small"/>
    <n v="2"/>
    <n v="150"/>
    <n v="0"/>
    <n v="300"/>
    <n v="300"/>
    <s v="Upi"/>
    <s v="Delivery App"/>
    <s v="Gurugram"/>
    <s v="Karan"/>
    <s v="Completed"/>
    <n v="2"/>
    <n v="334"/>
    <n v="12"/>
    <n v="67.12"/>
    <n v="166"/>
    <s v="Weekend Offer"/>
    <s v="Good"/>
  </r>
  <r>
    <s v="TXN-00135"/>
    <s v="19/12/2024"/>
    <d v="1899-12-30T16:50:00"/>
    <s v="Sahil Kaur"/>
    <s v="Cust0155"/>
    <x v="2"/>
    <s v="Cold Brew"/>
    <s v="Coffee"/>
    <s v="Cold"/>
    <s v="small"/>
    <n v="3"/>
    <n v="155"/>
    <n v="5"/>
    <n v="465"/>
    <n v="160"/>
    <s v="Cash"/>
    <s v="Delivery App"/>
    <s v="Pune"/>
    <s v="Aarav"/>
    <s v="Cancelled"/>
    <n v="2"/>
    <n v="369"/>
    <n v="30"/>
    <n v="95.58"/>
    <n v="95"/>
    <s v="Instagram"/>
    <s v="Excellent"/>
  </r>
  <r>
    <s v="TXN-00136"/>
    <s v="02/04/2024"/>
    <d v="1899-12-30T11:15:00"/>
    <s v="Pooja Verma"/>
    <s v="Cust0131"/>
    <x v="0"/>
    <s v="Croissant"/>
    <s v="Bakery"/>
    <s v="Food"/>
    <s v="unknown"/>
    <n v="1"/>
    <n v="100"/>
    <n v="0.15"/>
    <n v="100"/>
    <n v="85"/>
    <s v="Upi"/>
    <s v="online"/>
    <s v="Bengaluru"/>
    <s v="Ananya"/>
    <s v="Pending"/>
    <n v="5"/>
    <n v="16"/>
    <n v="23"/>
    <n v="50.16"/>
    <n v="35"/>
    <s v="Instagram"/>
    <s v="Good"/>
  </r>
  <r>
    <s v="TXN-00137"/>
    <s v="10/06/2024"/>
    <d v="1899-12-30T21:10:00"/>
    <s v="Sneha Kapoor"/>
    <s v="Cust0109"/>
    <x v="2"/>
    <s v="Cappuccino"/>
    <s v="Coffee"/>
    <s v="Hot"/>
    <s v="Large"/>
    <n v="2"/>
    <n v="140"/>
    <n v="0"/>
    <n v="140"/>
    <n v="140"/>
    <s v="Cash"/>
    <s v="online"/>
    <s v="Delhi"/>
    <s v="Rohan"/>
    <s v="Cancelled"/>
    <n v="5"/>
    <n v="434"/>
    <n v="14"/>
    <n v="53.11"/>
    <n v="87"/>
    <s v="None"/>
    <s v="Excellent"/>
  </r>
  <r>
    <s v="TXN-00138"/>
    <s v="26/04/2024"/>
    <d v="1899-12-30T13:20:00"/>
    <s v="Meera Kapoor"/>
    <s v="Cust0254"/>
    <x v="3"/>
    <s v="Iced Tea"/>
    <s v="Tea"/>
    <s v="Cold"/>
    <s v="Medium"/>
    <n v="1"/>
    <n v="110"/>
    <n v="5"/>
    <n v="110"/>
    <n v="104.5"/>
    <s v="Card"/>
    <s v="Delivery App"/>
    <s v="Pune"/>
    <s v="Simran"/>
    <s v="Pending"/>
    <n v="5"/>
    <n v="285"/>
    <n v="26"/>
    <n v="57.62"/>
    <n v="47"/>
    <s v="Instagram"/>
    <s v="Average"/>
  </r>
  <r>
    <s v="TXN-00139"/>
    <s v="11/07/2024"/>
    <d v="1899-12-30T13:45:00"/>
    <s v="Arjun Kapoor"/>
    <s v="Cust0160"/>
    <x v="3"/>
    <s v="Croissant"/>
    <s v="Bakery"/>
    <s v="Food"/>
    <s v="Large"/>
    <n v="3"/>
    <n v="100"/>
    <n v="0"/>
    <n v="300"/>
    <n v="300"/>
    <s v="Cash"/>
    <s v="Delivery App"/>
    <s v="Bengaluru"/>
    <s v="Simran"/>
    <s v="Completed"/>
    <n v="5"/>
    <n v="65"/>
    <n v="22"/>
    <n v="55.19"/>
    <n v="134"/>
    <s v="None"/>
    <s v="Poor"/>
  </r>
  <r>
    <s v="TXN-00140"/>
    <s v="08/03/2024"/>
    <d v="1899-12-30T16:45:00"/>
    <s v="Meera Sharma"/>
    <s v="Cust0310"/>
    <x v="3"/>
    <s v="Cheesecake"/>
    <s v="Dessert"/>
    <s v="Food"/>
    <s v="Large"/>
    <n v="3"/>
    <n v="195"/>
    <n v="0"/>
    <n v="585"/>
    <n v="585"/>
    <s v="Credit Card"/>
    <s v="online"/>
    <s v="Delhi"/>
    <s v="Simran"/>
    <s v="Completed"/>
    <n v="5"/>
    <n v="220"/>
    <n v="29"/>
    <n v="91.94"/>
    <n v="309"/>
    <s v="None"/>
    <s v="Unknown"/>
  </r>
  <r>
    <s v="TXN-00141"/>
    <s v="29/04/2024"/>
    <d v="1899-12-30T08:30:00"/>
    <s v="Aarav Sharma"/>
    <s v="Cust0159"/>
    <x v="2"/>
    <s v="Sandwich"/>
    <s v="Food"/>
    <s v="Food"/>
    <s v="small"/>
    <n v="1"/>
    <n v="180"/>
    <n v="0.1"/>
    <n v="180"/>
    <n v="162"/>
    <s v="Upi"/>
    <s v="online"/>
    <s v="Chandigarh"/>
    <s v="Karan"/>
    <s v="Cancelled"/>
    <n v="1"/>
    <n v="455"/>
    <n v="30"/>
    <n v="90.9"/>
    <n v="71"/>
    <s v="Student Offer"/>
    <s v="Poor"/>
  </r>
  <r>
    <s v="TXN-00143"/>
    <s v="21/10/2024"/>
    <d v="1899-12-30T08:30:00"/>
    <s v="Rohan Gupta"/>
    <s v="Cust0145"/>
    <x v="2"/>
    <s v="Iced Tea"/>
    <s v="Tea"/>
    <s v="Cold"/>
    <s v="unknown"/>
    <n v="1"/>
    <n v="105"/>
    <n v="5"/>
    <n v="105"/>
    <n v="99.75"/>
    <s v="Unknown"/>
    <s v="online"/>
    <s v="Ludhiana"/>
    <s v="Rohan"/>
    <s v="Completed"/>
    <n v="3"/>
    <n v="147"/>
    <n v="39"/>
    <n v="65.39"/>
    <n v="34"/>
    <s v="Weekend Offer"/>
    <s v="Average"/>
  </r>
  <r>
    <s v="TXN-00144"/>
    <s v="27/10/2024"/>
    <d v="1899-12-30T11:20:00"/>
    <s v="Neha Bansal"/>
    <s v="Cust0310"/>
    <x v="0"/>
    <s v="Muffin"/>
    <s v="Bakery"/>
    <s v="Food"/>
    <s v="Large"/>
    <n v="1"/>
    <n v="95"/>
    <n v="5"/>
    <n v="95"/>
    <n v="160"/>
    <s v="Card"/>
    <s v="online"/>
    <s v="Mohali"/>
    <s v="Neha"/>
    <s v="Pending"/>
    <n v="4"/>
    <n v="424"/>
    <n v="45"/>
    <n v="47.14"/>
    <n v="95"/>
    <s v="Weekend Offer"/>
    <s v="Excellent"/>
  </r>
  <r>
    <s v="TXN-00145"/>
    <s v="04/06/2024"/>
    <d v="1899-12-30T13:15:00"/>
    <s v="Unknown"/>
    <s v="Cust0242"/>
    <x v="3"/>
    <s v="Iced Tea"/>
    <s v="Tea"/>
    <s v="Cold"/>
    <s v="unknown"/>
    <n v="1"/>
    <n v="110"/>
    <n v="5"/>
    <n v="110"/>
    <n v="104.5"/>
    <s v="Credit Card"/>
    <s v="Walk-in"/>
    <s v="Delhi"/>
    <s v="Aarav"/>
    <s v="Completed"/>
    <n v="3"/>
    <n v="269"/>
    <n v="20"/>
    <n v="54.23"/>
    <n v="50"/>
    <s v="Weekend Offer"/>
    <s v="Unknown"/>
  </r>
  <r>
    <s v="TXN-00146"/>
    <s v="16/02/2024"/>
    <d v="1899-12-30T17:30:00"/>
    <s v="Manish Sharma"/>
    <s v="Cust0288"/>
    <x v="1"/>
    <s v="Cold Brew"/>
    <s v="Coffee"/>
    <s v="Cold"/>
    <s v="small"/>
    <n v="1"/>
    <n v="160"/>
    <n v="5"/>
    <n v="160"/>
    <n v="152"/>
    <s v="Unknown"/>
    <s v="online"/>
    <s v="Gurugram"/>
    <s v="Aarav"/>
    <s v="Completed"/>
    <n v="3"/>
    <n v="202"/>
    <n v="35"/>
    <n v="79.209999999999994"/>
    <n v="73"/>
    <s v="Instagram"/>
    <s v="Good"/>
  </r>
  <r>
    <s v="TXN-00148"/>
    <s v="12/09/2024"/>
    <d v="1899-12-30T13:15:00"/>
    <s v="Rohan Verma"/>
    <s v="Cust0277"/>
    <x v="2"/>
    <s v="Americano"/>
    <s v="Coffee"/>
    <s v="Hot"/>
    <s v="Large"/>
    <n v="1"/>
    <n v="95"/>
    <n v="10"/>
    <n v="95"/>
    <n v="85.5"/>
    <s v="Upi"/>
    <s v="Delivery App"/>
    <s v="Ludhiana"/>
    <s v="Neha"/>
    <s v="Completed"/>
    <n v="4"/>
    <n v="432"/>
    <n v="60"/>
    <n v="58.58"/>
    <n v="27"/>
    <s v="None"/>
    <s v="Good"/>
  </r>
  <r>
    <s v="TXN-00150"/>
    <s v="17/07/2024"/>
    <d v="1899-12-30T09:50:00"/>
    <s v="Kavya Singh"/>
    <s v="Cust0121"/>
    <x v="2"/>
    <s v="Cold Brew"/>
    <s v="Coffee"/>
    <s v="Cold"/>
    <s v="small"/>
    <n v="2"/>
    <n v="155"/>
    <n v="0.1"/>
    <n v="310"/>
    <n v="279"/>
    <s v="Cash"/>
    <s v="Delivery App"/>
    <s v="Bengaluru"/>
    <s v="Simran"/>
    <s v="Pending"/>
    <n v="1"/>
    <n v="125"/>
    <n v="32"/>
    <n v="59.37"/>
    <n v="160"/>
    <s v="Unknown"/>
    <s v="Unknown"/>
  </r>
  <r>
    <s v="TXN-00151"/>
    <s v="22/07/2024"/>
    <d v="1899-12-30T10:00:00"/>
    <s v="Arjun Malhotra"/>
    <s v="Cust0168"/>
    <x v="1"/>
    <s v="Masala Chai"/>
    <s v="Tea"/>
    <s v="Hot"/>
    <s v="Large"/>
    <n v="2"/>
    <n v="80"/>
    <n v="10"/>
    <n v="160"/>
    <n v="144"/>
    <s v="Unknown"/>
    <s v="Delivery App"/>
    <s v="Ludhiana"/>
    <s v="Rohan"/>
    <s v="Completed"/>
    <n v="5"/>
    <n v="125"/>
    <n v="35"/>
    <n v="32.14"/>
    <n v="80"/>
    <s v="Weekend Offer"/>
    <s v="Good"/>
  </r>
  <r>
    <s v="TXN-00152"/>
    <s v="16/06/2024"/>
    <d v="1899-12-30T17:30:00"/>
    <s v="Riya Bansal"/>
    <s v="Cust0271"/>
    <x v="0"/>
    <s v="Muffin"/>
    <s v="Bakery"/>
    <s v="Food"/>
    <s v="Large"/>
    <n v="1"/>
    <n v="85"/>
    <n v="0"/>
    <n v="85"/>
    <n v="85"/>
    <s v="Unknown"/>
    <s v="online"/>
    <s v="Mohali"/>
    <s v="Karan"/>
    <s v="Completed"/>
    <n v="1"/>
    <n v="13"/>
    <n v="30"/>
    <n v="46.01"/>
    <n v="39"/>
    <s v="Unknown"/>
    <s v="Excellent"/>
  </r>
  <r>
    <s v="TXN-00154"/>
    <s v="08/02/2024"/>
    <d v="1899-12-30T19:50:00"/>
    <s v="Isha Kapoor"/>
    <s v="Cust0155"/>
    <x v="2"/>
    <s v="Cheesecake"/>
    <s v="Dessert"/>
    <s v="Food"/>
    <s v="unknown"/>
    <n v="2"/>
    <n v="190"/>
    <n v="10"/>
    <n v="380"/>
    <n v="342"/>
    <s v="Upi"/>
    <s v="online"/>
    <s v="Pune"/>
    <s v="Rohan"/>
    <s v="Cancelled"/>
    <n v="1"/>
    <n v="322"/>
    <n v="29"/>
    <n v="89.57"/>
    <n v="163"/>
    <s v="Instagram"/>
    <s v="Average"/>
  </r>
  <r>
    <s v="TXN-00156"/>
    <s v="08/07/2024"/>
    <d v="1899-12-30T17:50:00"/>
    <s v="Manish Bansal"/>
    <s v="Cust0240"/>
    <x v="2"/>
    <s v="Iced Latte"/>
    <s v="Coffee"/>
    <s v="Cold"/>
    <s v="Medium"/>
    <n v="1"/>
    <n v="150"/>
    <n v="0.15"/>
    <n v="150"/>
    <n v="127.5"/>
    <s v="Upi"/>
    <s v="Delivery App"/>
    <s v="Ludhiana"/>
    <s v="Simran"/>
    <s v="Cancelled"/>
    <n v="4"/>
    <n v="452"/>
    <n v="31"/>
    <n v="72.55"/>
    <n v="55"/>
    <s v="Instagram"/>
    <s v="Good"/>
  </r>
  <r>
    <s v="TXN-00157"/>
    <s v="06/10/2024"/>
    <d v="1899-12-30T20:00:00"/>
    <s v="Vivaan Sharma"/>
    <s v="Cust0160"/>
    <x v="2"/>
    <s v="Sandwich"/>
    <s v="Food"/>
    <s v="Food"/>
    <s v="Large"/>
    <n v="1"/>
    <n v="185"/>
    <n v="0.1"/>
    <n v="185"/>
    <n v="166.5"/>
    <s v="Cash"/>
    <s v="Walk-in"/>
    <s v="Pune"/>
    <s v="Aarav"/>
    <s v="Pending"/>
    <n v="5"/>
    <n v="411"/>
    <n v="20"/>
    <n v="63.85"/>
    <n v="103"/>
    <s v="Instagram"/>
    <s v="Average"/>
  </r>
  <r>
    <s v="TXN-00160"/>
    <s v="22/06/2024"/>
    <d v="1899-12-30T10:30:00"/>
    <s v="Pooja Sharma"/>
    <s v="Cust0315"/>
    <x v="0"/>
    <s v="Espresso"/>
    <s v="Coffee"/>
    <s v="Hot"/>
    <s v="Large"/>
    <n v="2"/>
    <n v="90"/>
    <n v="0.05"/>
    <n v="180"/>
    <n v="171"/>
    <s v="Upi"/>
    <s v="online"/>
    <s v="Ludhiana"/>
    <s v="Rohan"/>
    <s v="Cancelled"/>
    <n v="2"/>
    <n v="484"/>
    <n v="30"/>
    <n v="39.32"/>
    <n v="92"/>
    <s v="Instagram"/>
    <s v="Good"/>
  </r>
  <r>
    <s v="TXN-00162"/>
    <s v="21/01/2024"/>
    <d v="1899-12-30T20:20:00"/>
    <s v="Simran Kaur"/>
    <s v="Cust0128"/>
    <x v="3"/>
    <s v="Brownie"/>
    <s v="Bakery"/>
    <s v="Food"/>
    <s v="small"/>
    <n v="2"/>
    <n v="115"/>
    <n v="10"/>
    <n v="230"/>
    <n v="207"/>
    <s v="Upi"/>
    <s v="Walkin"/>
    <s v="Pune"/>
    <s v="Ananya"/>
    <s v="Completed"/>
    <n v="4"/>
    <n v="125"/>
    <n v="49"/>
    <n v="60.51"/>
    <n v="86"/>
    <s v="Unknown"/>
    <s v="Average"/>
  </r>
  <r>
    <s v="TXN-00163"/>
    <s v="14/11/2024"/>
    <d v="1899-12-30T10:00:00"/>
    <s v="Vivaan Gupta"/>
    <s v="Cust0226"/>
    <x v="2"/>
    <s v="Iced Tea"/>
    <s v="Tea"/>
    <s v="Cold"/>
    <s v="small"/>
    <n v="5"/>
    <n v="105"/>
    <n v="10"/>
    <n v="525"/>
    <n v="472.5"/>
    <s v="Unknown"/>
    <s v="Delivery App"/>
    <s v="Bengaluru"/>
    <s v="Simran"/>
    <s v="Pending"/>
    <n v="5"/>
    <n v="62"/>
    <n v="33"/>
    <n v="40.58"/>
    <n v="270"/>
    <s v="Instagram"/>
    <s v="Good"/>
  </r>
  <r>
    <s v="TXN-00164"/>
    <s v="20/09/2024"/>
    <d v="1899-12-30T09:45:00"/>
    <s v="Karan Gupta"/>
    <s v="Cust0243"/>
    <x v="2"/>
    <s v="Brownie"/>
    <s v="Bakery"/>
    <s v="Food"/>
    <s v="Large"/>
    <n v="1"/>
    <n v="125"/>
    <n v="0"/>
    <n v="125"/>
    <n v="125"/>
    <s v="Unknown"/>
    <s v="online"/>
    <s v="Mohali"/>
    <s v="Simran"/>
    <s v="Pending"/>
    <n v="3"/>
    <n v="171"/>
    <n v="30"/>
    <n v="49.29"/>
    <n v="76"/>
    <s v="Unknown"/>
    <s v="Unknown"/>
  </r>
  <r>
    <s v="TXN-00166"/>
    <s v="08/12/2024"/>
    <d v="1899-12-30T19:10:00"/>
    <s v="Karan Sharma"/>
    <s v="Cust0100"/>
    <x v="3"/>
    <s v="Masala Chai"/>
    <s v="Tea"/>
    <s v="Hot"/>
    <s v="unknown"/>
    <n v="1"/>
    <n v="75"/>
    <n v="0.05"/>
    <n v="75"/>
    <n v="71.25"/>
    <s v="Upi"/>
    <s v="online"/>
    <s v="Mohali"/>
    <s v="Rohan"/>
    <s v="Completed"/>
    <n v="5"/>
    <n v="324"/>
    <n v="22"/>
    <n v="38.96"/>
    <n v="32"/>
    <s v="Weekend Offer"/>
    <s v="Average"/>
  </r>
  <r>
    <s v="TXN-00168"/>
    <s v="04/11/2024"/>
    <d v="1899-12-30T17:20:00"/>
    <s v="Vivaan Verma"/>
    <s v="Cust0208"/>
    <x v="3"/>
    <s v="Muffin"/>
    <s v="Bakery"/>
    <s v="Food"/>
    <s v="Large"/>
    <n v="3"/>
    <n v="85"/>
    <n v="10"/>
    <n v="255"/>
    <n v="229.5"/>
    <s v="Upi"/>
    <s v="Delivery App"/>
    <s v="Chandigarh"/>
    <s v="Neha"/>
    <s v="Pending"/>
    <n v="2"/>
    <n v="186"/>
    <n v="30"/>
    <n v="45.37"/>
    <n v="93"/>
    <s v="None"/>
    <s v="Poor"/>
  </r>
  <r>
    <s v="TXN-00169"/>
    <s v="09/06/2024"/>
    <d v="1899-12-30T21:20:00"/>
    <s v="Rahul Gupta"/>
    <s v="Cust0149"/>
    <x v="0"/>
    <s v="Americano"/>
    <s v="Coffee"/>
    <s v="Hot"/>
    <s v="Large"/>
    <n v="4"/>
    <n v="100"/>
    <n v="0.1"/>
    <n v="400"/>
    <n v="360"/>
    <s v="Card"/>
    <s v="online"/>
    <s v="Pune"/>
    <s v="Simran"/>
    <s v="Completed"/>
    <n v="2"/>
    <n v="482"/>
    <n v="30"/>
    <n v="58.23"/>
    <n v="127"/>
    <s v="Weekend Offer"/>
    <s v="Excellent"/>
  </r>
  <r>
    <s v="TXN-00171"/>
    <s v="12/06/2024"/>
    <d v="1899-12-30T14:30:00"/>
    <s v="Vivaan Verma"/>
    <s v="Cust0207"/>
    <x v="2"/>
    <s v="Latte"/>
    <s v="Coffee"/>
    <s v="Hot"/>
    <s v="Large"/>
    <n v="1"/>
    <n v="115"/>
    <n v="0.1"/>
    <n v="115"/>
    <n v="103.5"/>
    <s v="Upi"/>
    <s v="Delivery App "/>
    <s v="Pune"/>
    <s v="Ananya"/>
    <s v="Completed"/>
    <n v="3"/>
    <n v="125"/>
    <n v="30"/>
    <n v="64.91"/>
    <n v="39"/>
    <s v="Weekend Offer"/>
    <s v="Excellent"/>
  </r>
  <r>
    <s v="TXN-00172"/>
    <s v="06/05/2024"/>
    <d v="1899-12-30T10:15:00"/>
    <s v="Kavya Mehta"/>
    <s v="Cust0146"/>
    <x v="2"/>
    <s v="Cheesecake"/>
    <s v="Dessert"/>
    <s v="Food"/>
    <s v="Medium"/>
    <n v="1"/>
    <n v="185"/>
    <n v="0"/>
    <n v="185"/>
    <n v="185"/>
    <s v="Credit Card"/>
    <s v="online"/>
    <s v="Pune"/>
    <s v="Simran"/>
    <s v="Pending"/>
    <n v="4"/>
    <n v="129"/>
    <n v="59"/>
    <n v="109.28"/>
    <n v="76"/>
    <s v="Unknown"/>
    <s v="Good"/>
  </r>
  <r>
    <s v="TXN-00173"/>
    <s v="23/09/2024"/>
    <d v="1899-12-30T21:45:00"/>
    <s v="Isha Malhotra"/>
    <s v="Cust0148"/>
    <x v="2"/>
    <s v="Americano"/>
    <s v="Coffee"/>
    <s v="Hot"/>
    <s v="Large"/>
    <n v="1"/>
    <n v="100"/>
    <n v="0.15"/>
    <n v="100"/>
    <n v="85"/>
    <s v="Card"/>
    <s v="Delivery App"/>
    <s v="Gurugram"/>
    <s v="Ananya"/>
    <s v="Cancelled"/>
    <n v="3"/>
    <n v="401"/>
    <n v="40"/>
    <n v="35.770000000000003"/>
    <n v="49"/>
    <s v="Weekend Offer"/>
    <s v="Poor"/>
  </r>
  <r>
    <s v="TXN-00174"/>
    <s v="31/05/2024"/>
    <d v="1899-12-30T21:00:00"/>
    <s v="Arjun Sharma"/>
    <s v="Cust0341"/>
    <x v="3"/>
    <s v="Sandwich"/>
    <s v="Food"/>
    <s v="Food"/>
    <s v="unknown"/>
    <n v="1"/>
    <n v="180"/>
    <n v="10"/>
    <n v="180"/>
    <n v="162"/>
    <s v="Card"/>
    <s v="Walkin"/>
    <s v="Mohali"/>
    <s v="Karan"/>
    <s v="Cancelled"/>
    <n v="3"/>
    <n v="167"/>
    <n v="33"/>
    <n v="83.55"/>
    <n v="78"/>
    <s v="Student Offer"/>
    <s v="Average"/>
  </r>
  <r>
    <s v="TXN-00176"/>
    <s v="14/08/2024"/>
    <d v="1899-12-30T18:00:00"/>
    <s v="Aarav Chopra"/>
    <s v="Cust0356"/>
    <x v="1"/>
    <s v="Sandwich"/>
    <s v="Food"/>
    <s v="Food"/>
    <s v="unknown"/>
    <n v="3"/>
    <n v="175"/>
    <n v="0.15"/>
    <n v="525"/>
    <n v="446.25"/>
    <s v="Upi"/>
    <s v="online"/>
    <s v="Gurugram"/>
    <s v="Simran"/>
    <s v="Completed"/>
    <n v="2"/>
    <n v="372"/>
    <n v="31"/>
    <n v="90.12"/>
    <n v="176"/>
    <s v="Festive Offer"/>
    <s v="Unknown"/>
  </r>
  <r>
    <s v="TXN-00177"/>
    <s v="12/04/2024"/>
    <d v="1899-12-30T17:50:00"/>
    <s v="Pooja Kapoor"/>
    <s v="Cust0325"/>
    <x v="2"/>
    <s v="Mocha"/>
    <s v="Coffee"/>
    <s v="Hot"/>
    <s v="unknown"/>
    <n v="4"/>
    <n v="150"/>
    <n v="0"/>
    <n v="600"/>
    <n v="600"/>
    <s v="Credit Card"/>
    <s v="Unknown"/>
    <s v="Delhi"/>
    <s v="Rahul"/>
    <s v="Completed"/>
    <n v="5"/>
    <n v="364"/>
    <n v="30"/>
    <n v="84.21"/>
    <n v="263"/>
    <s v="Student Offer"/>
    <s v="Unknown"/>
  </r>
  <r>
    <s v="TXN-00178"/>
    <s v="05/11/2024"/>
    <d v="1899-12-30T16:30:00"/>
    <s v="Rahul Verma"/>
    <s v="Cust0209"/>
    <x v="2"/>
    <s v="Cookies"/>
    <s v="Bakery"/>
    <s v="Food"/>
    <s v="small"/>
    <n v="4"/>
    <n v="70"/>
    <n v="5"/>
    <n v="280"/>
    <n v="160"/>
    <s v="Card"/>
    <s v="Walk-in "/>
    <s v="Delhi"/>
    <s v="Priya"/>
    <s v="Completed"/>
    <n v="5"/>
    <n v="368"/>
    <n v="51"/>
    <n v="27.78"/>
    <n v="95"/>
    <s v="None"/>
    <s v="Excellent"/>
  </r>
  <r>
    <s v="TXN-00179"/>
    <s v="11/12/2024"/>
    <d v="1899-12-30T08:15:00"/>
    <s v="Vivaan Kaur"/>
    <s v="Cust0340"/>
    <x v="3"/>
    <s v="Espresso"/>
    <s v="Coffee"/>
    <s v="Hot"/>
    <s v="Large"/>
    <n v="2"/>
    <n v="90"/>
    <n v="0"/>
    <n v="90"/>
    <n v="90"/>
    <s v="Upi"/>
    <s v="Walkin"/>
    <s v="Mohali"/>
    <s v="Rohan"/>
    <s v="Cancelled"/>
    <n v="5"/>
    <n v="173"/>
    <n v="60"/>
    <n v="51.88"/>
    <n v="38"/>
    <s v="Instagram"/>
    <s v="Good"/>
  </r>
  <r>
    <s v="TXN-00180"/>
    <s v="18/05/2024"/>
    <d v="1899-12-30T14:50:00"/>
    <s v="Riya Gupta"/>
    <s v="Cust0139"/>
    <x v="3"/>
    <s v="Cheesecake"/>
    <s v="Dessert"/>
    <s v="Food"/>
    <s v="small"/>
    <n v="1"/>
    <n v="185"/>
    <n v="0.15"/>
    <n v="185"/>
    <n v="157.25"/>
    <s v="Upi"/>
    <s v="Delivery App"/>
    <s v="Mohali"/>
    <s v="Simran"/>
    <s v="Completed"/>
    <n v="3"/>
    <n v="395"/>
    <n v="12"/>
    <n v="71.8"/>
    <n v="85"/>
    <s v="Instagram"/>
    <s v="Average"/>
  </r>
  <r>
    <s v="TXN-00183"/>
    <s v="14/09/2024"/>
    <d v="1899-12-30T12:20:00"/>
    <s v="Karan Gupta"/>
    <s v="Unknown"/>
    <x v="1"/>
    <s v="Cookies"/>
    <s v="Bakery"/>
    <s v="Food"/>
    <s v="Medium"/>
    <n v="3"/>
    <n v="70"/>
    <n v="5"/>
    <n v="210"/>
    <n v="199.5"/>
    <s v="Upi"/>
    <s v="Delivery App"/>
    <s v="Delhi"/>
    <s v="Rohan"/>
    <s v="Completed"/>
    <n v="3"/>
    <n v="7"/>
    <n v="12"/>
    <n v="33.659999999999997"/>
    <n v="99"/>
    <s v="Student Offer"/>
    <s v="Good"/>
  </r>
  <r>
    <s v="TXN-00184"/>
    <s v="27/08/2024"/>
    <d v="1899-12-30T19:10:00"/>
    <s v="Priya Chopra"/>
    <s v="Cust0282"/>
    <x v="3"/>
    <s v="Espresso"/>
    <s v="Coffee"/>
    <s v="Hot"/>
    <s v="Medium"/>
    <n v="2"/>
    <n v="90"/>
    <n v="10"/>
    <n v="180"/>
    <n v="162"/>
    <s v="Cash"/>
    <s v="Walk-in"/>
    <s v="Gurugram"/>
    <s v="Ananya"/>
    <s v="Cancelled"/>
    <n v="3"/>
    <n v="14"/>
    <n v="30"/>
    <n v="33.47"/>
    <n v="95"/>
    <s v="Weekend Offer"/>
    <s v="Unknown"/>
  </r>
  <r>
    <s v="TXN-00185"/>
    <s v="05/09/2024"/>
    <d v="1899-12-30T07:50:00"/>
    <s v="Rohan Singh"/>
    <s v="Cust0244"/>
    <x v="3"/>
    <s v="Cold Brew"/>
    <s v="Coffee"/>
    <s v="Cold"/>
    <s v="small"/>
    <n v="1"/>
    <n v="155"/>
    <n v="5"/>
    <n v="155"/>
    <n v="147.25"/>
    <s v="Upi"/>
    <s v="Delivery App"/>
    <s v="Chandigarh"/>
    <s v="Neha"/>
    <s v="Completed"/>
    <n v="3"/>
    <n v="120"/>
    <n v="30"/>
    <n v="93.42"/>
    <n v="54"/>
    <s v="Weekend Offer"/>
    <s v="Unknown"/>
  </r>
  <r>
    <s v="TXN-00186"/>
    <s v="16/08/2024"/>
    <d v="1899-12-30T15:45:00"/>
    <s v="Arjun Kaur"/>
    <s v="Cust0199"/>
    <x v="1"/>
    <s v="Latte"/>
    <s v="Coffee"/>
    <s v="Hot"/>
    <s v="Large"/>
    <n v="2"/>
    <n v="130"/>
    <n v="5"/>
    <n v="130"/>
    <n v="160"/>
    <s v="Card"/>
    <s v="online"/>
    <s v="Ludhiana"/>
    <s v="Karan"/>
    <s v="Cancelled"/>
    <n v="3"/>
    <n v="210"/>
    <n v="48"/>
    <n v="60.64"/>
    <n v="95"/>
    <s v="Student Offer"/>
    <s v="Good"/>
  </r>
  <r>
    <s v="TXN-00187"/>
    <s v="01/02/2024"/>
    <d v="1899-12-30T17:10:00"/>
    <s v="Pooja Bansal"/>
    <s v="Cust0364"/>
    <x v="2"/>
    <s v="Cold Brew"/>
    <s v="Coffee"/>
    <s v="Cold"/>
    <s v="small"/>
    <n v="2"/>
    <n v="160"/>
    <n v="0.15"/>
    <n v="480"/>
    <n v="408"/>
    <s v="Upi"/>
    <s v="Delivery App"/>
    <s v="Mohali"/>
    <s v="Ananya"/>
    <s v="Completed"/>
    <n v="5"/>
    <n v="109"/>
    <n v="55"/>
    <n v="64.59"/>
    <n v="214"/>
    <s v="Instagram"/>
    <s v="Poor"/>
  </r>
  <r>
    <s v="TXN-00188"/>
    <s v="30/10/2024"/>
    <d v="1899-12-30T16:10:00"/>
    <s v="Nikhil Bansal"/>
    <s v="Cust0241"/>
    <x v="1"/>
    <s v="Cold Brew"/>
    <s v="Coffee"/>
    <s v="Cold"/>
    <s v="unknown"/>
    <n v="1"/>
    <n v="170"/>
    <n v="0.05"/>
    <n v="170"/>
    <n v="161.5"/>
    <s v="Card"/>
    <s v="Delivery App"/>
    <s v="Delhi"/>
    <s v="Ananya"/>
    <s v="Completed"/>
    <n v="1"/>
    <n v="101"/>
    <n v="12"/>
    <n v="95.54"/>
    <n v="66"/>
    <s v="Instagram"/>
    <s v="Unknown"/>
  </r>
  <r>
    <s v="TXN-00189"/>
    <s v="07/09/2024"/>
    <d v="1899-12-30T19:20:00"/>
    <s v="Simran Sharma"/>
    <s v="Cust0148"/>
    <x v="0"/>
    <s v="Iced Latte"/>
    <s v="Coffee"/>
    <s v="Cold"/>
    <s v="Large"/>
    <n v="1"/>
    <n v="145"/>
    <n v="0.05"/>
    <n v="145"/>
    <n v="137.75"/>
    <s v="Upi"/>
    <s v="Unknown"/>
    <s v="Mohali"/>
    <s v="Karan"/>
    <s v="Completed"/>
    <n v="3"/>
    <n v="227"/>
    <n v="24"/>
    <n v="82.6"/>
    <n v="55"/>
    <s v="Festive Offer"/>
    <s v="Unknown"/>
  </r>
  <r>
    <s v="TXN-00191"/>
    <s v="04/04/2024"/>
    <d v="1899-12-30T13:45:00"/>
    <s v="Sneha Chopra"/>
    <s v="Cust0190"/>
    <x v="2"/>
    <s v="Sandwich"/>
    <s v="Food"/>
    <s v="Food"/>
    <s v="small"/>
    <n v="2"/>
    <n v="190"/>
    <n v="0"/>
    <n v="570"/>
    <n v="570"/>
    <s v="Unknown"/>
    <s v="Unknown"/>
    <s v="Ludhiana"/>
    <s v="Ananya"/>
    <s v="Pending"/>
    <n v="3"/>
    <n v="486"/>
    <n v="30"/>
    <n v="68.44"/>
    <n v="365"/>
    <s v="Weekend Offer"/>
    <s v="Excellent"/>
  </r>
  <r>
    <s v="TXN-00192"/>
    <s v="08/09/2024"/>
    <d v="1899-12-30T13:50:00"/>
    <s v="Aarav Gupta"/>
    <s v="Cust0347"/>
    <x v="2"/>
    <s v="Muffin"/>
    <s v="Bakery"/>
    <s v="Food"/>
    <s v="Large"/>
    <n v="2"/>
    <n v="90"/>
    <n v="0"/>
    <n v="180"/>
    <n v="180"/>
    <s v=""/>
    <s v="Walk-in"/>
    <s v="Chandigarh"/>
    <s v="Rohan"/>
    <s v="Pending"/>
    <n v="5"/>
    <n v="114"/>
    <n v="11"/>
    <n v="40.98"/>
    <n v="98"/>
    <s v="Instagram"/>
    <s v="Poor"/>
  </r>
  <r>
    <s v="TXN-00193"/>
    <s v="24/04/2024"/>
    <d v="1899-12-30T18:50:00"/>
    <s v="Manish Verma"/>
    <s v="Cust0164"/>
    <x v="0"/>
    <s v="Cappuccino"/>
    <s v="Coffee"/>
    <s v="Hot"/>
    <s v="Medium"/>
    <n v="4"/>
    <n v="130"/>
    <n v="5"/>
    <n v="520"/>
    <n v="494"/>
    <s v="Unknown"/>
    <s v="Walkin"/>
    <s v="Gurugram"/>
    <s v="Priya"/>
    <s v="Pending"/>
    <n v="2"/>
    <n v="217"/>
    <n v="57"/>
    <n v="68.599999999999994"/>
    <n v="220"/>
    <s v="Weekend Offer"/>
    <s v="Good"/>
  </r>
  <r>
    <s v="TXN-00194"/>
    <s v="25/09/2024"/>
    <d v="1899-12-30T14:30:00"/>
    <s v="Aarav Kapoor"/>
    <s v="Cust0262"/>
    <x v="0"/>
    <s v="Brownie"/>
    <s v="Bakery"/>
    <s v="Food"/>
    <s v="small"/>
    <n v="2"/>
    <n v="125"/>
    <n v="0.1"/>
    <n v="250"/>
    <n v="225"/>
    <s v="Unknown"/>
    <s v="online"/>
    <s v="Pune"/>
    <s v="Karan"/>
    <s v="Completed"/>
    <n v="1"/>
    <n v="29"/>
    <n v="31"/>
    <n v="52.12"/>
    <n v="121"/>
    <s v="None"/>
    <s v="Poor"/>
  </r>
  <r>
    <s v="TXN-00195"/>
    <s v="18/10/2024"/>
    <d v="1899-12-30T19:50:00"/>
    <s v="Priya Kaur"/>
    <s v="Cust0315"/>
    <x v="2"/>
    <s v="Croissant"/>
    <s v="Bakery"/>
    <s v="Food"/>
    <s v="Medium"/>
    <n v="2"/>
    <n v="100"/>
    <n v="0"/>
    <n v="200"/>
    <n v="200"/>
    <s v="Card"/>
    <s v="online"/>
    <s v="Gurugram"/>
    <s v="Aarav"/>
    <s v="Pending"/>
    <n v="3"/>
    <n v="271"/>
    <n v="37"/>
    <n v="52.35"/>
    <n v="95"/>
    <s v="Instagram"/>
    <s v="Average"/>
  </r>
  <r>
    <s v="TXN-00199"/>
    <s v="10/03/2024"/>
    <d v="1899-12-30T12:00:00"/>
    <s v="Aditya Verma"/>
    <s v="Cust0188"/>
    <x v="0"/>
    <s v="Mocha"/>
    <s v="Coffee"/>
    <s v="Hot"/>
    <s v="Large"/>
    <n v="3"/>
    <n v="155"/>
    <n v="0.1"/>
    <n v="465"/>
    <n v="418.5"/>
    <s v="Upi"/>
    <s v="online"/>
    <s v="Delhi"/>
    <s v="Karan"/>
    <s v="Completed"/>
    <n v="5"/>
    <n v="350"/>
    <n v="29"/>
    <n v="63.39"/>
    <n v="228"/>
    <s v="Instagram"/>
    <s v="Excellent"/>
  </r>
  <r>
    <s v="TXN-00200"/>
    <s v="24/03/2024"/>
    <d v="1899-12-30T12:20:00"/>
    <s v="Aarav Chopra"/>
    <s v="Cust0273"/>
    <x v="3"/>
    <s v="Green Tea"/>
    <s v="Tea"/>
    <s v="Hot"/>
    <s v="small"/>
    <n v="2"/>
    <n v="105"/>
    <n v="0"/>
    <n v="210"/>
    <n v="210"/>
    <s v="Card"/>
    <s v="Walk-in"/>
    <s v="Mohali"/>
    <s v="Rohan"/>
    <s v="Pending"/>
    <n v="5"/>
    <n v="105"/>
    <n v="56"/>
    <n v="34.79"/>
    <n v="140"/>
    <s v="Weekend Offer"/>
    <s v="Unknown"/>
  </r>
  <r>
    <s v="TXN-00202"/>
    <s v="09-24-2024"/>
    <d v="1899-12-30T08:30:00"/>
    <s v="Arjun Chopra"/>
    <s v="Cust0244"/>
    <x v="0"/>
    <s v="Green Tea"/>
    <s v="Tea"/>
    <s v="Hot"/>
    <s v="Medium"/>
    <n v="3"/>
    <n v="105"/>
    <n v="0.15"/>
    <n v="315"/>
    <n v="267.75"/>
    <s v="Credit Card"/>
    <s v="Walkin"/>
    <s v="Ludhiana"/>
    <s v="Rahul"/>
    <s v="Pending"/>
    <n v="5"/>
    <n v="215"/>
    <n v="36"/>
    <n v="53.41"/>
    <n v="108"/>
    <s v="Festive Offer"/>
    <s v="Unknown"/>
  </r>
  <r>
    <s v="TXN-00204"/>
    <s v="23/12/2024"/>
    <d v="1899-12-30T17:20:00"/>
    <s v="Rohan Malhotra"/>
    <s v="Cust0284"/>
    <x v="3"/>
    <s v="Masala Chai"/>
    <s v="Tea"/>
    <s v="Hot"/>
    <s v="Large"/>
    <n v="1"/>
    <n v="90"/>
    <n v="0.15"/>
    <n v="90"/>
    <n v="76.5"/>
    <s v="Cash"/>
    <s v="online"/>
    <s v="Bengaluru"/>
    <s v="Priya"/>
    <s v="Completed"/>
    <n v="5"/>
    <n v="330"/>
    <n v="20"/>
    <n v="44.71"/>
    <n v="32"/>
    <s v="Instagram"/>
    <s v="Good"/>
  </r>
  <r>
    <s v="TXN-00206"/>
    <s v="22/12/2024"/>
    <d v="1899-12-30T10:50:00"/>
    <s v="Riya Singh"/>
    <s v="Cust0374"/>
    <x v="2"/>
    <s v="Iced Latte"/>
    <s v="Coffee"/>
    <s v="Cold"/>
    <s v="Large"/>
    <n v="1"/>
    <n v="150"/>
    <n v="10"/>
    <n v="120"/>
    <n v="135"/>
    <s v="Cash"/>
    <s v="Walkin"/>
    <s v="Chandigarh"/>
    <s v="Simran"/>
    <s v="Completed"/>
    <n v="3"/>
    <n v="156"/>
    <n v="25"/>
    <n v="64.88"/>
    <n v="70"/>
    <s v="Instagram"/>
    <s v="Excellent"/>
  </r>
  <r>
    <s v="TXN-00207"/>
    <s v="07/05/2024"/>
    <d v="1899-12-30T19:30:00"/>
    <s v="Pooja Bansal"/>
    <s v="Cust0179"/>
    <x v="3"/>
    <s v="Iced Tea"/>
    <s v="Tea"/>
    <s v="Cold"/>
    <s v="Medium"/>
    <n v="2"/>
    <n v="105"/>
    <n v="10"/>
    <n v="210"/>
    <n v="189"/>
    <s v="Credit Card"/>
    <s v="Delivery App"/>
    <s v="Gurugram"/>
    <s v="Ananya"/>
    <s v="Completed"/>
    <n v="2"/>
    <n v="250"/>
    <n v="39"/>
    <n v="51.44"/>
    <n v="86"/>
    <s v="Weekend Offer"/>
    <s v="Poor"/>
  </r>
  <r>
    <s v="TXN-00208"/>
    <s v="12/01/2024"/>
    <d v="1899-12-30T11:10:00"/>
    <s v="Sneha Verma"/>
    <s v="Cust0151"/>
    <x v="1"/>
    <s v="Cappuccino"/>
    <s v="Coffee"/>
    <s v="Hot"/>
    <s v="Medium"/>
    <n v="1"/>
    <n v="135"/>
    <n v="0"/>
    <n v="135"/>
    <n v="135"/>
    <s v="Unknown"/>
    <s v="Walkin"/>
    <s v="Bengaluru"/>
    <s v="Rahul"/>
    <s v="Pending"/>
    <n v="5"/>
    <n v="95"/>
    <n v="51"/>
    <n v="65.540000000000006"/>
    <n v="69"/>
    <s v="Student Offer"/>
    <s v="Unknown"/>
  </r>
  <r>
    <s v="TXN-00210"/>
    <s v="17/09/2024"/>
    <d v="1899-12-30T12:30:00"/>
    <s v="Riya Verma"/>
    <s v="Cust0156"/>
    <x v="3"/>
    <s v="Cookies"/>
    <s v="Bakery"/>
    <s v="Food"/>
    <s v="unknown"/>
    <n v="3"/>
    <n v="70"/>
    <n v="0.15"/>
    <n v="120"/>
    <n v="178.5"/>
    <s v="Cash"/>
    <s v="Unknown"/>
    <s v="Bengaluru"/>
    <s v="Ananya"/>
    <s v="Completed"/>
    <n v="5"/>
    <n v="348"/>
    <n v="11"/>
    <n v="37.86"/>
    <n v="65"/>
    <s v="Instagram"/>
    <s v="Good"/>
  </r>
  <r>
    <s v="TXN-00213"/>
    <s v="05/05/2024"/>
    <d v="1899-12-30T19:00:00"/>
    <s v="Vivaan Mehta"/>
    <s v="Cust0243"/>
    <x v="3"/>
    <s v="Latte"/>
    <s v="Coffee"/>
    <s v="Hot"/>
    <s v="Large"/>
    <n v="2"/>
    <n v="115"/>
    <n v="0.1"/>
    <n v="230"/>
    <n v="207"/>
    <s v="Cash"/>
    <s v="Delivery App"/>
    <s v="Delhi"/>
    <s v="Ananya"/>
    <s v="Cancelled"/>
    <n v="4"/>
    <n v="166"/>
    <n v="40"/>
    <n v="68.81"/>
    <n v="69"/>
    <s v="None"/>
    <s v="Excellent"/>
  </r>
  <r>
    <s v="TXN-00214"/>
    <s v="07/01/2024"/>
    <d v="1899-12-30T11:20:00"/>
    <s v="Riya Gupta"/>
    <s v="Cust0321"/>
    <x v="3"/>
    <s v="Iced Tea"/>
    <s v="Tea"/>
    <s v="Cold"/>
    <s v="Large"/>
    <n v="1"/>
    <n v="105"/>
    <n v="10"/>
    <n v="105"/>
    <n v="94.5"/>
    <s v="Upi"/>
    <s v="Unknown"/>
    <s v="Bengaluru"/>
    <s v="Priya"/>
    <s v="Completed"/>
    <n v="5"/>
    <n v="228"/>
    <n v="41"/>
    <n v="43.61"/>
    <n v="51"/>
    <s v="Weekend Offer"/>
    <s v="Excellent"/>
  </r>
  <r>
    <s v="TXN-00215"/>
    <s v="08/06/2024"/>
    <d v="1899-12-30T16:30:00"/>
    <s v="Meera Bansal"/>
    <s v="Cust0370"/>
    <x v="3"/>
    <s v="Sandwich"/>
    <s v="Food"/>
    <s v="Food"/>
    <s v="unknown"/>
    <n v="3"/>
    <n v="190"/>
    <n v="0"/>
    <n v="570"/>
    <n v="570"/>
    <s v="Card"/>
    <s v="Walkin "/>
    <s v="Bengaluru"/>
    <s v="Neha"/>
    <s v="Completed"/>
    <n v="1"/>
    <n v="306"/>
    <n v="43"/>
    <n v="88.08"/>
    <n v="306"/>
    <s v="Instagram"/>
    <s v="Average"/>
  </r>
  <r>
    <s v="TXN-00218"/>
    <s v="19/07/2024"/>
    <d v="1899-12-30T19:50:00"/>
    <s v="Aarav Singh"/>
    <s v="Cust0348"/>
    <x v="0"/>
    <s v="Cappuccino"/>
    <s v="Coffee"/>
    <s v="Hot"/>
    <s v="unknown"/>
    <n v="2"/>
    <n v="135"/>
    <n v="0.1"/>
    <n v="270"/>
    <n v="243"/>
    <s v="Upi"/>
    <s v="Delivery App"/>
    <s v="Pune"/>
    <s v="Rohan"/>
    <s v="Completed"/>
    <n v="2"/>
    <n v="30"/>
    <n v="22"/>
    <n v="71.3"/>
    <n v="100"/>
    <s v="None"/>
    <s v="Unknown"/>
  </r>
  <r>
    <s v="TXN-00219"/>
    <s v="05/03/2024"/>
    <d v="1899-12-30T19:20:00"/>
    <s v="Unknown"/>
    <s v="Cust0193"/>
    <x v="1"/>
    <s v="Muffin"/>
    <s v="Bakery"/>
    <s v="Food"/>
    <s v="Large"/>
    <n v="2"/>
    <n v="90"/>
    <n v="5"/>
    <n v="180"/>
    <n v="171"/>
    <s v="Cash"/>
    <s v="Unknown"/>
    <s v="Bengaluru"/>
    <s v="Neha"/>
    <s v="Pending"/>
    <n v="5"/>
    <n v="453"/>
    <n v="30"/>
    <n v="46.39"/>
    <n v="78"/>
    <s v="Instagram"/>
    <s v="Average"/>
  </r>
  <r>
    <s v="TXN-00220"/>
    <s v="29/06/2024"/>
    <d v="1899-12-30T09:00:00"/>
    <s v="Riya Bansal"/>
    <s v="Unknown"/>
    <x v="2"/>
    <s v="Croissant"/>
    <s v="Bakery"/>
    <s v="Food"/>
    <s v="small"/>
    <n v="1"/>
    <n v="105"/>
    <n v="0.05"/>
    <n v="120"/>
    <n v="99.75"/>
    <s v="Cash"/>
    <s v="Walk-in"/>
    <s v="Ludhiana"/>
    <s v="Simran"/>
    <s v="Cancelled"/>
    <n v="3"/>
    <n v="305"/>
    <n v="30"/>
    <n v="50.9"/>
    <n v="49"/>
    <s v="Weekend Offer"/>
    <s v="Excellent"/>
  </r>
  <r>
    <s v="TXN-00224"/>
    <s v="14/12/2024"/>
    <d v="1899-12-30T10:20:00"/>
    <s v="Neha Mehta"/>
    <s v="Cust0265"/>
    <x v="0"/>
    <s v="Masala Chai"/>
    <s v="Tea"/>
    <s v="Hot"/>
    <s v="Large"/>
    <n v="4"/>
    <n v="80"/>
    <n v="5"/>
    <n v="320"/>
    <n v="304"/>
    <s v="Credit Card"/>
    <s v="online"/>
    <s v="Bengaluru"/>
    <s v="Karan"/>
    <s v="Completed"/>
    <n v="4"/>
    <n v="457"/>
    <n v="54"/>
    <n v="38.6"/>
    <n v="150"/>
    <s v="Instagram"/>
    <s v="Excellent"/>
  </r>
  <r>
    <s v="TXN-00227"/>
    <s v="22/03/2024"/>
    <d v="1899-12-30T21:15:00"/>
    <s v="Vivaan Singh"/>
    <s v="Cust0286"/>
    <x v="1"/>
    <s v="Muffin"/>
    <s v="Bakery"/>
    <s v="Food"/>
    <s v="Large"/>
    <n v="2"/>
    <n v="100"/>
    <n v="5"/>
    <n v="200"/>
    <n v="160"/>
    <s v="Credit Card"/>
    <s v="Walk-in"/>
    <s v="Delhi"/>
    <s v="Ananya"/>
    <s v="Completed"/>
    <n v="1"/>
    <n v="452"/>
    <n v="19"/>
    <n v="53.49"/>
    <n v="95"/>
    <s v="Weekend Offer"/>
    <s v="Excellent"/>
  </r>
  <r>
    <s v="TXN-00228"/>
    <s v="19/01/2024"/>
    <d v="1899-12-30T12:45:00"/>
    <s v="Riya Chopra"/>
    <s v="Cust0236"/>
    <x v="3"/>
    <s v="Americano"/>
    <s v="Coffee"/>
    <s v="Hot"/>
    <s v="Large"/>
    <n v="1"/>
    <n v="95"/>
    <n v="0.15"/>
    <n v="95"/>
    <n v="80.75"/>
    <s v="Card"/>
    <s v="Walkin"/>
    <s v="Delhi"/>
    <s v="Aarav"/>
    <s v="Completed"/>
    <n v="4"/>
    <n v="94"/>
    <n v="36"/>
    <n v="47.12"/>
    <n v="34"/>
    <s v="None"/>
    <s v="Good"/>
  </r>
  <r>
    <s v="TXN-00229"/>
    <s v="23/11/2024"/>
    <d v="1899-12-30T08:30:00"/>
    <s v="Rohan Sharma"/>
    <s v="Cust0263"/>
    <x v="2"/>
    <s v="Iced Tea"/>
    <s v="Tea"/>
    <s v="Cold"/>
    <s v="unknown"/>
    <n v="1"/>
    <n v="115"/>
    <n v="0.1"/>
    <n v="120"/>
    <n v="103.5"/>
    <s v="Unknown"/>
    <s v="Delivery App"/>
    <s v="Bengaluru"/>
    <s v="Rohan"/>
    <s v="Completed"/>
    <n v="5"/>
    <n v="251"/>
    <n v="45"/>
    <n v="46"/>
    <n v="58"/>
    <s v="None"/>
    <s v="Unknown"/>
  </r>
  <r>
    <s v="TXN-00230"/>
    <s v="07/03/2024"/>
    <d v="1899-12-30T11:30:00"/>
    <s v="Isha Mehta"/>
    <s v="Cust0370"/>
    <x v="0"/>
    <s v="Masala Chai"/>
    <s v="Tea"/>
    <s v="Hot"/>
    <s v="Large"/>
    <n v="2"/>
    <n v="85"/>
    <n v="5"/>
    <n v="170"/>
    <n v="161.5"/>
    <s v="Card"/>
    <s v="online"/>
    <s v="Gurugram"/>
    <s v="Rohan"/>
    <s v="Completed"/>
    <n v="4"/>
    <n v="260"/>
    <n v="15"/>
    <n v="42.53"/>
    <n v="76"/>
    <s v="Instagram"/>
    <s v="Poor"/>
  </r>
  <r>
    <s v="TXN-00231"/>
    <s v="17/03/2024"/>
    <d v="1899-12-30T18:30:00"/>
    <s v="Meera Sharma"/>
    <s v="Cust0298"/>
    <x v="0"/>
    <s v="Sandwich"/>
    <s v="Food"/>
    <s v="Food"/>
    <s v="Medium"/>
    <n v="5"/>
    <n v="180"/>
    <n v="0"/>
    <n v="900"/>
    <n v="900"/>
    <s v="Credit Card"/>
    <s v="online"/>
    <s v="Gurugram"/>
    <s v="Ananya"/>
    <s v="Cancelled"/>
    <n v="2"/>
    <n v="494"/>
    <n v="30"/>
    <n v="95.17"/>
    <n v="424"/>
    <s v="Instagram"/>
    <s v="Excellent"/>
  </r>
  <r>
    <s v="TXN-00232"/>
    <s v="31/01/2024"/>
    <d v="1899-12-30T07:00:00"/>
    <s v="Arjun Bansal"/>
    <s v="Cust0226"/>
    <x v="3"/>
    <s v="Iced Latte"/>
    <s v="Coffee"/>
    <s v="Cold"/>
    <s v="small"/>
    <n v="1"/>
    <n v="150"/>
    <n v="0.15"/>
    <n v="150"/>
    <n v="127.5"/>
    <s v="Cash"/>
    <s v="Delivery App"/>
    <s v="Chandigarh"/>
    <s v="Rohan"/>
    <s v="Cancelled"/>
    <n v="5"/>
    <n v="399"/>
    <n v="41"/>
    <n v="54.56"/>
    <n v="73"/>
    <s v="Student Offer"/>
    <s v="Excellent"/>
  </r>
  <r>
    <s v="TXN-00234"/>
    <s v="03/05/2024"/>
    <d v="1899-12-30T08:50:00"/>
    <s v="Isha Gupta"/>
    <s v="Cust0391"/>
    <x v="2"/>
    <s v="Iced Latte"/>
    <s v="Coffee"/>
    <s v="Cold"/>
    <s v="Large"/>
    <n v="1"/>
    <n v="155"/>
    <n v="0.05"/>
    <n v="155"/>
    <n v="147.25"/>
    <s v="Card"/>
    <s v="online"/>
    <s v="Pune"/>
    <s v="Ananya"/>
    <s v="Completed"/>
    <n v="2"/>
    <n v="362"/>
    <n v="30"/>
    <n v="56.26"/>
    <n v="91"/>
    <s v="Instagram"/>
    <s v="Unknown"/>
  </r>
  <r>
    <s v="TXN-00238"/>
    <s v="21/06/2024"/>
    <d v="1899-12-30T11:15:00"/>
    <s v="Rohan Gupta"/>
    <s v="Cust0122"/>
    <x v="0"/>
    <s v="Cookies"/>
    <s v="Bakery"/>
    <s v="Food"/>
    <s v="unknown"/>
    <n v="2"/>
    <n v="65"/>
    <n v="0"/>
    <n v="130"/>
    <n v="130"/>
    <s v="Cash"/>
    <s v="Unknown"/>
    <s v="Mohali"/>
    <s v="Simran"/>
    <s v="Cancelled"/>
    <n v="3"/>
    <n v="216"/>
    <n v="39"/>
    <n v="25.16"/>
    <n v="80"/>
    <s v="Student Offer"/>
    <s v="Unknown"/>
  </r>
  <r>
    <s v="TXN-00240"/>
    <s v="05/07/2024"/>
    <d v="1899-12-30T14:45:00"/>
    <s v="Unknown"/>
    <s v="Cust0397"/>
    <x v="2"/>
    <s v="Brownie"/>
    <s v="Bakery"/>
    <s v="Food"/>
    <s v="Large"/>
    <n v="1"/>
    <n v="130"/>
    <n v="0.1"/>
    <n v="120"/>
    <n v="117"/>
    <s v="Cash"/>
    <s v="Walk-in"/>
    <s v="Gurugram"/>
    <s v="Priya"/>
    <s v="Completed"/>
    <n v="2"/>
    <n v="313"/>
    <n v="41"/>
    <n v="59.2"/>
    <n v="58"/>
    <s v="Unknown"/>
    <s v="Unknown"/>
  </r>
  <r>
    <s v="TXN-00241"/>
    <s v="04/01/2024"/>
    <d v="1899-12-30T14:30:00"/>
    <s v="Pooja Verma"/>
    <s v="Cust0139"/>
    <x v="3"/>
    <s v="Brownie"/>
    <s v="Bakery"/>
    <s v="Food"/>
    <s v="Medium"/>
    <n v="3"/>
    <n v="125"/>
    <n v="0.05"/>
    <n v="375"/>
    <n v="356.25"/>
    <s v=""/>
    <s v="online"/>
    <s v="Bengaluru"/>
    <s v="Priya"/>
    <s v="Completed"/>
    <n v="5"/>
    <n v="299"/>
    <n v="30"/>
    <n v="70.78"/>
    <n v="144"/>
    <s v="Unknown"/>
    <s v="Excellent"/>
  </r>
  <r>
    <s v="TXN-00242"/>
    <s v="29/01/2024"/>
    <d v="1899-12-30T14:15:00"/>
    <s v="Vivaan Bansal"/>
    <s v="Cust0353"/>
    <x v="2"/>
    <s v="Cold Brew"/>
    <s v="Coffee"/>
    <s v="Cold"/>
    <s v="Medium"/>
    <n v="2"/>
    <n v="160"/>
    <n v="0.05"/>
    <n v="320"/>
    <n v="304"/>
    <s v="Credit Card"/>
    <s v="Unknown"/>
    <s v="Bengaluru"/>
    <s v="Ananya"/>
    <s v="Completed"/>
    <n v="5"/>
    <n v="7"/>
    <n v="30"/>
    <n v="72.739999999999995"/>
    <n v="159"/>
    <s v="Student Offer"/>
    <s v="Excellent"/>
  </r>
  <r>
    <s v="TXN-00243"/>
    <s v="27/06/2024"/>
    <d v="1899-12-30T07:50:00"/>
    <s v="Meera Chopra"/>
    <s v="Unknown"/>
    <x v="1"/>
    <s v="Cheesecake"/>
    <s v="Dessert"/>
    <s v="Food"/>
    <s v="Large"/>
    <n v="1"/>
    <n v="200"/>
    <n v="10"/>
    <n v="200"/>
    <n v="180"/>
    <s v="Upi"/>
    <s v="Delivery App"/>
    <s v="Pune"/>
    <s v="Aarav"/>
    <s v="Pending"/>
    <n v="1"/>
    <n v="348"/>
    <n v="30"/>
    <n v="98.83"/>
    <n v="81"/>
    <s v="Instagram"/>
    <s v="Average"/>
  </r>
  <r>
    <s v="TXN-00245"/>
    <s v="19/10/2024"/>
    <d v="1899-12-30T10:00:00"/>
    <s v="Isha Kaur"/>
    <s v="Cust0153"/>
    <x v="3"/>
    <s v="Sandwich"/>
    <s v="Food"/>
    <s v="Food"/>
    <s v="Large"/>
    <n v="4"/>
    <n v="190"/>
    <n v="0.15"/>
    <n v="760"/>
    <n v="646"/>
    <s v="Unknown"/>
    <s v="Walk-in"/>
    <s v="Mohali"/>
    <s v="Rohan"/>
    <s v="Completed"/>
    <n v="1"/>
    <n v="445"/>
    <n v="28"/>
    <n v="106.64"/>
    <n v="219"/>
    <s v="Instagram"/>
    <s v="Excellent"/>
  </r>
  <r>
    <s v="TXN-00247"/>
    <s v="27/09/2024"/>
    <d v="1899-12-30T16:30:00"/>
    <s v="Aarav Mehta"/>
    <s v="Cust0365"/>
    <x v="1"/>
    <s v="Muffin"/>
    <s v="Bakery"/>
    <s v="Food"/>
    <s v="small"/>
    <n v="1"/>
    <n v="85"/>
    <n v="10"/>
    <n v="85"/>
    <n v="76.5"/>
    <s v="Card"/>
    <s v="online"/>
    <s v="Bengaluru"/>
    <s v="Ananya"/>
    <s v="Completed"/>
    <n v="3"/>
    <n v="243"/>
    <n v="33"/>
    <n v="32.450000000000003"/>
    <n v="44"/>
    <s v="Unknown"/>
    <s v="Excellent"/>
  </r>
  <r>
    <s v="TXN-00249"/>
    <s v="12/10/2024"/>
    <d v="1899-12-30T08:20:00"/>
    <s v="Simran Verma"/>
    <s v="Cust0387"/>
    <x v="2"/>
    <s v="Espresso"/>
    <s v="Coffee"/>
    <s v="Hot"/>
    <s v="Large"/>
    <n v="1"/>
    <n v="85"/>
    <n v="5"/>
    <n v="85"/>
    <n v="80.75"/>
    <s v="Cash"/>
    <s v="Online "/>
    <s v="Chandigarh"/>
    <s v="Rohan"/>
    <s v="Completed"/>
    <n v="1"/>
    <n v="347"/>
    <n v="53"/>
    <n v="35.909999999999997"/>
    <n v="45"/>
    <s v="Festive Offer"/>
    <s v="Unknown"/>
  </r>
  <r>
    <s v="TXN-00250"/>
    <s v="11/03/2024"/>
    <d v="1899-12-30T14:20:00"/>
    <s v="Sneha Kapoor"/>
    <s v="Cust0386"/>
    <x v="3"/>
    <s v="Masala Chai"/>
    <s v="Tea"/>
    <s v="Hot"/>
    <s v="small"/>
    <n v="2"/>
    <n v="90"/>
    <n v="0.05"/>
    <n v="180"/>
    <n v="171"/>
    <s v="Cash"/>
    <s v="Unknown"/>
    <s v="Mohali"/>
    <s v="Rahul"/>
    <s v="Completed"/>
    <n v="5"/>
    <n v="125"/>
    <n v="30"/>
    <n v="41.71"/>
    <n v="88"/>
    <s v="None"/>
    <s v="Good"/>
  </r>
  <r>
    <s v="TXN-00252"/>
    <s v="10/05/2024"/>
    <d v="1899-12-30T13:50:00"/>
    <s v="Nikhil Malhotra"/>
    <s v="Cust0359"/>
    <x v="3"/>
    <s v="Cookies"/>
    <s v="Bakery"/>
    <s v="Food"/>
    <s v="small"/>
    <n v="1"/>
    <n v="80"/>
    <n v="0.15"/>
    <n v="80"/>
    <n v="68"/>
    <s v="Cash"/>
    <s v="Walk-in"/>
    <s v="Bengaluru"/>
    <s v="Neha"/>
    <s v="Cancelled"/>
    <n v="3"/>
    <n v="419"/>
    <n v="23"/>
    <n v="30.58"/>
    <n v="37"/>
    <s v="Festive Offer"/>
    <s v="Unknown"/>
  </r>
  <r>
    <s v="TXN-00256"/>
    <s v="14/03/2024"/>
    <d v="1899-12-30T21:30:00"/>
    <s v="Riya Chopra"/>
    <s v="Cust0346"/>
    <x v="3"/>
    <s v="Croissant"/>
    <s v="Bakery"/>
    <s v="Food"/>
    <s v="Medium"/>
    <n v="1"/>
    <n v="95"/>
    <n v="0.1"/>
    <n v="95"/>
    <n v="85.5"/>
    <s v="Card"/>
    <s v="Delivery App"/>
    <s v="Delhi"/>
    <s v="Karan"/>
    <s v="Cancelled"/>
    <n v="3"/>
    <n v="39"/>
    <n v="20"/>
    <n v="45.81"/>
    <n v="40"/>
    <s v="Weekend Offer"/>
    <s v="Unknown"/>
  </r>
  <r>
    <s v="TXN-00257"/>
    <s v="23/07/2024"/>
    <d v="1899-12-30T13:15:00"/>
    <s v="Manish Gupta"/>
    <s v="Unknown"/>
    <x v="2"/>
    <s v="Americano"/>
    <s v="Coffee"/>
    <s v="Hot"/>
    <s v="Large"/>
    <n v="1"/>
    <n v="100"/>
    <n v="5"/>
    <n v="100"/>
    <n v="160"/>
    <s v="Card"/>
    <s v="Walkin"/>
    <s v="Mohali"/>
    <s v="Priya"/>
    <s v="Cancelled"/>
    <n v="2"/>
    <n v="144"/>
    <n v="30"/>
    <n v="41.07"/>
    <n v="95"/>
    <s v="None"/>
    <s v="Excellent"/>
  </r>
  <r>
    <s v="TXN-00258"/>
    <s v="06/03/2024"/>
    <d v="1899-12-30T10:30:00"/>
    <s v="Neha Sharma"/>
    <s v="Cust0152"/>
    <x v="3"/>
    <s v="Cheesecake"/>
    <s v="Dessert"/>
    <s v="Food"/>
    <s v="Medium"/>
    <n v="1"/>
    <n v="185"/>
    <n v="5"/>
    <n v="185"/>
    <n v="160"/>
    <s v="Card"/>
    <s v="Unknown"/>
    <s v="Gurugram"/>
    <s v="Rahul"/>
    <s v="Pending"/>
    <n v="2"/>
    <n v="388"/>
    <n v="41"/>
    <n v="104.64"/>
    <n v="95"/>
    <s v="Instagram"/>
    <s v="Excellent"/>
  </r>
  <r>
    <s v="TXN-00264"/>
    <s v="10/10/2024"/>
    <d v="1899-12-30T14:45:00"/>
    <s v="Simran Verma"/>
    <s v="Cust0269"/>
    <x v="0"/>
    <s v="Cappuccino"/>
    <s v="Coffee"/>
    <s v="Hot"/>
    <s v="Medium"/>
    <n v="2"/>
    <n v="135"/>
    <n v="0.05"/>
    <n v="270"/>
    <n v="256.5"/>
    <s v="Card"/>
    <s v="Unknown"/>
    <s v="Delhi"/>
    <s v="Karan"/>
    <s v="Completed"/>
    <n v="1"/>
    <n v="254"/>
    <n v="57"/>
    <n v="48.85"/>
    <n v="159"/>
    <s v="Unknown"/>
    <s v="Good"/>
  </r>
  <r>
    <s v="TXN-00267"/>
    <s v="16/03/2024"/>
    <d v="1899-12-30T20:15:00"/>
    <s v="Isha Malhotra"/>
    <s v="Cust0356"/>
    <x v="3"/>
    <s v="Latte"/>
    <s v="Coffee"/>
    <s v="Hot"/>
    <s v="Large"/>
    <n v="1"/>
    <n v="120"/>
    <n v="0.15"/>
    <n v="120"/>
    <n v="102"/>
    <s v="Credit Card"/>
    <s v="online"/>
    <s v="Mohali"/>
    <s v="Rahul"/>
    <s v="Completed"/>
    <n v="4"/>
    <n v="84"/>
    <n v="52"/>
    <n v="59.32"/>
    <n v="43"/>
    <s v="Student Offer"/>
    <s v="Average"/>
  </r>
  <r>
    <s v="TXN-00268"/>
    <s v="12/12/2024"/>
    <d v="1899-12-30T21:30:00"/>
    <s v="Priya Bansal"/>
    <s v="Cust0218"/>
    <x v="3"/>
    <s v="Cold Brew"/>
    <s v="Coffee"/>
    <s v="Cold"/>
    <s v="small"/>
    <n v="1"/>
    <n v="160"/>
    <n v="5"/>
    <n v="160"/>
    <n v="152"/>
    <s v="Upi"/>
    <s v="Walk-in"/>
    <s v="Ludhiana"/>
    <s v="Simran"/>
    <s v="Completed"/>
    <n v="1"/>
    <n v="87"/>
    <n v="22"/>
    <n v="89.6"/>
    <n v="62"/>
    <s v="Instagram"/>
    <s v="Unknown"/>
  </r>
  <r>
    <s v="TXN-00271"/>
    <s v="18/03/2024"/>
    <d v="1899-12-30T16:45:00"/>
    <s v="Rohan Verma"/>
    <s v="Cust0166"/>
    <x v="3"/>
    <s v="Americano"/>
    <s v="Coffee"/>
    <s v="Hot"/>
    <s v="small"/>
    <n v="3"/>
    <n v="110"/>
    <n v="0"/>
    <n v="330"/>
    <n v="330"/>
    <s v="Upi"/>
    <s v="Delivery App"/>
    <s v="Delhi"/>
    <s v="Rahul"/>
    <s v="Completed"/>
    <n v="3"/>
    <n v="100"/>
    <n v="30"/>
    <n v="42.11"/>
    <n v="204"/>
    <s v="None"/>
    <s v="Excellent"/>
  </r>
  <r>
    <s v="TXN-00274"/>
    <s v="04/02/2024"/>
    <d v="1899-12-30T18:00:00"/>
    <s v="Unknown"/>
    <s v="Cust0203"/>
    <x v="2"/>
    <s v="Cold Brew"/>
    <s v="Coffee"/>
    <s v="Cold"/>
    <s v="Medium"/>
    <n v="3"/>
    <n v="170"/>
    <n v="0"/>
    <n v="510"/>
    <n v="510"/>
    <s v="Card"/>
    <s v="Unknown"/>
    <s v="Chandigarh"/>
    <s v="Ananya"/>
    <s v="Pending"/>
    <n v="1"/>
    <n v="74"/>
    <n v="30"/>
    <n v="57.06"/>
    <n v="339"/>
    <s v="Student Offer"/>
    <s v="Excellent"/>
  </r>
  <r>
    <s v="TXN-00275"/>
    <s v="16/09/2024"/>
    <d v="1899-12-30T17:50:00"/>
    <s v="Vivaan Bansal"/>
    <s v="Cust0253"/>
    <x v="2"/>
    <s v="Green Tea"/>
    <s v="Tea"/>
    <s v="Hot"/>
    <s v="unknown"/>
    <n v="5"/>
    <n v="95"/>
    <n v="5"/>
    <n v="475"/>
    <n v="160"/>
    <s v="Credit Card"/>
    <s v="Delivery App"/>
    <s v="Ludhiana"/>
    <s v="Rahul"/>
    <s v="Completed"/>
    <n v="3"/>
    <n v="377"/>
    <n v="30"/>
    <n v="42.3"/>
    <n v="95"/>
    <s v="Instagram"/>
    <s v="Average"/>
  </r>
  <r>
    <s v="TXN-00277"/>
    <s v="29/08/2024"/>
    <d v="1899-12-30T14:15:00"/>
    <s v="Nikhil Kapoor"/>
    <s v="Cust0175"/>
    <x v="2"/>
    <s v="Cookies"/>
    <s v="Bakery"/>
    <s v="Food"/>
    <s v="Medium"/>
    <n v="2"/>
    <n v="65"/>
    <n v="0"/>
    <n v="130"/>
    <n v="130"/>
    <s v="Upi"/>
    <s v="Walk-in "/>
    <s v="Mohali"/>
    <s v="Rahul"/>
    <s v="Completed"/>
    <n v="3"/>
    <n v="76"/>
    <n v="13"/>
    <n v="28.44"/>
    <n v="73"/>
    <s v="Instagram"/>
    <s v="Excellent"/>
  </r>
  <r>
    <s v="TXN-00280"/>
    <s v="03/09/2024"/>
    <d v="1899-12-30T12:00:00"/>
    <s v="Unknown"/>
    <s v="Cust0354"/>
    <x v="1"/>
    <s v="Latte"/>
    <s v="Coffee"/>
    <s v="Hot"/>
    <s v="Large"/>
    <n v="1"/>
    <n v="120"/>
    <n v="0.1"/>
    <n v="120"/>
    <n v="108"/>
    <s v="Upi"/>
    <s v="online"/>
    <s v="Chandigarh"/>
    <s v="Simran"/>
    <s v="Cancelled"/>
    <n v="1"/>
    <n v="117"/>
    <n v="30"/>
    <n v="59.37"/>
    <n v="49"/>
    <s v="Unknown"/>
    <s v="Excellent"/>
  </r>
  <r>
    <s v="TXN-00284"/>
    <s v="06/02/2024"/>
    <d v="1899-12-30T18:00:00"/>
    <s v="Neha Chopra"/>
    <s v="Cust0170"/>
    <x v="2"/>
    <s v="Cheesecake"/>
    <s v="Dessert"/>
    <s v="Food"/>
    <s v="Large"/>
    <n v="2"/>
    <n v="190"/>
    <n v="5"/>
    <n v="380"/>
    <n v="160"/>
    <s v="Upi"/>
    <s v="Delivery App"/>
    <s v="Delhi"/>
    <s v="Simran"/>
    <s v="Completed"/>
    <n v="3"/>
    <n v="97"/>
    <n v="57"/>
    <n v="86.34"/>
    <n v="95"/>
    <s v="Weekend Offer"/>
    <s v="Good"/>
  </r>
  <r>
    <s v="TXN-00285"/>
    <s v="20/02/2024"/>
    <d v="1899-12-30T08:00:00"/>
    <s v="Nikhil Mehta"/>
    <s v="Cust0217"/>
    <x v="1"/>
    <s v="Cappuccino"/>
    <s v="Coffee"/>
    <s v="Hot"/>
    <s v="small"/>
    <n v="1"/>
    <n v="135"/>
    <n v="10"/>
    <n v="135"/>
    <n v="121.5"/>
    <s v="Card"/>
    <s v="Walk-in"/>
    <s v="Pune"/>
    <s v="Aarav"/>
    <s v="Cancelled"/>
    <n v="4"/>
    <n v="410"/>
    <n v="19"/>
    <n v="66.260000000000005"/>
    <n v="55"/>
    <s v="Instagram"/>
    <s v="Unknown"/>
  </r>
  <r>
    <s v="TXN-00286"/>
    <s v="25/11/2024"/>
    <d v="1899-12-30T19:45:00"/>
    <s v="Meera Kaur"/>
    <s v="Cust0368"/>
    <x v="1"/>
    <s v="Sandwich"/>
    <s v="Food"/>
    <s v="Food"/>
    <s v="Medium"/>
    <n v="1"/>
    <n v="185"/>
    <n v="0"/>
    <n v="185"/>
    <n v="185"/>
    <s v="Upi"/>
    <s v="online"/>
    <s v="Mohali"/>
    <s v="Rahul"/>
    <s v="Cancelled"/>
    <n v="4"/>
    <n v="414"/>
    <n v="30"/>
    <n v="67.16"/>
    <n v="118"/>
    <s v="Instagram"/>
    <s v="Excellent"/>
  </r>
  <r>
    <s v="TXN-00287"/>
    <s v="06-08-2024"/>
    <d v="1899-12-30T17:30:00"/>
    <s v="Arjun Mehta"/>
    <s v="Cust0309"/>
    <x v="2"/>
    <s v="Cold Brew"/>
    <s v="Coffee"/>
    <s v="Cold"/>
    <s v="small"/>
    <n v="1"/>
    <n v="170"/>
    <n v="0"/>
    <n v="170"/>
    <n v="170"/>
    <s v="Upi"/>
    <s v="Walk-in"/>
    <s v="Bengaluru"/>
    <s v="Neha"/>
    <s v="Completed"/>
    <n v="6"/>
    <n v="462"/>
    <n v="57"/>
    <n v="56.56"/>
    <n v="113"/>
    <s v="Festive Offer"/>
    <s v="Excellent"/>
  </r>
  <r>
    <s v="TXN-00289"/>
    <s v="16/10/2024"/>
    <d v="1899-12-30T18:15:00"/>
    <s v="Isha Singh"/>
    <s v="Cust0292"/>
    <x v="2"/>
    <s v="Sandwich"/>
    <s v="Food"/>
    <s v="Food"/>
    <s v="small"/>
    <n v="2"/>
    <n v="190"/>
    <n v="0.05"/>
    <n v="380"/>
    <n v="361"/>
    <s v="Upi"/>
    <s v="Unknown"/>
    <s v="Chandigarh"/>
    <s v="Simran"/>
    <s v="Completed"/>
    <n v="3"/>
    <n v="48"/>
    <n v="30"/>
    <n v="76.91"/>
    <n v="207"/>
    <s v="Instagram"/>
    <s v="Poor"/>
  </r>
  <r>
    <s v="TXN-00292"/>
    <s v="08/05/2024"/>
    <d v="1899-12-30T15:50:00"/>
    <s v="Neha Gupta"/>
    <s v="Cust0308"/>
    <x v="2"/>
    <s v="Iced Tea"/>
    <s v="Tea"/>
    <s v="Cold"/>
    <s v="unknown"/>
    <n v="2"/>
    <n v="105"/>
    <n v="0"/>
    <n v="210"/>
    <n v="210"/>
    <s v="Unknown"/>
    <s v="Unknown"/>
    <s v="Chandigarh"/>
    <s v="Simran"/>
    <s v="Pending"/>
    <n v="4"/>
    <n v="391"/>
    <n v="36"/>
    <n v="44.73"/>
    <n v="121"/>
    <s v="Student Offer"/>
    <s v="Unknown"/>
  </r>
  <r>
    <s v="TXN-00293"/>
    <s v="10/08/2024"/>
    <d v="1899-12-30T15:00:00"/>
    <s v="Ananya Sharma"/>
    <s v="Cust0334"/>
    <x v="3"/>
    <s v="Iced Latte"/>
    <s v="Coffee"/>
    <s v="Cold"/>
    <s v="small"/>
    <n v="1"/>
    <n v="155"/>
    <n v="10"/>
    <n v="155"/>
    <n v="139.5"/>
    <s v="Card"/>
    <s v="Unknown"/>
    <s v="Ludhiana"/>
    <s v="Neha"/>
    <s v="Completed"/>
    <n v="5"/>
    <n v="20"/>
    <n v="30"/>
    <n v="70.41"/>
    <n v="69"/>
    <s v="Unknown"/>
    <s v="Poor"/>
  </r>
  <r>
    <s v="TXN-00294"/>
    <s v="04/03/2024"/>
    <d v="1899-12-30T18:30:00"/>
    <s v="Rahul Verma"/>
    <s v="Cust0130"/>
    <x v="2"/>
    <s v="Espresso"/>
    <s v="Coffee"/>
    <s v="Hot"/>
    <s v="Large"/>
    <n v="1"/>
    <n v="95"/>
    <n v="0.1"/>
    <n v="95"/>
    <n v="85.5"/>
    <s v="Card"/>
    <s v="online"/>
    <s v="Gurugram"/>
    <s v="Aarav"/>
    <s v="Cancelled"/>
    <n v="3"/>
    <n v="146"/>
    <n v="30"/>
    <n v="31.81"/>
    <n v="54"/>
    <s v="Instagram"/>
    <s v="Unknown"/>
  </r>
  <r>
    <s v="TXN-00295"/>
    <s v="26/10/2024"/>
    <d v="1899-12-30T09:10:00"/>
    <s v="Karan Sharma"/>
    <s v="Cust0240"/>
    <x v="0"/>
    <s v="Green Tea"/>
    <s v="Tea"/>
    <s v="Hot"/>
    <s v="Medium"/>
    <n v="1"/>
    <n v="105"/>
    <n v="0.05"/>
    <n v="105"/>
    <n v="99.75"/>
    <s v="Card"/>
    <s v="Walk-in"/>
    <s v="Pune"/>
    <s v="Priya"/>
    <s v="Completed"/>
    <n v="2"/>
    <n v="125"/>
    <n v="25"/>
    <n v="51.06"/>
    <n v="49"/>
    <s v="Weekend Offer"/>
    <s v="Good"/>
  </r>
  <r>
    <s v="TXN-00296"/>
    <s v="04/09/2024"/>
    <d v="1899-12-30T20:45:00"/>
    <s v="Aditya Mehta"/>
    <s v="Cust0109"/>
    <x v="3"/>
    <s v="Mocha"/>
    <s v="Coffee"/>
    <s v="Hot"/>
    <s v="Medium"/>
    <n v="1"/>
    <n v="145"/>
    <n v="0.1"/>
    <n v="145"/>
    <n v="130.5"/>
    <s v="Credit Card"/>
    <s v="Walkin "/>
    <s v="Bengaluru"/>
    <s v="Rohan"/>
    <s v="Completed"/>
    <n v="3"/>
    <n v="483"/>
    <n v="60"/>
    <n v="79.73"/>
    <n v="51"/>
    <s v="Instagram"/>
    <s v="Poor"/>
  </r>
  <r>
    <s v="TXN-00299"/>
    <s v="22/09/2024"/>
    <d v="1899-12-30T14:20:00"/>
    <s v="Pooja Mehta"/>
    <s v="Cust0172"/>
    <x v="2"/>
    <s v="Brownie"/>
    <s v="Bakery"/>
    <s v="Food"/>
    <s v="unknown"/>
    <n v="2"/>
    <n v="115"/>
    <n v="0.15"/>
    <n v="230"/>
    <n v="195.5"/>
    <s v="Credit Card"/>
    <s v="Unknown"/>
    <s v="Mohali"/>
    <s v="Karan"/>
    <s v="Completed"/>
    <n v="3"/>
    <n v="141"/>
    <n v="31"/>
    <n v="55.57"/>
    <n v="84"/>
    <s v="Instagram"/>
    <s v="Poor"/>
  </r>
  <r>
    <s v="TXN-00300"/>
    <s v="31/08/2024"/>
    <d v="1899-12-30T15:30:00"/>
    <s v="Ananya Singh"/>
    <s v="Cust0158"/>
    <x v="0"/>
    <s v="Iced Latte"/>
    <s v="Coffee"/>
    <s v="Cold"/>
    <s v="small"/>
    <n v="1"/>
    <n v="155"/>
    <n v="0.05"/>
    <n v="155"/>
    <n v="147.25"/>
    <s v="Unknown"/>
    <s v="Delivery App"/>
    <s v="Gurugram"/>
    <s v="Karan"/>
    <s v="Completed"/>
    <n v="4"/>
    <n v="224"/>
    <n v="30"/>
    <n v="63.29"/>
    <n v="84"/>
    <s v="Instagram"/>
    <s v="Average"/>
  </r>
  <r>
    <s v="TXN-00303"/>
    <s v="10/07/2024"/>
    <d v="1899-12-30T07:10:00"/>
    <s v="Rohan Verma"/>
    <s v="Cust0135"/>
    <x v="1"/>
    <s v="Masala Chai"/>
    <s v="Tea"/>
    <s v="Hot"/>
    <s v="small"/>
    <n v="2"/>
    <n v="80"/>
    <n v="0.15"/>
    <n v="160"/>
    <n v="136"/>
    <s v="Upi"/>
    <s v="Delivery App"/>
    <s v="Delhi"/>
    <s v="Aarav"/>
    <s v="Pending"/>
    <n v="2"/>
    <n v="51"/>
    <n v="55"/>
    <n v="33.979999999999997"/>
    <n v="68"/>
    <s v="Instagram"/>
    <s v="Good"/>
  </r>
  <r>
    <s v="TXN-00304"/>
    <s v="02/05/2024"/>
    <d v="1899-12-30T10:45:00"/>
    <s v="Meera Bansal"/>
    <s v="Cust0359"/>
    <x v="2"/>
    <s v="Cappuccino"/>
    <s v="Coffee"/>
    <s v="Hot"/>
    <s v="Large"/>
    <n v="2"/>
    <n v="140"/>
    <n v="5"/>
    <n v="280"/>
    <n v="160"/>
    <s v="Cash"/>
    <s v="Delivery App"/>
    <s v="Ludhiana"/>
    <s v="Aarav"/>
    <s v="Cancelled"/>
    <n v="1"/>
    <n v="47"/>
    <n v="30"/>
    <n v="68.290000000000006"/>
    <n v="95"/>
    <s v="Festive Offer"/>
    <s v="Good"/>
  </r>
  <r>
    <s v="TXN-00305"/>
    <s v="04/08/2024"/>
    <d v="1899-12-30T14:00:00"/>
    <s v="Neha Verma"/>
    <s v="Cust0173"/>
    <x v="3"/>
    <s v="Sandwich"/>
    <s v="Food"/>
    <s v="Food"/>
    <s v="unknown"/>
    <n v="2"/>
    <n v="175"/>
    <n v="0"/>
    <n v="350"/>
    <n v="350"/>
    <s v="Unknown"/>
    <s v="online"/>
    <s v="Chandigarh"/>
    <s v="Rahul"/>
    <s v="Completed"/>
    <n v="4"/>
    <n v="359"/>
    <n v="34"/>
    <n v="105.66"/>
    <n v="139"/>
    <s v="Weekend Offer"/>
    <s v="Good"/>
  </r>
  <r>
    <s v="TXN-00309"/>
    <s v="18/08/2024"/>
    <d v="1899-12-30T18:20:00"/>
    <s v="Meera Gupta"/>
    <s v="Cust0107"/>
    <x v="2"/>
    <s v="Cold Brew"/>
    <s v="Coffee"/>
    <s v="Cold"/>
    <s v="Large"/>
    <n v="3"/>
    <n v="170"/>
    <n v="0"/>
    <n v="510"/>
    <n v="510"/>
    <s v="Card"/>
    <s v="Walk-in"/>
    <s v="Delhi"/>
    <s v="Rahul"/>
    <s v="Completed"/>
    <n v="5"/>
    <n v="367"/>
    <n v="20"/>
    <n v="95.35"/>
    <n v="224"/>
    <s v="None"/>
    <s v="Good"/>
  </r>
  <r>
    <s v="TXN-00311"/>
    <s v="18/06/2024"/>
    <d v="1899-12-30T17:30:00"/>
    <s v="Sahil Gupta"/>
    <s v="Cust0357"/>
    <x v="2"/>
    <s v="Sandwich"/>
    <s v="Food"/>
    <s v="Food"/>
    <s v="small"/>
    <n v="4"/>
    <n v="180"/>
    <n v="5"/>
    <n v="720"/>
    <n v="684"/>
    <s v="Upi"/>
    <s v="Delivery App"/>
    <s v="Pune"/>
    <s v="Ananya"/>
    <s v="Completed"/>
    <n v="3"/>
    <n v="9"/>
    <n v="15"/>
    <n v="98.59"/>
    <n v="290"/>
    <s v="Festive Offer"/>
    <s v="Good"/>
  </r>
  <r>
    <s v="TXN-00312"/>
    <s v="24/12/2024"/>
    <d v="1899-12-30T19:10:00"/>
    <s v="Rohan Singh"/>
    <s v="Cust0322"/>
    <x v="3"/>
    <s v="Espresso"/>
    <s v="Coffee"/>
    <s v="Hot"/>
    <s v="Medium"/>
    <n v="2"/>
    <n v="85"/>
    <n v="5"/>
    <n v="170"/>
    <n v="161.5"/>
    <s v="Card"/>
    <s v="Delivery App"/>
    <s v="Pune"/>
    <s v="Rahul"/>
    <s v="Completed"/>
    <n v="4"/>
    <n v="455"/>
    <n v="30"/>
    <n v="47.46"/>
    <n v="67"/>
    <s v="Weekend Offer"/>
    <s v="Poor"/>
  </r>
  <r>
    <s v="TXN-00313"/>
    <s v="22/01/2024"/>
    <d v="1899-12-30T18:20:00"/>
    <s v="Rahul Gupta"/>
    <s v="Cust0346"/>
    <x v="3"/>
    <s v="Cappuccino"/>
    <s v="Coffee"/>
    <s v="Hot"/>
    <s v="small"/>
    <n v="2"/>
    <n v="130"/>
    <n v="0.15"/>
    <n v="260"/>
    <n v="221"/>
    <s v="Cash"/>
    <s v="online"/>
    <s v="Gurugram"/>
    <s v="Priya"/>
    <s v="Completed"/>
    <n v="1"/>
    <n v="370"/>
    <n v="15"/>
    <n v="46.31"/>
    <n v="128"/>
    <s v="Weekend Offer"/>
    <s v="Poor"/>
  </r>
  <r>
    <s v="TXN-00314"/>
    <s v="14/07/2024"/>
    <d v="1899-12-30T20:45:00"/>
    <s v="Ananya Gupta"/>
    <s v="Cust0132"/>
    <x v="2"/>
    <s v="Cookies"/>
    <s v="Bakery"/>
    <s v="Food"/>
    <s v="Medium"/>
    <n v="1"/>
    <n v="80"/>
    <n v="0.1"/>
    <n v="80"/>
    <n v="72"/>
    <s v="Unknown"/>
    <s v="Walk-in"/>
    <s v="Delhi"/>
    <s v="Rohan"/>
    <s v="Cancelled"/>
    <n v="5"/>
    <n v="407"/>
    <n v="35"/>
    <n v="27.55"/>
    <n v="44"/>
    <s v="Festive Offer"/>
    <s v="Good"/>
  </r>
  <r>
    <s v="TXN-00316"/>
    <s v="05/10/2024"/>
    <d v="1899-12-30T08:10:00"/>
    <s v="Arjun Mehta"/>
    <s v="Cust0281"/>
    <x v="1"/>
    <s v="Green Tea"/>
    <s v="Tea"/>
    <s v="Hot"/>
    <s v="Medium"/>
    <n v="1"/>
    <n v="95"/>
    <n v="0.05"/>
    <n v="95"/>
    <n v="90.25"/>
    <s v="Unknown"/>
    <s v="Unknown"/>
    <s v="Gurugram"/>
    <s v="Rohan"/>
    <s v="Cancelled"/>
    <n v="4"/>
    <n v="112"/>
    <n v="56"/>
    <n v="38.840000000000003"/>
    <n v="51"/>
    <s v="Instagram"/>
    <s v="Excellent"/>
  </r>
  <r>
    <s v="TXN-00317"/>
    <s v="07/07/2024"/>
    <d v="1899-12-30T11:30:00"/>
    <s v="Manish Bansal"/>
    <s v="Cust0168"/>
    <x v="0"/>
    <s v="Cold Brew"/>
    <s v="Coffee"/>
    <s v="Cold"/>
    <s v="Large"/>
    <n v="3"/>
    <n v="160"/>
    <n v="10"/>
    <n v="480"/>
    <n v="432"/>
    <s v="Upi"/>
    <s v="Unknown"/>
    <s v="Pune"/>
    <s v="Priya"/>
    <s v="Pending"/>
    <n v="3"/>
    <n v="242"/>
    <n v="30"/>
    <n v="69.790000000000006"/>
    <n v="223"/>
    <s v="Weekend Offer"/>
    <s v="Excellent"/>
  </r>
  <r>
    <s v="TXN-00318"/>
    <s v="28/07/2024"/>
    <d v="1899-12-30T14:00:00"/>
    <s v="Isha Bansal"/>
    <s v="Cust0131"/>
    <x v="1"/>
    <s v="Cheesecake"/>
    <s v="Dessert"/>
    <s v="Food"/>
    <s v="small"/>
    <n v="1"/>
    <n v="195"/>
    <n v="5"/>
    <n v="195"/>
    <n v="185.25"/>
    <s v="Cash"/>
    <s v="online"/>
    <s v="Mohali"/>
    <s v="Rahul"/>
    <s v="Completed"/>
    <n v="5"/>
    <n v="457"/>
    <n v="38"/>
    <n v="86.83"/>
    <n v="98"/>
    <s v="Unknown"/>
    <s v="Poor"/>
  </r>
  <r>
    <s v="TXN-00322"/>
    <s v="24/05/2024"/>
    <d v="1899-12-30T11:45:00"/>
    <s v="Manish Sharma"/>
    <s v="Cust0397"/>
    <x v="0"/>
    <s v="Iced Tea"/>
    <s v="Tea"/>
    <s v="Cold"/>
    <s v="small"/>
    <n v="2"/>
    <n v="110"/>
    <n v="0.1"/>
    <n v="220"/>
    <n v="198"/>
    <s v="Card"/>
    <s v="Walkin "/>
    <s v="Bengaluru"/>
    <s v="Karan"/>
    <s v="Completed"/>
    <n v="5"/>
    <n v="265"/>
    <n v="32"/>
    <n v="48.36"/>
    <n v="101"/>
    <s v="None"/>
    <s v="Excellent"/>
  </r>
  <r>
    <s v="TXN-00324"/>
    <s v="27/04/2024"/>
    <d v="1899-12-30T17:20:00"/>
    <s v="Karan Sharma"/>
    <s v="Cust0339"/>
    <x v="3"/>
    <s v="Sandwich"/>
    <s v="Food"/>
    <s v="Food"/>
    <s v="Medium"/>
    <n v="2"/>
    <n v="185"/>
    <n v="5"/>
    <n v="370"/>
    <n v="351.5"/>
    <s v="Cash"/>
    <s v="Delivery App"/>
    <s v="Gurugram"/>
    <s v="Priya"/>
    <s v="Completed"/>
    <n v="2"/>
    <n v="125"/>
    <n v="53"/>
    <n v="86.44"/>
    <n v="179"/>
    <s v="Festive Offer"/>
    <s v="Unknown"/>
  </r>
  <r>
    <s v="TXN-00325"/>
    <s v="13/03/2024"/>
    <d v="1899-12-30T19:30:00"/>
    <s v="Manish Bansal"/>
    <s v="Cust0376"/>
    <x v="3"/>
    <s v="Muffin"/>
    <s v="Bakery"/>
    <s v="Food"/>
    <s v="small"/>
    <n v="1"/>
    <n v="100"/>
    <n v="0.15"/>
    <n v="100"/>
    <n v="85"/>
    <s v="Card"/>
    <s v="online"/>
    <s v="Bengaluru"/>
    <s v="Neha"/>
    <s v="Completed"/>
    <n v="3"/>
    <n v="470"/>
    <n v="34"/>
    <n v="42.43"/>
    <n v="43"/>
    <s v="Student Offer"/>
    <s v="Poor"/>
  </r>
  <r>
    <s v="TXN-00333"/>
    <s v="01/07/2024"/>
    <d v="1899-12-30T17:00:00"/>
    <s v="Arjun Sharma"/>
    <s v="Unknown"/>
    <x v="0"/>
    <s v="Mocha"/>
    <s v="Coffee"/>
    <s v="Hot"/>
    <s v="Medium"/>
    <n v="3"/>
    <n v="155"/>
    <n v="0.1"/>
    <n v="465"/>
    <n v="418.5"/>
    <s v="Unknown"/>
    <s v="online"/>
    <s v="Mohali"/>
    <s v="Priya"/>
    <s v="Pending"/>
    <n v="1"/>
    <n v="139"/>
    <n v="24"/>
    <n v="70.760000000000005"/>
    <n v="206"/>
    <s v="Festive Offer"/>
    <s v="Poor"/>
  </r>
  <r>
    <s v="TXN-00337"/>
    <s v="15/01/2024"/>
    <d v="1899-12-30T09:45:00"/>
    <s v="Unknown"/>
    <s v="Cust0295"/>
    <x v="3"/>
    <s v="Iced Latte"/>
    <s v="Coffee"/>
    <s v="Cold"/>
    <s v="Large"/>
    <n v="2"/>
    <n v="150"/>
    <n v="5"/>
    <n v="300"/>
    <n v="160"/>
    <s v="Upi"/>
    <s v="Delivery App"/>
    <s v="Chandigarh"/>
    <s v="Rohan"/>
    <s v="Completed"/>
    <n v="3"/>
    <n v="364"/>
    <n v="30"/>
    <n v="72.37"/>
    <n v="95"/>
    <s v="Instagram"/>
    <s v="Poor"/>
  </r>
  <r>
    <s v="TXN-00338"/>
    <s v="02/06/2024"/>
    <d v="1899-12-30T08:10:00"/>
    <s v="Riya Verma"/>
    <s v="Unknown"/>
    <x v="2"/>
    <s v="Latte"/>
    <s v="Coffee"/>
    <s v="Hot"/>
    <s v="Large"/>
    <n v="2"/>
    <n v="130"/>
    <n v="0"/>
    <n v="260"/>
    <n v="260"/>
    <s v="Upi"/>
    <s v="Walk-in"/>
    <s v="Bengaluru"/>
    <s v="Neha"/>
    <s v="Completed"/>
    <n v="3"/>
    <n v="413"/>
    <n v="30"/>
    <n v="43.39"/>
    <n v="173"/>
    <s v="Weekend Offer"/>
    <s v="Unknown"/>
  </r>
  <r>
    <s v="TXN-00340"/>
    <s v="10/04/2024"/>
    <d v="1899-12-30T15:45:00"/>
    <s v="Sahil Singh"/>
    <s v="Cust0290"/>
    <x v="0"/>
    <s v="Brownie"/>
    <s v="Bakery"/>
    <s v="Food"/>
    <s v="Large"/>
    <n v="1"/>
    <n v="120"/>
    <n v="5"/>
    <n v="120"/>
    <n v="114"/>
    <s v="Card"/>
    <s v="Walk-in"/>
    <s v="Mohali"/>
    <s v="Ananya"/>
    <s v="Completed"/>
    <n v="3"/>
    <n v="357"/>
    <n v="53"/>
    <n v="49.5"/>
    <n v="64"/>
    <s v="Instagram"/>
    <s v="Good"/>
  </r>
  <r>
    <s v="TXN-00343"/>
    <s v="01/06/2024"/>
    <d v="1899-12-30T17:10:00"/>
    <s v="Nikhil Malhotra"/>
    <s v="Cust0370"/>
    <x v="3"/>
    <s v="Cheesecake"/>
    <s v="Dessert"/>
    <s v="Food"/>
    <s v="Medium"/>
    <n v="1"/>
    <n v="190"/>
    <n v="5"/>
    <n v="190"/>
    <n v="180.5"/>
    <s v="Unknown"/>
    <s v="Walk-in"/>
    <s v="Gurugram"/>
    <s v="Rahul"/>
    <s v="Completed"/>
    <n v="3"/>
    <n v="0"/>
    <n v="47"/>
    <n v="71.92"/>
    <n v="109"/>
    <s v="Weekend Offer"/>
    <s v="Unknown"/>
  </r>
  <r>
    <s v="TXN-00344"/>
    <s v="21/07/2024"/>
    <d v="1899-12-30T19:20:00"/>
    <s v="Karan Mehta"/>
    <s v="Cust0142"/>
    <x v="2"/>
    <s v="Cheesecake"/>
    <s v="Dessert"/>
    <s v="Food"/>
    <s v="Medium"/>
    <n v="2"/>
    <n v="200"/>
    <n v="5"/>
    <n v="400"/>
    <n v="380"/>
    <s v="Upi"/>
    <s v="Delivery App"/>
    <s v="Bengaluru"/>
    <s v="Karan"/>
    <s v="Pending"/>
    <n v="3"/>
    <n v="125"/>
    <n v="34"/>
    <n v="108.12"/>
    <n v="164"/>
    <s v="Instagram"/>
    <s v="Average"/>
  </r>
  <r>
    <s v="TXN-00349"/>
    <s v="15/06/2024"/>
    <d v="1899-12-30T12:45:00"/>
    <s v="Isha Kaur"/>
    <s v="Cust0213"/>
    <x v="3"/>
    <s v="Sandwich"/>
    <s v="Food"/>
    <s v="Food"/>
    <s v="Medium"/>
    <n v="2"/>
    <n v="185"/>
    <n v="0.1"/>
    <n v="185"/>
    <n v="166.5"/>
    <s v="Upi"/>
    <s v="Unknown"/>
    <s v="Bengaluru"/>
    <s v="Aarav"/>
    <s v="Cancelled"/>
    <n v="3"/>
    <n v="464"/>
    <n v="59"/>
    <n v="79.8"/>
    <n v="87"/>
    <s v="Instagram"/>
    <s v="Poor"/>
  </r>
  <r>
    <s v="TXN-00351"/>
    <s v="25/02/2024"/>
    <d v="1899-12-30T14:15:00"/>
    <s v="Arjun Gupta"/>
    <s v="Cust0234"/>
    <x v="2"/>
    <s v="Cheesecake"/>
    <s v="Dessert"/>
    <s v="Food"/>
    <s v="Medium"/>
    <n v="1"/>
    <n v="185"/>
    <n v="5"/>
    <n v="185"/>
    <n v="160"/>
    <s v="Upi"/>
    <s v="Walk-in"/>
    <s v="Ludhiana"/>
    <s v="Rohan"/>
    <s v="Pending"/>
    <n v="1"/>
    <n v="317"/>
    <n v="57"/>
    <n v="68.98"/>
    <n v="95"/>
    <s v="Festive Offer"/>
    <s v="Poor"/>
  </r>
  <r>
    <s v="TXN-00352"/>
    <s v="15/04/2024"/>
    <d v="1899-12-30T17:10:00"/>
    <s v="Simran Malhotra"/>
    <s v="Cust0300"/>
    <x v="0"/>
    <s v="Mocha"/>
    <s v="Coffee"/>
    <s v="Hot"/>
    <s v="Large"/>
    <n v="2"/>
    <n v="145"/>
    <n v="0.15"/>
    <n v="290"/>
    <n v="246.5"/>
    <s v="Upi"/>
    <s v="Unknown"/>
    <s v="Mohali"/>
    <s v="Ananya"/>
    <s v="Cancelled"/>
    <n v="5"/>
    <n v="126"/>
    <n v="43"/>
    <n v="51.56"/>
    <n v="143"/>
    <s v="Weekend Offer"/>
    <s v="Excellent"/>
  </r>
  <r>
    <s v="TXN-00354"/>
    <s v="24/01/2024"/>
    <d v="1899-12-30T12:20:00"/>
    <s v="Aditya Verma"/>
    <s v="Cust0269"/>
    <x v="0"/>
    <s v="Cheesecake"/>
    <s v="Dessert"/>
    <s v="Food"/>
    <s v="Medium"/>
    <n v="4"/>
    <n v="200"/>
    <n v="0.1"/>
    <n v="120"/>
    <n v="720"/>
    <s v="Credit Card"/>
    <s v="Walkin"/>
    <s v="Ludhiana"/>
    <s v="Rahul"/>
    <s v="Pending"/>
    <n v="3"/>
    <n v="199"/>
    <n v="37"/>
    <n v="96.06"/>
    <n v="336"/>
    <s v="None"/>
    <s v="Excellent"/>
  </r>
  <r>
    <s v="TXN-00356"/>
    <s v="22/04/2024"/>
    <d v="1899-12-30T11:20:00"/>
    <s v="Isha Kaur"/>
    <s v="Cust0165"/>
    <x v="3"/>
    <s v="Muffin"/>
    <s v="Bakery"/>
    <s v="Food"/>
    <s v="Medium"/>
    <n v="1"/>
    <n v="85"/>
    <n v="0"/>
    <n v="85"/>
    <n v="85"/>
    <s v="Card"/>
    <s v="online"/>
    <s v="Mohali"/>
    <s v="Simran"/>
    <s v="Completed"/>
    <n v="3"/>
    <n v="326"/>
    <n v="30"/>
    <n v="41.63"/>
    <n v="43"/>
    <s v="Student Offer"/>
    <s v="Average"/>
  </r>
  <r>
    <s v="TXN-00358"/>
    <s v="23/03/2024"/>
    <d v="1899-12-30T18:45:00"/>
    <s v="Unknown"/>
    <s v="Cust0301"/>
    <x v="2"/>
    <s v="Green Tea"/>
    <s v="Tea"/>
    <s v="Hot"/>
    <s v="Large"/>
    <n v="1"/>
    <n v="100"/>
    <n v="0.05"/>
    <n v="100"/>
    <n v="95"/>
    <s v="Card"/>
    <s v="online"/>
    <s v="Chandigarh"/>
    <s v="Aarav"/>
    <s v="Cancelled"/>
    <n v="3"/>
    <n v="441"/>
    <n v="30"/>
    <n v="40.86"/>
    <n v="54"/>
    <s v="Unknown"/>
    <s v="Average"/>
  </r>
  <r>
    <s v="TXN-00362"/>
    <s v="03/04/2024"/>
    <d v="1899-12-30T11:10:00"/>
    <s v="Karan Singh"/>
    <s v="Cust0250"/>
    <x v="3"/>
    <s v="Cheesecake"/>
    <s v="Dessert"/>
    <s v="Food"/>
    <s v="Large"/>
    <n v="1"/>
    <n v="195"/>
    <n v="0.05"/>
    <n v="195"/>
    <n v="185.25"/>
    <s v="Credit Card"/>
    <s v="Walkin"/>
    <s v="Mohali"/>
    <s v="Neha"/>
    <s v="Completed"/>
    <n v="3"/>
    <n v="402"/>
    <n v="30"/>
    <n v="71.099999999999994"/>
    <n v="114"/>
    <s v="Instagram"/>
    <s v="Good"/>
  </r>
  <r>
    <s v="TXN-00363"/>
    <s v="11/04/2024"/>
    <d v="1899-12-30T15:15:00"/>
    <s v="Rohan Bansal"/>
    <s v="Cust0201"/>
    <x v="1"/>
    <s v="Iced Tea"/>
    <s v="Tea"/>
    <s v="Cold"/>
    <s v="Large"/>
    <n v="1"/>
    <n v="110"/>
    <n v="10"/>
    <n v="110"/>
    <n v="99"/>
    <s v="Upi"/>
    <s v="online"/>
    <s v="Gurugram"/>
    <s v="Rahul"/>
    <s v="Completed"/>
    <n v="4"/>
    <n v="248"/>
    <n v="30"/>
    <n v="44.61"/>
    <n v="54"/>
    <s v="Instagram"/>
    <s v="Excellent"/>
  </r>
  <r>
    <s v="TXN-00364"/>
    <s v="17/08/2024"/>
    <d v="1899-12-30T21:10:00"/>
    <s v="Meera Malhotra"/>
    <s v="Cust0332"/>
    <x v="0"/>
    <s v="Mocha"/>
    <s v="Coffee"/>
    <s v="Hot"/>
    <s v="small"/>
    <n v="1"/>
    <n v="145"/>
    <n v="5"/>
    <n v="145"/>
    <n v="137.75"/>
    <s v="Credit Card"/>
    <s v="online"/>
    <s v="Gurugram"/>
    <s v="Aarav"/>
    <s v="Completed"/>
    <n v="2"/>
    <n v="279"/>
    <n v="59"/>
    <n v="65.040000000000006"/>
    <n v="73"/>
    <s v="Unknown"/>
    <s v="Average"/>
  </r>
  <r>
    <s v="TXN-00365"/>
    <s v="25/06/2024"/>
    <d v="1899-12-30T16:50:00"/>
    <s v="Aditya Sharma"/>
    <s v="Cust0186"/>
    <x v="2"/>
    <s v="Cookies"/>
    <s v="Bakery"/>
    <s v="Food"/>
    <s v="small"/>
    <n v="2"/>
    <n v="65"/>
    <n v="0.1"/>
    <n v="130"/>
    <n v="117"/>
    <s v="Upi"/>
    <s v="online"/>
    <s v="Pune"/>
    <s v="Simran"/>
    <s v="Pending"/>
    <n v="3"/>
    <n v="125"/>
    <n v="30"/>
    <n v="31.79"/>
    <n v="53"/>
    <s v="Student Offer"/>
    <s v="Excellent"/>
  </r>
  <r>
    <s v="TXN-00377"/>
    <s v="16/12/2024"/>
    <d v="1899-12-30T13:45:00"/>
    <s v="Neha Malhotra"/>
    <s v="Cust0185"/>
    <x v="0"/>
    <s v="Cold Brew"/>
    <s v="Coffee"/>
    <s v="Cold"/>
    <s v="Medium"/>
    <n v="2"/>
    <n v="155"/>
    <n v="0"/>
    <n v="310"/>
    <n v="310"/>
    <s v="Credit Card"/>
    <s v="Unknown"/>
    <s v="Pune"/>
    <s v="Aarav"/>
    <s v="Cancelled"/>
    <n v="4"/>
    <n v="246"/>
    <n v="37"/>
    <n v="94.78"/>
    <n v="120"/>
    <s v="None"/>
    <s v="Average"/>
  </r>
  <r>
    <s v="TXN-00384"/>
    <s v="12/03/2024"/>
    <d v="1899-12-30T07:45:00"/>
    <s v="Vivaan Kapoor"/>
    <s v="Cust0215"/>
    <x v="2"/>
    <s v="Iced Tea"/>
    <s v="Tea"/>
    <s v="Cold"/>
    <s v="Large"/>
    <n v="2"/>
    <n v="105"/>
    <n v="0"/>
    <n v="210"/>
    <n v="210"/>
    <s v="Upi"/>
    <s v="Unknown"/>
    <s v="Pune"/>
    <s v="Priya"/>
    <s v="Completed"/>
    <n v="4"/>
    <n v="125"/>
    <n v="49"/>
    <n v="43.32"/>
    <n v="123"/>
    <s v="Unknown"/>
    <s v="Unknown"/>
  </r>
  <r>
    <s v="TXN-00386"/>
    <s v="29/11/2024"/>
    <d v="1899-12-30T14:45:00"/>
    <s v="Unknown"/>
    <s v="Cust0140"/>
    <x v="2"/>
    <s v="Mocha"/>
    <s v="Coffee"/>
    <s v="Hot"/>
    <s v="small"/>
    <n v="1"/>
    <n v="145"/>
    <n v="0.1"/>
    <n v="145"/>
    <n v="130.5"/>
    <s v="Upi"/>
    <s v="Delivery App"/>
    <s v="Pune"/>
    <s v="Ananya"/>
    <s v="Cancelled"/>
    <n v="5"/>
    <n v="453"/>
    <n v="38"/>
    <n v="80.66"/>
    <n v="50"/>
    <s v="Festive Offer"/>
    <s v="Excellent"/>
  </r>
  <r>
    <s v="TXN-00387"/>
    <s v="12-26-2024"/>
    <d v="1899-12-30T12:50:00"/>
    <s v="Kavya Kapoor"/>
    <s v="Cust0240"/>
    <x v="3"/>
    <s v="Iced Tea"/>
    <s v="Tea"/>
    <s v="Cold"/>
    <s v="small"/>
    <n v="5"/>
    <n v="110"/>
    <n v="0"/>
    <n v="550"/>
    <n v="550"/>
    <s v="Card"/>
    <s v="Walkin"/>
    <s v="Pune"/>
    <s v="Aarav"/>
    <s v="Completed"/>
    <n v="5"/>
    <n v="327"/>
    <n v="53"/>
    <n v="62.08"/>
    <n v="240"/>
    <s v="Student Offer"/>
    <s v="Excellent"/>
  </r>
  <r>
    <s v="TXN-00388"/>
    <s v="26/09/2024"/>
    <d v="1899-12-30T07:50:00"/>
    <s v="Sneha Verma"/>
    <s v="Cust0140"/>
    <x v="2"/>
    <s v="Green Tea"/>
    <s v="Tea"/>
    <s v="Hot"/>
    <s v="small"/>
    <n v="1"/>
    <n v="90"/>
    <n v="0"/>
    <n v="90"/>
    <n v="90"/>
    <s v="Card"/>
    <s v="online"/>
    <s v="Mohali"/>
    <s v="Rahul"/>
    <s v="Pending"/>
    <n v="3"/>
    <n v="4"/>
    <n v="49"/>
    <n v="54.94"/>
    <n v="35"/>
    <s v="Festive Offer"/>
    <s v="Good"/>
  </r>
  <r>
    <s v="TXN-00395"/>
    <s v="07-15-2024"/>
    <d v="1899-12-30T15:15:00"/>
    <s v="Neha Malhotra"/>
    <s v="Cust0268"/>
    <x v="0"/>
    <s v="Latte"/>
    <s v="Coffee"/>
    <s v="Hot"/>
    <s v="Large"/>
    <n v="2"/>
    <n v="130"/>
    <n v="5"/>
    <n v="260"/>
    <n v="160"/>
    <s v="Upi"/>
    <s v="Walk-in"/>
    <s v="Bengaluru"/>
    <s v="Rahul"/>
    <s v="Completed"/>
    <n v="2"/>
    <n v="438"/>
    <n v="30"/>
    <n v="67.72"/>
    <n v="95"/>
    <s v="Instagram"/>
    <s v="Good"/>
  </r>
  <r>
    <s v="TXN-00401"/>
    <s v="01/12/2024"/>
    <d v="1899-12-30T10:45:00"/>
    <s v="Rohan Kaur"/>
    <s v="Cust0201"/>
    <x v="1"/>
    <s v="Masala Chai"/>
    <s v="Tea"/>
    <s v="Hot"/>
    <s v="small"/>
    <n v="2"/>
    <n v="75"/>
    <n v="0.1"/>
    <n v="150"/>
    <n v="135"/>
    <s v="Unknown"/>
    <s v="Unknown"/>
    <s v="Bengaluru"/>
    <s v="Rohan"/>
    <s v="Completed"/>
    <n v="3"/>
    <n v="185"/>
    <n v="39"/>
    <n v="38.200000000000003"/>
    <n v="59"/>
    <s v="Weekend Offer"/>
    <s v="Average"/>
  </r>
  <r>
    <s v="TXN-00406"/>
    <s v="07-01-2024"/>
    <d v="1899-12-30T16:10:00"/>
    <s v="Riya Kapoor"/>
    <s v="Cust0160"/>
    <x v="1"/>
    <s v="Cheesecake"/>
    <s v="Dessert"/>
    <s v="Food"/>
    <s v="small"/>
    <n v="2"/>
    <n v="195"/>
    <n v="5"/>
    <n v="390"/>
    <n v="370.5"/>
    <s v="Upi"/>
    <s v="online"/>
    <s v="Mohali"/>
    <s v="Ananya"/>
    <s v="Completed"/>
    <n v="2"/>
    <n v="240"/>
    <n v="23"/>
    <n v="101.9"/>
    <n v="167"/>
    <s v="Instagram"/>
    <s v="Poor"/>
  </r>
  <r>
    <s v="TXN-00407"/>
    <s v="30/03/2024"/>
    <d v="1899-12-30T07:15:00"/>
    <s v="Isha Gupta"/>
    <s v="Cust0113"/>
    <x v="3"/>
    <s v="Mocha"/>
    <s v="Coffee"/>
    <s v="Hot"/>
    <s v="small"/>
    <n v="1"/>
    <n v="145"/>
    <n v="0.15"/>
    <n v="145"/>
    <n v="123.25"/>
    <s v="Cash"/>
    <s v="Unknown"/>
    <s v="Bengaluru"/>
    <s v="Rohan"/>
    <s v="Completed"/>
    <n v="2"/>
    <n v="166"/>
    <n v="30"/>
    <n v="59.86"/>
    <n v="63"/>
    <s v="Instagram"/>
    <s v="Unknown"/>
  </r>
  <r>
    <s v="TXN-00411"/>
    <s v="25/08/2024"/>
    <d v="1899-12-30T15:50:00"/>
    <s v="Simran Malhotra"/>
    <s v="Cust0311"/>
    <x v="3"/>
    <s v="Cheesecake"/>
    <s v="Dessert"/>
    <s v="Food"/>
    <s v="small"/>
    <n v="2"/>
    <n v="185"/>
    <n v="5"/>
    <n v="370"/>
    <n v="351.5"/>
    <s v="Unknown"/>
    <s v="online"/>
    <s v="Chandigarh"/>
    <s v="Neha"/>
    <s v="Completed"/>
    <n v="3"/>
    <n v="125"/>
    <n v="36"/>
    <n v="106.47"/>
    <n v="139"/>
    <s v="Instagram"/>
    <s v="Unknown"/>
  </r>
  <r>
    <s v="TXN-00413"/>
    <s v="03/01/2024"/>
    <d v="1899-12-30T21:45:00"/>
    <s v="Ananya Mehta"/>
    <s v="Cust0325"/>
    <x v="2"/>
    <s v="Green Tea"/>
    <s v="Tea"/>
    <s v="Hot"/>
    <s v="small"/>
    <n v="1"/>
    <n v="105"/>
    <n v="0"/>
    <n v="105"/>
    <n v="105"/>
    <s v="Cash"/>
    <s v="online"/>
    <s v="Delhi"/>
    <s v="Rohan"/>
    <s v="Completed"/>
    <n v="5"/>
    <n v="255"/>
    <n v="38"/>
    <n v="49.08"/>
    <n v="56"/>
    <s v="Student Offer"/>
    <s v="Unknown"/>
  </r>
  <r>
    <s v="TXN-00417"/>
    <s v="01/08/2024"/>
    <d v="1899-12-30T18:15:00"/>
    <s v="Sahil Bansal"/>
    <s v="Cust0136"/>
    <x v="2"/>
    <s v="Cappuccino"/>
    <s v="Coffee"/>
    <s v="Hot"/>
    <s v="Medium"/>
    <n v="1"/>
    <n v="125"/>
    <n v="5"/>
    <n v="125"/>
    <n v="160"/>
    <s v="Credit Card"/>
    <s v="Delivery App"/>
    <s v="Gurugram"/>
    <s v="Rohan"/>
    <s v="Pending"/>
    <n v="5"/>
    <n v="412"/>
    <n v="30"/>
    <n v="75.5"/>
    <n v="95"/>
    <s v="Weekend Offer"/>
    <s v="Good"/>
  </r>
  <r>
    <s v="TXN-00418"/>
    <s v="21/04/2024"/>
    <d v="1899-12-30T17:15:00"/>
    <s v="Sneha Kapoor"/>
    <s v="Cust0282"/>
    <x v="2"/>
    <s v="Cappuccino"/>
    <s v="Coffee"/>
    <s v="Hot"/>
    <s v="small"/>
    <n v="1"/>
    <n v="125"/>
    <n v="5"/>
    <n v="125"/>
    <n v="118.75"/>
    <s v="Card"/>
    <s v="Delivery App"/>
    <s v="Mohali"/>
    <s v="Karan"/>
    <s v="Completed"/>
    <n v="5"/>
    <n v="156"/>
    <n v="48"/>
    <n v="50.63"/>
    <n v="68"/>
    <s v="Instagram"/>
    <s v="Poor"/>
  </r>
  <r>
    <s v="TXN-00422"/>
    <s v="06/07/2024"/>
    <d v="1899-12-30T13:45:00"/>
    <s v="Nikhil Bansal"/>
    <s v="Cust0310"/>
    <x v="2"/>
    <s v="Mocha"/>
    <s v="Coffee"/>
    <s v="Hot"/>
    <s v="small"/>
    <n v="1"/>
    <n v="140"/>
    <n v="0.1"/>
    <n v="140"/>
    <n v="126"/>
    <s v="Unknown"/>
    <s v="Walkin"/>
    <s v="Mohali"/>
    <s v="Aarav"/>
    <s v="Completed"/>
    <n v="3"/>
    <n v="133"/>
    <n v="30"/>
    <n v="50.8"/>
    <n v="75"/>
    <s v="Instagram"/>
    <s v="Excellent"/>
  </r>
  <r>
    <s v="TXN-00423"/>
    <s v="16/07/2024"/>
    <d v="1899-12-30T19:50:00"/>
    <s v="Aarav Sharma"/>
    <s v="Cust0290"/>
    <x v="0"/>
    <s v="Cookies"/>
    <s v="Bakery"/>
    <s v="Food"/>
    <s v="Medium"/>
    <n v="2"/>
    <n v="65"/>
    <n v="0.05"/>
    <n v="130"/>
    <n v="123.5"/>
    <s v="Card"/>
    <s v="Walkin"/>
    <s v="Delhi"/>
    <s v="Ananya"/>
    <s v="Completed"/>
    <n v="3"/>
    <n v="163"/>
    <n v="30"/>
    <n v="35.75"/>
    <n v="52"/>
    <s v="Student Offer"/>
    <s v="Average"/>
  </r>
  <r>
    <s v="TXN-00433"/>
    <s v="04-04-2024"/>
    <d v="1899-12-30T13:00:00"/>
    <s v="Simran Mehta"/>
    <s v="Cust0135"/>
    <x v="0"/>
    <s v="Latte"/>
    <s v="Coffee"/>
    <s v="Hot"/>
    <s v="small"/>
    <n v="1"/>
    <n v="120"/>
    <n v="5"/>
    <n v="120"/>
    <n v="160"/>
    <s v="Unknown"/>
    <s v="Delivery App"/>
    <s v="Ludhiana"/>
    <s v="Simran"/>
    <s v="Pending"/>
    <n v="5"/>
    <n v="433"/>
    <n v="30"/>
    <n v="55.77"/>
    <n v="95"/>
    <s v="Instagram"/>
    <s v="Average"/>
  </r>
  <r>
    <s v="TXN-00435"/>
    <s v="09/12/2024"/>
    <d v="1899-12-30T09:30:00"/>
    <s v="Sahil Kaur"/>
    <s v="Cust0214"/>
    <x v="2"/>
    <s v="Cheesecake"/>
    <s v="Dessert"/>
    <s v="Food"/>
    <s v="Medium"/>
    <n v="1"/>
    <n v="195"/>
    <n v="10"/>
    <n v="195"/>
    <n v="175.5"/>
    <s v="Credit Card"/>
    <s v="online"/>
    <s v="Chandigarh"/>
    <s v="Aarav"/>
    <s v="Completed"/>
    <n v="2"/>
    <n v="370"/>
    <n v="25"/>
    <n v="77.95"/>
    <n v="98"/>
    <s v="Festive Offer"/>
    <s v="Poor"/>
  </r>
  <r>
    <s v="TXN-00437"/>
    <s v="10/01/2024"/>
    <d v="1899-12-30T19:15:00"/>
    <s v="Rohan Singh"/>
    <s v="Cust0222"/>
    <x v="2"/>
    <s v="Sandwich"/>
    <s v="Food"/>
    <s v="Food"/>
    <s v="Large"/>
    <n v="1"/>
    <n v="190"/>
    <n v="0"/>
    <n v="190"/>
    <n v="190"/>
    <s v="Cash"/>
    <s v="Walkin"/>
    <s v="Mohali"/>
    <s v="Karan"/>
    <s v="Completed"/>
    <n v="5"/>
    <n v="109"/>
    <n v="34"/>
    <n v="101.5"/>
    <n v="88"/>
    <s v="Weekend Offer"/>
    <s v="Excellent"/>
  </r>
  <r>
    <s v="TXN-00438"/>
    <s v="21/09/2024"/>
    <d v="1899-12-30T19:30:00"/>
    <s v="Ananya Sharma"/>
    <s v="Cust0256"/>
    <x v="0"/>
    <s v="Americano"/>
    <s v="Coffee"/>
    <s v="Hot"/>
    <s v="Medium"/>
    <n v="1"/>
    <n v="95"/>
    <n v="0"/>
    <n v="95"/>
    <n v="95"/>
    <s v="Card"/>
    <s v="online"/>
    <s v="Gurugram"/>
    <s v="Neha"/>
    <s v="Completed"/>
    <n v="1"/>
    <n v="241"/>
    <n v="30"/>
    <n v="53.88"/>
    <n v="41"/>
    <s v="Instagram"/>
    <s v="Poor"/>
  </r>
  <r>
    <s v="TXN-00439"/>
    <s v="18/11/2024"/>
    <d v="1899-12-30T10:20:00"/>
    <s v="Aditya Mehta"/>
    <s v="Cust0334"/>
    <x v="1"/>
    <s v="Brownie"/>
    <s v="Bakery"/>
    <s v="Food"/>
    <s v="Medium"/>
    <n v="1"/>
    <n v="120"/>
    <n v="10"/>
    <n v="120"/>
    <n v="108"/>
    <s v="Cash"/>
    <s v="Walk-in"/>
    <s v="Bengaluru"/>
    <s v="Rahul"/>
    <s v="Completed"/>
    <n v="2"/>
    <n v="297"/>
    <n v="49"/>
    <n v="62.09"/>
    <n v="46"/>
    <s v="None"/>
    <s v="Unknown"/>
  </r>
  <r>
    <s v="TXN-00440"/>
    <s v="21/11/2024"/>
    <d v="1899-12-30T11:50:00"/>
    <s v="Aditya Kapoor"/>
    <s v="Cust0142"/>
    <x v="3"/>
    <s v="Brownie"/>
    <s v="Bakery"/>
    <s v="Food"/>
    <s v="Large"/>
    <n v="2"/>
    <n v="130"/>
    <n v="5"/>
    <n v="260"/>
    <n v="247"/>
    <s v="Upi"/>
    <s v="Walkin"/>
    <s v="Mohali"/>
    <s v="Rohan"/>
    <s v="Completed"/>
    <n v="2"/>
    <n v="441"/>
    <n v="20"/>
    <n v="56.83"/>
    <n v="133"/>
    <s v="Student Offer"/>
    <s v="Excellent"/>
  </r>
  <r>
    <s v="TXN-00445"/>
    <s v="24/02/2024"/>
    <d v="1899-12-30T19:10:00"/>
    <s v="Arjun Sharma"/>
    <s v="Cust0259"/>
    <x v="2"/>
    <s v="Green Tea"/>
    <s v="Tea"/>
    <s v="Hot"/>
    <s v="small"/>
    <n v="1"/>
    <n v="95"/>
    <n v="10"/>
    <n v="95"/>
    <n v="85.5"/>
    <s v="Cash"/>
    <s v="Online "/>
    <s v="Delhi"/>
    <s v="Neha"/>
    <s v="Completed"/>
    <n v="3"/>
    <n v="325"/>
    <n v="40"/>
    <n v="47.55"/>
    <n v="38"/>
    <s v="Weekend Offer"/>
    <s v="Excellent"/>
  </r>
  <r>
    <s v="TXN-00446"/>
    <s v="05-24-2024"/>
    <d v="1899-12-30T16:00:00"/>
    <s v="Vivaan Gupta"/>
    <s v="Cust0286"/>
    <x v="3"/>
    <s v="Iced Tea"/>
    <s v="Tea"/>
    <s v="Cold"/>
    <s v="small"/>
    <n v="2"/>
    <n v="120"/>
    <n v="0.15"/>
    <n v="240"/>
    <n v="204"/>
    <s v="Upi"/>
    <s v=" "/>
    <s v="Bengaluru"/>
    <s v="Aarav"/>
    <s v="Pending"/>
    <n v="3"/>
    <n v="254"/>
    <n v="29"/>
    <n v="52.28"/>
    <n v="99"/>
    <s v="Unknown"/>
    <s v="Excellent"/>
  </r>
  <r>
    <s v="TXN-00449"/>
    <s v="27/01/2024"/>
    <d v="1899-12-30T08:30:00"/>
    <s v="Isha Singh"/>
    <s v="Cust0176"/>
    <x v="3"/>
    <s v="Masala Chai"/>
    <s v="Tea"/>
    <s v="Hot"/>
    <s v="Medium"/>
    <n v="1"/>
    <n v="85"/>
    <n v="5"/>
    <n v="85"/>
    <n v="80.75"/>
    <s v="Card"/>
    <s v="online"/>
    <s v="Bengaluru"/>
    <s v="Karan"/>
    <s v="Cancelled"/>
    <n v="2"/>
    <n v="412"/>
    <n v="13"/>
    <n v="38.549999999999997"/>
    <n v="42"/>
    <s v="Instagram"/>
    <s v="Excellent"/>
  </r>
  <r>
    <s v="TXN-00450"/>
    <s v="20/08/2024"/>
    <d v="1899-12-30T16:50:00"/>
    <s v="Meera Bansal"/>
    <s v="Cust0322"/>
    <x v="0"/>
    <s v="Cold Brew"/>
    <s v="Coffee"/>
    <s v="Cold"/>
    <s v="small"/>
    <n v="5"/>
    <n v="165"/>
    <n v="10"/>
    <n v="825"/>
    <n v="742.5"/>
    <s v="Card"/>
    <s v="online"/>
    <s v="Chandigarh"/>
    <s v="Ananya"/>
    <s v="Cancelled"/>
    <n v="5"/>
    <n v="430"/>
    <n v="30"/>
    <n v="79.959999999999994"/>
    <n v="343"/>
    <s v="Festive Offer"/>
    <s v="Excellent"/>
  </r>
  <r>
    <s v="TXN-00451"/>
    <s v="09/03/2024"/>
    <d v="1899-12-30T14:20:00"/>
    <s v="Ananya Malhotra"/>
    <s v="Cust0117"/>
    <x v="3"/>
    <s v="Cold Brew"/>
    <s v="Coffee"/>
    <s v="Cold"/>
    <s v="small"/>
    <n v="3"/>
    <n v="160"/>
    <n v="10"/>
    <n v="480"/>
    <n v="432"/>
    <s v="Upi"/>
    <s v="online"/>
    <s v="Mohali"/>
    <s v="Ananya"/>
    <s v="Cancelled"/>
    <n v="1"/>
    <n v="168"/>
    <n v="30"/>
    <n v="94.31"/>
    <n v="149"/>
    <s v="Unknown"/>
    <s v="Excellent"/>
  </r>
  <r>
    <s v="TXN-00453"/>
    <s v="05-01-2024"/>
    <d v="1899-12-30T14:15:00"/>
    <s v="Nikhil Verma"/>
    <s v="Cust0282"/>
    <x v="1"/>
    <s v="Espresso"/>
    <s v="Coffee"/>
    <s v="Hot"/>
    <s v="Large"/>
    <n v="1"/>
    <n v="90"/>
    <n v="5"/>
    <n v="90"/>
    <n v="160"/>
    <s v="Card"/>
    <s v="Unknown"/>
    <s v="Chandigarh"/>
    <s v="Karan"/>
    <s v="Completed"/>
    <n v="2"/>
    <n v="233"/>
    <n v="43"/>
    <n v="44.06"/>
    <n v="95"/>
    <s v="Weekend Offer"/>
    <s v="Excellent"/>
  </r>
  <r>
    <s v="TXN-00456"/>
    <s v="23/02/2024"/>
    <d v="1899-12-30T12:00:00"/>
    <s v="Rahul Gupta"/>
    <s v="Cust0275"/>
    <x v="2"/>
    <s v="Muffin"/>
    <s v="Bakery"/>
    <s v="Food"/>
    <s v="Large"/>
    <n v="1"/>
    <n v="90"/>
    <n v="0.05"/>
    <n v="90"/>
    <n v="85.5"/>
    <s v="Card"/>
    <s v="online"/>
    <s v="Chandigarh"/>
    <s v="Rohan"/>
    <s v="Completed"/>
    <n v="5"/>
    <n v="494"/>
    <n v="44"/>
    <n v="49.36"/>
    <n v="36"/>
    <s v="None"/>
    <s v="Unknown"/>
  </r>
  <r>
    <s v="TXN-00464"/>
    <s v="30/11/2024"/>
    <d v="1899-12-30T20:45:00"/>
    <s v="Arjun Bansal"/>
    <s v="Cust0196"/>
    <x v="2"/>
    <s v="Espresso"/>
    <s v="Coffee"/>
    <s v="Hot"/>
    <s v="Large"/>
    <n v="2"/>
    <n v="100"/>
    <n v="0.1"/>
    <n v="200"/>
    <n v="180"/>
    <s v="Unknown"/>
    <s v="online"/>
    <s v="Bengaluru"/>
    <s v="Ananya"/>
    <s v="Completed"/>
    <n v="2"/>
    <n v="126"/>
    <n v="20"/>
    <n v="46.84"/>
    <n v="86"/>
    <s v="Festive Offer"/>
    <s v="Average"/>
  </r>
  <r>
    <s v="TXN-00468"/>
    <s v="08/04/2024"/>
    <d v="1899-12-30T21:50:00"/>
    <s v="Rahul Chopra"/>
    <s v="Cust0103"/>
    <x v="3"/>
    <s v="Cold Brew"/>
    <s v="Coffee"/>
    <s v="Cold"/>
    <s v="Large"/>
    <n v="1"/>
    <n v="155"/>
    <n v="5"/>
    <n v="120"/>
    <n v="160"/>
    <s v="Card"/>
    <s v="Unknown"/>
    <s v="Gurugram"/>
    <s v="Neha"/>
    <s v="Completed"/>
    <n v="5"/>
    <n v="125"/>
    <n v="57"/>
    <n v="88.11"/>
    <n v="95"/>
    <s v="Instagram"/>
    <s v="Poor"/>
  </r>
  <r>
    <s v="TXN-00469"/>
    <s v="05/02/2024"/>
    <d v="1899-12-30T13:45:00"/>
    <s v="Sneha Sharma"/>
    <s v="Cust0101"/>
    <x v="3"/>
    <s v="Cookies"/>
    <s v="Bakery"/>
    <s v="Food"/>
    <s v="Large"/>
    <n v="1"/>
    <n v="65"/>
    <n v="5"/>
    <n v="65"/>
    <n v="160"/>
    <s v="Unknown"/>
    <s v="online"/>
    <s v="Bengaluru"/>
    <s v="Karan"/>
    <s v="Completed"/>
    <n v="2"/>
    <n v="280"/>
    <n v="48"/>
    <n v="27.95"/>
    <n v="95"/>
    <s v="Unknown"/>
    <s v="Excellent"/>
  </r>
  <r>
    <s v="TXN-00471"/>
    <s v="02/12/2024"/>
    <d v="1899-12-30T11:20:00"/>
    <s v="Aarav Malhotra"/>
    <s v="Cust0389"/>
    <x v="3"/>
    <s v="Cookies"/>
    <s v="Bakery"/>
    <s v="Food"/>
    <s v="Medium"/>
    <n v="2"/>
    <n v="70"/>
    <n v="0"/>
    <n v="140"/>
    <n v="140"/>
    <s v="Upi"/>
    <s v="Online "/>
    <s v="Ludhiana"/>
    <s v="Ananya"/>
    <s v="Completed"/>
    <n v="1"/>
    <n v="404"/>
    <n v="41"/>
    <n v="37.94"/>
    <n v="64"/>
    <s v="Instagram"/>
    <s v="Good"/>
  </r>
  <r>
    <s v="TXN-00475"/>
    <s v="11/06/2024"/>
    <d v="1899-12-30T07:00:00"/>
    <s v="Sahil Sharma"/>
    <s v="Cust0291"/>
    <x v="2"/>
    <s v="Green Tea"/>
    <s v="Tea"/>
    <s v="Hot"/>
    <s v="Medium"/>
    <n v="1"/>
    <n v="95"/>
    <n v="0"/>
    <n v="95"/>
    <n v="95"/>
    <s v="Upi"/>
    <s v="Walk-in"/>
    <s v="Bengaluru"/>
    <s v="Simran"/>
    <s v="Pending"/>
    <n v="5"/>
    <n v="486"/>
    <n v="43"/>
    <n v="47.33"/>
    <n v="48"/>
    <s v="Instagram"/>
    <s v="Excellent"/>
  </r>
  <r>
    <s v="TXN-00481"/>
    <s v="11/11/2024"/>
    <d v="1899-12-30T13:50:00"/>
    <s v="Riya Malhotra"/>
    <s v="Cust0375"/>
    <x v="3"/>
    <s v="Americano"/>
    <s v="Coffee"/>
    <s v="Hot"/>
    <s v="Medium"/>
    <n v="1"/>
    <n v="105"/>
    <n v="5"/>
    <n v="105"/>
    <n v="99.75"/>
    <s v="Upi"/>
    <s v="Walk-in"/>
    <s v="Pune"/>
    <s v="Rahul"/>
    <s v="Completed"/>
    <n v="3"/>
    <n v="159"/>
    <n v="30"/>
    <n v="35.270000000000003"/>
    <n v="64"/>
    <s v="None"/>
    <s v="Good"/>
  </r>
  <r>
    <s v="TXN-00486"/>
    <s v="25/07/2024"/>
    <d v="1899-12-30T15:20:00"/>
    <s v="Manish Verma"/>
    <s v="Cust0100"/>
    <x v="1"/>
    <s v="Cappuccino"/>
    <s v="Coffee"/>
    <s v="Hot"/>
    <s v="Medium"/>
    <n v="1"/>
    <n v="125"/>
    <n v="0.05"/>
    <n v="125"/>
    <n v="118.75"/>
    <s v="Unknown"/>
    <s v="online"/>
    <s v="Pune"/>
    <s v="Ananya"/>
    <s v="Cancelled"/>
    <n v="1"/>
    <n v="252"/>
    <n v="30"/>
    <n v="75.89"/>
    <n v="43"/>
    <s v="Weekend Offer"/>
    <s v="Good"/>
  </r>
  <r>
    <s v="TXN-00489"/>
    <s v="03/11/2024"/>
    <d v="1899-12-30T10:10:00"/>
    <s v="Kavya Kaur"/>
    <s v="Cust0251"/>
    <x v="3"/>
    <s v="Latte"/>
    <s v="Coffee"/>
    <s v="Hot"/>
    <s v="small"/>
    <n v="2"/>
    <n v="120"/>
    <n v="10"/>
    <n v="120"/>
    <n v="108"/>
    <s v="Card"/>
    <s v="online"/>
    <s v="Gurugram"/>
    <s v="Ananya"/>
    <s v="Completed"/>
    <n v="2"/>
    <n v="271"/>
    <n v="40"/>
    <n v="64.36"/>
    <n v="44"/>
    <s v="None"/>
    <s v="Poor"/>
  </r>
  <r>
    <s v="TXN-00491"/>
    <s v="22/08/2024"/>
    <d v="1899-12-30T20:15:00"/>
    <s v="Manish Malhotra"/>
    <s v="Cust0300"/>
    <x v="2"/>
    <s v="Sandwich"/>
    <s v="Food"/>
    <s v="Food"/>
    <s v="Medium"/>
    <n v="1"/>
    <n v="185"/>
    <n v="0.15"/>
    <n v="185"/>
    <n v="157.25"/>
    <s v="Upi"/>
    <s v="Unknown"/>
    <s v="Pune"/>
    <s v="Ananya"/>
    <s v="Cancelled"/>
    <n v="5"/>
    <n v="416"/>
    <n v="43"/>
    <n v="101.62"/>
    <n v="56"/>
    <s v="Weekend Offer"/>
    <s v="Average"/>
  </r>
  <r>
    <s v="TXN-00492"/>
    <s v="06/12/2024"/>
    <d v="1899-12-30T21:30:00"/>
    <s v="Pooja Singh"/>
    <s v="Cust0189"/>
    <x v="2"/>
    <s v="Muffin"/>
    <s v="Bakery"/>
    <s v="Food"/>
    <s v="Medium"/>
    <n v="3"/>
    <n v="95"/>
    <n v="5"/>
    <n v="285"/>
    <n v="160"/>
    <s v="Credit Card"/>
    <s v="Walkin"/>
    <s v="Gurugram"/>
    <s v="Simran"/>
    <s v="Cancelled"/>
    <n v="5"/>
    <n v="193"/>
    <n v="30"/>
    <n v="52.18"/>
    <n v="95"/>
    <s v="Unknown"/>
    <s v="Excellent"/>
  </r>
  <r>
    <s v="TXN-00493"/>
    <s v="03/07/2024"/>
    <d v="1899-12-30T20:50:00"/>
    <s v="Aarav Verma"/>
    <s v="Unknown"/>
    <x v="2"/>
    <s v="Iced Tea"/>
    <s v="Tea"/>
    <s v="Cold"/>
    <s v="Medium"/>
    <n v="2"/>
    <n v="110"/>
    <n v="0"/>
    <n v="220"/>
    <n v="220"/>
    <s v="Card"/>
    <s v="Walk-in"/>
    <s v="Delhi"/>
    <s v="Neha"/>
    <s v="Completed"/>
    <n v="1"/>
    <n v="125"/>
    <n v="38"/>
    <n v="56"/>
    <n v="108"/>
    <s v="None"/>
    <s v="Poor"/>
  </r>
  <r>
    <s v="TXN-00496"/>
    <s v="03/03/2024"/>
    <d v="1899-12-30T09:30:00"/>
    <s v="Arjun Singh"/>
    <s v="Cust0125"/>
    <x v="3"/>
    <s v="Muffin"/>
    <s v="Bakery"/>
    <s v="Food"/>
    <s v="small"/>
    <n v="3"/>
    <n v="90"/>
    <n v="0"/>
    <n v="270"/>
    <n v="270"/>
    <s v="Unknown"/>
    <s v="Walkin"/>
    <s v="Pune"/>
    <s v="Priya"/>
    <s v="Completed"/>
    <n v="3"/>
    <n v="216"/>
    <n v="13"/>
    <n v="34.270000000000003"/>
    <n v="167"/>
    <s v="Instagram"/>
    <s v="Good"/>
  </r>
  <r>
    <s v="TXN-00497"/>
    <s v="06-01-2024"/>
    <d v="1899-12-30T21:10:00"/>
    <s v="Meera Kapoor"/>
    <s v="Cust0268"/>
    <x v="3"/>
    <s v="Sandwich"/>
    <s v="Food"/>
    <s v="Food"/>
    <s v="unknown"/>
    <n v="1"/>
    <n v="185"/>
    <n v="0.05"/>
    <n v="185"/>
    <n v="175.75"/>
    <s v="Upi"/>
    <s v="Walk-in"/>
    <s v="Chandigarh"/>
    <s v="Simran"/>
    <s v="Cancelled"/>
    <n v="3"/>
    <n v="172"/>
    <n v="12"/>
    <n v="99.26"/>
    <n v="76"/>
    <s v="Instagram"/>
    <s v="Excellent"/>
  </r>
  <r>
    <s v="TXN-00499"/>
    <s v="01-18-2024"/>
    <d v="1899-12-30T09:30:00"/>
    <s v="Isha Sharma"/>
    <s v="Unknown"/>
    <x v="2"/>
    <s v="Americano"/>
    <s v="Coffee"/>
    <s v="Hot"/>
    <s v="Large"/>
    <n v="1"/>
    <n v="95"/>
    <n v="5"/>
    <n v="95"/>
    <n v="90.25"/>
    <s v="Unknown"/>
    <s v="Delivery App"/>
    <s v="Gurugram"/>
    <s v="Karan"/>
    <s v="Pending"/>
    <n v="5"/>
    <n v="285"/>
    <n v="30"/>
    <n v="42.87"/>
    <n v="47"/>
    <s v="Festive Offer"/>
    <s v="Good"/>
  </r>
  <r>
    <s v="TXN-00502"/>
    <s v="16/01/2024"/>
    <d v="1899-12-30T18:45:00"/>
    <s v="Simran Kaur"/>
    <s v="Cust0218"/>
    <x v="2"/>
    <s v="Brownie"/>
    <s v="Bakery"/>
    <s v="Food"/>
    <s v="small"/>
    <n v="2"/>
    <n v="120"/>
    <n v="0.15"/>
    <n v="240"/>
    <n v="204"/>
    <s v="Card"/>
    <s v="Walkin"/>
    <s v="Ludhiana"/>
    <s v="Rahul"/>
    <s v="Completed"/>
    <n v="3"/>
    <n v="365"/>
    <n v="55"/>
    <n v="54.52"/>
    <n v="95"/>
    <s v="Weekend Offer"/>
    <s v="Good"/>
  </r>
  <r>
    <s v="TXN-00505"/>
    <s v="01/04/2024"/>
    <d v="1899-12-30T07:00:00"/>
    <s v="Isha Bansal"/>
    <s v="Cust0266"/>
    <x v="2"/>
    <s v="Mocha"/>
    <s v="Coffee"/>
    <s v="Hot"/>
    <s v="Large"/>
    <n v="-2"/>
    <n v="145"/>
    <n v="0.05"/>
    <n v="290"/>
    <n v="275.5"/>
    <s v="Upi"/>
    <s v="Unknown"/>
    <s v="Bengaluru"/>
    <s v="Simran"/>
    <s v="Completed"/>
    <n v="3"/>
    <n v="125"/>
    <n v="20"/>
    <n v="83.06"/>
    <n v="109"/>
    <s v="None"/>
    <s v="Poor"/>
  </r>
  <r>
    <s v="TXN-00510"/>
    <s v="03/10/2024"/>
    <d v="1899-12-30T15:20:00"/>
    <s v="Sneha Kapoor"/>
    <s v="Cust0286"/>
    <x v="3"/>
    <s v="Iced Latte"/>
    <s v="Coffee"/>
    <s v="Cold"/>
    <s v="small"/>
    <n v="1"/>
    <n v="150"/>
    <n v="10"/>
    <n v="150"/>
    <n v="135"/>
    <s v="Unknown"/>
    <s v="Walkin"/>
    <s v="Pune"/>
    <s v="Neha"/>
    <s v="Completed"/>
    <n v="3"/>
    <n v="125"/>
    <n v="30"/>
    <n v="83.41"/>
    <n v="52"/>
    <s v="Unknown"/>
    <s v="Poor"/>
  </r>
  <r>
    <s v="TXN-00514"/>
    <s v="23/06/2024"/>
    <d v="1899-12-30T18:15:00"/>
    <s v="Manish Malhotra"/>
    <s v="Cust0354"/>
    <x v="3"/>
    <s v="Cold Brew"/>
    <s v="Coffee"/>
    <s v="Cold"/>
    <s v="small"/>
    <n v="4"/>
    <n v="155"/>
    <n v="0.1"/>
    <n v="620"/>
    <n v="558"/>
    <s v="Cash"/>
    <s v="Delivery App"/>
    <s v="Bengaluru"/>
    <s v="Ananya"/>
    <s v="Pending"/>
    <n v="1"/>
    <n v="145"/>
    <n v="13"/>
    <n v="91.85"/>
    <n v="191"/>
    <s v="Instagram"/>
    <s v="Good"/>
  </r>
  <r>
    <s v="TXN-00515"/>
    <s v="28/12/2024"/>
    <d v="1899-12-30T16:00:00"/>
    <s v="Priya Singh"/>
    <s v="Cust0163"/>
    <x v="2"/>
    <s v="Iced Tea"/>
    <s v="Tea"/>
    <s v="Cold"/>
    <s v="Large"/>
    <n v="2"/>
    <n v="115"/>
    <n v="0.1"/>
    <n v="230"/>
    <n v="207"/>
    <s v="Cash"/>
    <s v="Delivery App"/>
    <s v="Pune"/>
    <s v="Simran"/>
    <s v="Completed"/>
    <n v="5"/>
    <n v="412"/>
    <n v="43"/>
    <n v="44.03"/>
    <n v="119"/>
    <s v="Student Offer"/>
    <s v="Excellent"/>
  </r>
  <r>
    <s v="TXN-00524"/>
    <s v="07/06/2024"/>
    <d v="1899-12-30T10:30:00"/>
    <s v="Arjun Malhotra"/>
    <s v="Cust0352"/>
    <x v="2"/>
    <s v="Brownie"/>
    <s v="Bakery"/>
    <s v="Food"/>
    <s v="Large"/>
    <n v="1"/>
    <n v="115"/>
    <n v="0"/>
    <n v="115"/>
    <n v="115"/>
    <s v="Card"/>
    <s v="online"/>
    <s v="Gurugram"/>
    <s v="Ananya"/>
    <s v="Completed"/>
    <n v="4"/>
    <n v="329"/>
    <n v="17"/>
    <n v="50.06"/>
    <n v="65"/>
    <s v="Instagram"/>
    <s v="Excellent"/>
  </r>
  <r>
    <s v="TXN-00525"/>
    <s v="21/12/2024"/>
    <d v="1899-12-30T08:50:00"/>
    <s v="Nikhil Singh"/>
    <s v="Cust0186"/>
    <x v="2"/>
    <s v="Cheesecake"/>
    <s v="Dessert"/>
    <s v="Food"/>
    <s v="small"/>
    <n v="1"/>
    <n v="185"/>
    <n v="0.15"/>
    <n v="185"/>
    <n v="157.25"/>
    <s v="Cash"/>
    <s v="Delivery App"/>
    <s v="Bengaluru"/>
    <s v="Karan"/>
    <s v="Completed"/>
    <n v="3"/>
    <n v="436"/>
    <n v="12"/>
    <n v="66.510000000000005"/>
    <n v="91"/>
    <s v="Festive Offer"/>
    <s v="Average"/>
  </r>
  <r>
    <s v="TXN-00530"/>
    <s v="26/01/2024"/>
    <d v="1899-12-30T14:20:00"/>
    <s v="Aditya Chopra"/>
    <s v="Cust0388"/>
    <x v="0"/>
    <s v="Masala Chai"/>
    <s v="Tea"/>
    <s v="Hot"/>
    <s v="Large"/>
    <n v="3"/>
    <n v="90"/>
    <n v="0"/>
    <n v="270"/>
    <n v="270"/>
    <s v="Upi"/>
    <s v="Unknown"/>
    <s v="Chandigarh"/>
    <s v="Aarav"/>
    <s v="Completed"/>
    <n v="1"/>
    <n v="63"/>
    <n v="53"/>
    <n v="42.76"/>
    <n v="142"/>
    <s v="Weekend Offer"/>
    <s v="Good"/>
  </r>
  <r>
    <s v="TXN-00535"/>
    <s v="08-25-2024"/>
    <d v="1899-12-30T13:00:00"/>
    <s v="Unknown"/>
    <s v="Cust0375"/>
    <x v="2"/>
    <s v="Brownie"/>
    <s v="Bakery"/>
    <s v="Food"/>
    <s v="Medium"/>
    <n v="2"/>
    <n v="120"/>
    <n v="0.05"/>
    <n v="120"/>
    <n v="228"/>
    <s v="Upi"/>
    <s v="online"/>
    <s v="Bengaluru"/>
    <s v="Karan"/>
    <s v="Completed"/>
    <n v="5"/>
    <n v="12"/>
    <n v="59"/>
    <n v="60.8"/>
    <n v="106"/>
    <s v="Instagram"/>
    <s v="Average"/>
  </r>
  <r>
    <s v="TXN-00538"/>
    <s v="17/10/2024"/>
    <d v="1899-12-30T11:10:00"/>
    <s v="Sahil Verma"/>
    <s v="Cust0373"/>
    <x v="3"/>
    <s v="Iced Latte"/>
    <s v="Coffee"/>
    <s v="Cold"/>
    <s v="small"/>
    <n v="1"/>
    <n v="150"/>
    <n v="0"/>
    <n v="150"/>
    <n v="150"/>
    <s v="Card"/>
    <s v="online"/>
    <s v="Mohali"/>
    <s v="Rohan"/>
    <s v="Completed"/>
    <n v="5"/>
    <n v="125"/>
    <n v="30"/>
    <n v="63.06"/>
    <n v="87"/>
    <s v="Weekend Offer"/>
    <s v="Unknown"/>
  </r>
  <r>
    <s v="TXN-00541"/>
    <s v="27/11/2024"/>
    <d v="1899-12-30T12:45:00"/>
    <s v="Arjun Sharma"/>
    <s v="Cust0169"/>
    <x v="1"/>
    <s v="Espresso"/>
    <s v="Coffee"/>
    <s v="Hot"/>
    <s v="Large"/>
    <n v="1"/>
    <n v="95"/>
    <n v="0.05"/>
    <n v="95"/>
    <n v="90.25"/>
    <s v="Card"/>
    <s v="Delivery App"/>
    <s v="Pune"/>
    <s v="Simran"/>
    <s v="Pending"/>
    <n v="1"/>
    <n v="105"/>
    <n v="30"/>
    <n v="35.51"/>
    <n v="55"/>
    <s v="Student Offer"/>
    <s v="Poor"/>
  </r>
  <r>
    <s v="TXN-00546"/>
    <s v="24/09/2024"/>
    <d v="1899-12-30T17:15:00"/>
    <s v="Riya Bansal"/>
    <s v="Cust0199"/>
    <x v="2"/>
    <s v="Mocha"/>
    <s v="Coffee"/>
    <s v="Hot"/>
    <s v="unknown"/>
    <n v="2"/>
    <n v="140"/>
    <n v="0"/>
    <n v="280"/>
    <n v="280"/>
    <s v="Cash"/>
    <s v="Delivery App "/>
    <s v="Pune"/>
    <s v="Ananya"/>
    <s v="Completed"/>
    <n v="3"/>
    <n v="432"/>
    <n v="19"/>
    <n v="73.739999999999995"/>
    <n v="133"/>
    <s v="Instagram"/>
    <s v="Poor"/>
  </r>
  <r>
    <s v="TXN-00548"/>
    <s v="03-02-2024"/>
    <d v="1899-12-30T07:15:00"/>
    <s v="Rohan Verma"/>
    <s v="Cust0306"/>
    <x v="3"/>
    <s v="Cappuccino"/>
    <s v="Coffee"/>
    <s v="Hot"/>
    <s v="small"/>
    <n v="1"/>
    <n v="140"/>
    <n v="0.05"/>
    <n v="140"/>
    <n v="133"/>
    <s v="Cash"/>
    <s v="Walkin "/>
    <s v="Mohali"/>
    <s v="Neha"/>
    <s v="Cancelled"/>
    <n v="2"/>
    <n v="255"/>
    <n v="13"/>
    <n v="45.89"/>
    <n v="87"/>
    <s v="None"/>
    <s v="Excellent"/>
  </r>
  <r>
    <s v="TXN-00553"/>
    <s v="06/06/2024"/>
    <d v="1899-12-30T07:20:00"/>
    <s v="Neha Gupta"/>
    <s v="Cust0104"/>
    <x v="2"/>
    <s v="Americano"/>
    <s v="Coffee"/>
    <s v="Hot"/>
    <s v="small"/>
    <n v="1"/>
    <n v="105"/>
    <n v="0.1"/>
    <n v="105"/>
    <n v="94.5"/>
    <s v="Card"/>
    <s v="online"/>
    <s v="Mohali"/>
    <s v="Simran"/>
    <s v="Completed"/>
    <n v="3"/>
    <n v="126"/>
    <n v="30"/>
    <n v="50.1"/>
    <n v="44"/>
    <s v="Student Offer"/>
    <s v="Average"/>
  </r>
  <r>
    <s v="TXN-00554"/>
    <s v="15/09/2024"/>
    <d v="1899-12-30T17:45:00"/>
    <s v="Riya Bansal"/>
    <s v="Cust0273"/>
    <x v="3"/>
    <s v="Muffin"/>
    <s v="Bakery"/>
    <s v="Food"/>
    <s v="Large"/>
    <n v="2"/>
    <n v="100"/>
    <n v="5"/>
    <n v="200"/>
    <n v="190"/>
    <s v="Upi"/>
    <s v="online"/>
    <s v="Bengaluru"/>
    <s v="Karan"/>
    <s v="Completed"/>
    <n v="3"/>
    <n v="70"/>
    <n v="49"/>
    <n v="47.49"/>
    <n v="95"/>
    <s v="Festive Offer"/>
    <s v="Good"/>
  </r>
  <r>
    <s v="TXN-00556"/>
    <s v="05-05-2024"/>
    <d v="1899-12-30T11:30:00"/>
    <s v="Meera Bansal"/>
    <s v="Cust0339"/>
    <x v="0"/>
    <s v="Cheesecake"/>
    <s v="Dessert"/>
    <s v="Food"/>
    <s v="Large"/>
    <n v="1"/>
    <n v="185"/>
    <n v="5"/>
    <n v="185"/>
    <n v="160"/>
    <s v="Cash"/>
    <s v="Delivery App"/>
    <s v="Ludhiana"/>
    <s v="Karan"/>
    <s v="Completed"/>
    <n v="2"/>
    <n v="346"/>
    <n v="39"/>
    <n v="68.959999999999994"/>
    <n v="95"/>
    <s v="Weekend Offer"/>
    <s v="Excellent"/>
  </r>
  <r>
    <s v="TXN-00564"/>
    <s v="11/08/2024"/>
    <d v="1899-12-30T07:00:00"/>
    <s v="Isha Gupta"/>
    <s v="Cust0302"/>
    <x v="3"/>
    <s v="Cheesecake"/>
    <s v="Dessert"/>
    <s v="Food"/>
    <s v="Medium"/>
    <n v="2"/>
    <n v="185"/>
    <n v="0"/>
    <n v="370"/>
    <n v="370"/>
    <s v="Card"/>
    <s v="Unknown"/>
    <s v="Pune"/>
    <s v="Rahul"/>
    <s v="Completed"/>
    <n v="5"/>
    <n v="5"/>
    <n v="37"/>
    <n v="66.56"/>
    <n v="237"/>
    <s v="Student Offer"/>
    <s v="Unknown"/>
  </r>
  <r>
    <s v="TXN-00567"/>
    <s v="20/06/2024"/>
    <d v="1899-12-30T17:15:00"/>
    <s v="Ananya Chopra"/>
    <s v="Cust0116"/>
    <x v="1"/>
    <s v="Green Tea"/>
    <s v="Tea"/>
    <s v="Hot"/>
    <s v="Large"/>
    <n v="1"/>
    <n v="95"/>
    <n v="0.15"/>
    <n v="95"/>
    <n v="80.75"/>
    <s v="Cash"/>
    <s v="online"/>
    <s v="Chandigarh"/>
    <s v="Rohan"/>
    <s v="Completed"/>
    <n v="4"/>
    <n v="44"/>
    <n v="30"/>
    <n v="38.01"/>
    <n v="43"/>
    <s v="Festive Offer"/>
    <s v="Average"/>
  </r>
  <r>
    <s v="TXN-00568"/>
    <s v="11/05/2024"/>
    <d v="1899-12-30T20:50:00"/>
    <s v="Sahil Mehta"/>
    <s v="Cust0301"/>
    <x v="3"/>
    <s v="Sandwich"/>
    <s v="Food"/>
    <s v="Food"/>
    <s v="Medium"/>
    <n v="1"/>
    <n v="180"/>
    <n v="0.15"/>
    <n v="180"/>
    <n v="153"/>
    <s v="Upi"/>
    <s v="Walkin"/>
    <s v="Ludhiana"/>
    <s v="Neha"/>
    <s v="Completed"/>
    <n v="1"/>
    <n v="125"/>
    <n v="32"/>
    <n v="107.54"/>
    <n v="45"/>
    <s v="Unknown"/>
    <s v="Good"/>
  </r>
  <r>
    <s v="TXN-00574"/>
    <s v="15/08/2024"/>
    <d v="1899-12-30T21:30:00"/>
    <s v="Neha Malhotra"/>
    <s v="Cust0311"/>
    <x v="3"/>
    <s v="Sandwich"/>
    <s v="Food"/>
    <s v="Food"/>
    <s v="Medium"/>
    <n v="1"/>
    <n v="175"/>
    <n v="0"/>
    <n v="175"/>
    <n v="175"/>
    <s v="Upi"/>
    <s v="online"/>
    <s v="Mohali"/>
    <s v="Priya"/>
    <s v="Pending"/>
    <n v="5"/>
    <n v="178"/>
    <n v="30"/>
    <n v="82.88"/>
    <n v="92"/>
    <s v="None"/>
    <s v="Excellent"/>
  </r>
  <r>
    <s v="TXN-00576"/>
    <s v="05/01/2024"/>
    <d v="1899-12-30T20:30:00"/>
    <s v="Manish Gupta"/>
    <s v="Cust0119"/>
    <x v="2"/>
    <s v="Cheesecake"/>
    <s v="Dessert"/>
    <s v="Food"/>
    <s v="Large"/>
    <n v="1"/>
    <n v="190"/>
    <n v="0.1"/>
    <n v="190"/>
    <n v="171"/>
    <s v="Cash"/>
    <s v="Walk-in"/>
    <s v="Mohali"/>
    <s v="Simran"/>
    <s v="Cancelled"/>
    <n v="3"/>
    <n v="127"/>
    <n v="30"/>
    <n v="74.790000000000006"/>
    <n v="96"/>
    <s v="Festive Offer"/>
    <s v="Good"/>
  </r>
  <r>
    <s v="TXN-00582"/>
    <s v="28/09/2024"/>
    <d v="1899-12-30T17:10:00"/>
    <s v="Riya Malhotra"/>
    <s v="Cust0167"/>
    <x v="3"/>
    <s v="Cookies"/>
    <s v="Bakery"/>
    <s v="Food"/>
    <s v="small"/>
    <n v="1"/>
    <n v="80"/>
    <n v="0"/>
    <n v="80"/>
    <n v="80"/>
    <s v="Cash"/>
    <s v="Walkin"/>
    <s v="Chandigarh"/>
    <s v="Priya"/>
    <s v="Completed"/>
    <n v="5"/>
    <n v="197"/>
    <n v="30"/>
    <n v="41.45"/>
    <n v="39"/>
    <s v="Instagram"/>
    <s v="Average"/>
  </r>
  <r>
    <s v="TXN-00586"/>
    <s v="19/08/2024"/>
    <d v="1899-12-30T16:10:00"/>
    <s v="Kavya Verma"/>
    <s v="Cust0213"/>
    <x v="0"/>
    <s v="Mocha"/>
    <s v="Coffee"/>
    <s v="Hot"/>
    <s v="Medium"/>
    <n v="4"/>
    <n v="155"/>
    <n v="0.05"/>
    <n v="620"/>
    <n v="589"/>
    <s v="Cash"/>
    <s v="Walkin"/>
    <s v="Chandigarh"/>
    <s v="Simran"/>
    <s v="Completed"/>
    <n v="3"/>
    <n v="289"/>
    <n v="30"/>
    <n v="62.57"/>
    <n v="339"/>
    <s v="Weekend Offer"/>
    <s v="Average"/>
  </r>
  <r>
    <s v="TXN-00588"/>
    <s v="04/12/2024"/>
    <d v="1899-12-30T10:30:00"/>
    <s v="Meera Chopra"/>
    <s v="Cust0104"/>
    <x v="2"/>
    <s v="Cheesecake"/>
    <s v="Dessert"/>
    <s v="Food"/>
    <s v="small"/>
    <n v="2"/>
    <n v="190"/>
    <n v="5"/>
    <n v="380"/>
    <n v="160"/>
    <s v="Unknown"/>
    <s v="online"/>
    <s v="Chandigarh"/>
    <s v="Aarav"/>
    <s v="Completed"/>
    <n v="3"/>
    <n v="175"/>
    <n v="14"/>
    <n v="68.2"/>
    <n v="95"/>
    <s v="Instagram"/>
    <s v="Unknown"/>
  </r>
  <r>
    <s v="TXN-00597"/>
    <s v="15/05/2024"/>
    <d v="1899-12-30T14:00:00"/>
    <s v="Isha Chopra"/>
    <s v="Cust0236"/>
    <x v="1"/>
    <s v="Mocha"/>
    <s v="Coffee"/>
    <s v="Hot"/>
    <s v="Medium"/>
    <n v="1"/>
    <n v="145"/>
    <n v="0"/>
    <n v="145"/>
    <n v="145"/>
    <s v="Cash"/>
    <s v="Walk-in"/>
    <s v="Bengaluru"/>
    <s v="Priya"/>
    <s v="Cancelled"/>
    <n v="4"/>
    <n v="247"/>
    <n v="38"/>
    <n v="79.02"/>
    <n v="66"/>
    <s v="Festive Offer"/>
    <s v="Good"/>
  </r>
  <r>
    <s v="TXN-00605"/>
    <s v="23/08/2024"/>
    <d v="1899-12-30T10:10:00"/>
    <s v="Isha Gupta"/>
    <s v="Cust0319"/>
    <x v="1"/>
    <s v="Mocha"/>
    <s v="Coffee"/>
    <s v="Hot"/>
    <s v="Medium"/>
    <n v="1"/>
    <n v="150"/>
    <n v="0"/>
    <n v="150"/>
    <n v="150"/>
    <s v="Card"/>
    <s v="Unknown"/>
    <s v="Gurugram"/>
    <s v="Rohan"/>
    <s v="Cancelled"/>
    <n v="2"/>
    <n v="125"/>
    <n v="23"/>
    <n v="56.42"/>
    <n v="94"/>
    <s v="None"/>
    <s v="Average"/>
  </r>
  <r>
    <s v="TXN-00609"/>
    <s v="13/12/2024"/>
    <d v="1899-12-30T07:30:00"/>
    <s v="Kavya Sharma"/>
    <s v="Cust0238"/>
    <x v="1"/>
    <s v="Cold Brew"/>
    <s v="Coffee"/>
    <s v="Cold"/>
    <s v="Large"/>
    <n v="2"/>
    <n v="160"/>
    <n v="0.1"/>
    <n v="320"/>
    <n v="288"/>
    <s v="Cash"/>
    <s v="online"/>
    <s v="Ludhiana"/>
    <s v="Neha"/>
    <s v="Completed"/>
    <n v="5"/>
    <n v="493"/>
    <n v="21"/>
    <n v="62.84"/>
    <n v="162"/>
    <s v="Student Offer"/>
    <s v="Good"/>
  </r>
  <r>
    <s v="TXN-00620"/>
    <s v="30/01/2024"/>
    <d v="1899-12-30T20:20:00"/>
    <s v="Priya Singh"/>
    <s v="Cust0355"/>
    <x v="3"/>
    <s v="Cappuccino"/>
    <s v="Coffee"/>
    <s v="Hot"/>
    <s v="Medium"/>
    <n v="1"/>
    <n v="130"/>
    <n v="0.15"/>
    <n v="130"/>
    <n v="110.5"/>
    <s v="Upi"/>
    <s v="online"/>
    <s v="Ludhiana"/>
    <s v="Karan"/>
    <s v="Completed"/>
    <n v="5"/>
    <n v="125"/>
    <n v="30"/>
    <n v="54.76"/>
    <n v="56"/>
    <s v="Instagram"/>
    <s v="Excellent"/>
  </r>
  <r>
    <s v="TXN-00621"/>
    <s v="15/10/2024"/>
    <d v="1899-12-30T16:00:00"/>
    <s v="Priya Chopra"/>
    <s v="Cust0147"/>
    <x v="1"/>
    <s v="Latte"/>
    <s v="Coffee"/>
    <s v="Hot"/>
    <s v="small"/>
    <n v="2"/>
    <n v="120"/>
    <n v="0"/>
    <n v="240"/>
    <n v="240"/>
    <s v="Credit Card"/>
    <s v=" "/>
    <s v="Ludhiana"/>
    <s v="Neha"/>
    <s v="Completed"/>
    <n v="5"/>
    <n v="409"/>
    <n v="18"/>
    <n v="45.64"/>
    <n v="149"/>
    <s v="Student Offer"/>
    <s v="Poor"/>
  </r>
  <r>
    <s v="TXN-00629"/>
    <s v="06-23-2024"/>
    <d v="1899-12-30T08:20:00"/>
    <s v="Arjun Mehta"/>
    <s v="Cust0208"/>
    <x v="2"/>
    <s v="Iced Tea"/>
    <s v="Tea"/>
    <s v="Cold"/>
    <s v="Large"/>
    <n v="1"/>
    <n v="105"/>
    <n v="0"/>
    <n v="105"/>
    <n v="105"/>
    <s v="Card"/>
    <s v="Delivery App"/>
    <s v="Ludhiana"/>
    <s v="Karan"/>
    <s v="Completed"/>
    <n v="5"/>
    <n v="413"/>
    <n v="60"/>
    <n v="64.510000000000005"/>
    <n v="40"/>
    <s v="Weekend Offer"/>
    <s v="Excellent"/>
  </r>
  <r>
    <s v="TXN-00630"/>
    <s v="21/08/2024"/>
    <d v="1899-12-30T09:20:00"/>
    <s v="Sahil Malhotra"/>
    <s v="Cust0254"/>
    <x v="3"/>
    <s v="Mocha"/>
    <s v="Coffee"/>
    <s v="Hot"/>
    <s v="small"/>
    <n v="1"/>
    <n v="140"/>
    <n v="0.1"/>
    <n v="140"/>
    <n v="126"/>
    <s v="Credit Card"/>
    <s v="Walkin"/>
    <s v="Delhi"/>
    <s v="Neha"/>
    <s v="Cancelled"/>
    <n v="5"/>
    <n v="125"/>
    <n v="30"/>
    <n v="53.24"/>
    <n v="73"/>
    <s v="Instagram"/>
    <s v="Average"/>
  </r>
  <r>
    <s v="TXN-00632"/>
    <s v="04-13-2024"/>
    <d v="1899-12-30T11:00:00"/>
    <s v="Ananya Malhotra"/>
    <s v="Cust0168"/>
    <x v="1"/>
    <s v="Croissant"/>
    <s v="Bakery"/>
    <s v="Food"/>
    <s v="Medium"/>
    <n v="1"/>
    <n v="100"/>
    <n v="0"/>
    <n v="120"/>
    <n v="100"/>
    <s v="Cash"/>
    <s v="Unknown"/>
    <s v="Chandigarh"/>
    <s v="Rohan"/>
    <s v="Pending"/>
    <n v="3"/>
    <n v="375"/>
    <n v="16"/>
    <n v="55.33"/>
    <n v="45"/>
    <s v="Unknown"/>
    <s v="Average"/>
  </r>
  <r>
    <s v="TXN-00633"/>
    <s v="22/11/2024"/>
    <d v="1899-12-30T16:00:00"/>
    <s v="Isha Mehta"/>
    <s v="Cust0133"/>
    <x v="3"/>
    <s v="Masala Chai"/>
    <s v="Tea"/>
    <s v="Hot"/>
    <s v="Medium"/>
    <n v="1"/>
    <n v="90"/>
    <n v="5"/>
    <n v="120"/>
    <n v="85.5"/>
    <s v="Upi"/>
    <s v="online"/>
    <s v="Mohali"/>
    <s v="Aarav"/>
    <s v="Completed"/>
    <n v="2"/>
    <n v="149"/>
    <n v="29"/>
    <n v="29.45"/>
    <n v="56"/>
    <s v="Instagram"/>
    <s v="Unknown"/>
  </r>
  <r>
    <s v="TXN-00635"/>
    <s v="14/10/2024"/>
    <d v="1899-12-30T19:30:00"/>
    <s v="Neha Kapoor"/>
    <s v="Cust0318"/>
    <x v="3"/>
    <s v="Mocha"/>
    <s v="Coffee"/>
    <s v="Hot"/>
    <s v="small"/>
    <n v="1"/>
    <n v="145"/>
    <n v="0"/>
    <n v="145"/>
    <n v="145"/>
    <s v="Unknown"/>
    <s v="Walkin"/>
    <s v="Mohali"/>
    <s v="Rohan"/>
    <s v="Pending"/>
    <n v="1"/>
    <n v="244"/>
    <n v="46"/>
    <n v="62.45"/>
    <n v="83"/>
    <s v="Instagram"/>
    <s v="Average"/>
  </r>
  <r>
    <s v="TXN-00640"/>
    <s v="04/05/2024"/>
    <d v="1899-12-30T16:15:00"/>
    <s v="Aditya Verma"/>
    <s v="Cust0202"/>
    <x v="2"/>
    <s v="Espresso"/>
    <s v="Coffee"/>
    <s v="Hot"/>
    <s v="unknown"/>
    <n v="1"/>
    <n v="85"/>
    <n v="0"/>
    <n v="85"/>
    <n v="85"/>
    <s v="Card"/>
    <s v="Online "/>
    <s v="Chandigarh"/>
    <s v="Simran"/>
    <s v="Completed"/>
    <n v="1"/>
    <n v="352"/>
    <n v="30"/>
    <n v="38.6"/>
    <n v="46"/>
    <s v="Weekend Offer"/>
    <s v="Excellent"/>
  </r>
  <r>
    <s v="TXN-00641"/>
    <s v="20/01/2024"/>
    <d v="1899-12-30T18:10:00"/>
    <s v="Rahul Malhotra"/>
    <s v="Cust0292"/>
    <x v="1"/>
    <s v="Sandwich"/>
    <s v="Food"/>
    <s v="Food"/>
    <s v="Large"/>
    <n v="4"/>
    <n v="190"/>
    <n v="0"/>
    <n v="760"/>
    <n v="760"/>
    <s v="Card"/>
    <s v="Walkin"/>
    <s v="Ludhiana"/>
    <s v="Aarav"/>
    <s v="Completed"/>
    <n v="1"/>
    <n v="12"/>
    <n v="14"/>
    <n v="96.02"/>
    <n v="376"/>
    <s v="Weekend Offer"/>
    <s v="Poor"/>
  </r>
  <r>
    <s v="TXN-00642"/>
    <s v="20/11/2024"/>
    <d v="1899-12-30T13:15:00"/>
    <s v="Simran Kapoor"/>
    <s v="Cust0377"/>
    <x v="0"/>
    <s v="Green Tea"/>
    <s v="Tea"/>
    <s v="Hot"/>
    <s v="small"/>
    <n v="1"/>
    <n v="100"/>
    <n v="0"/>
    <n v="100"/>
    <n v="100"/>
    <s v="Upi"/>
    <s v="online"/>
    <s v="Gurugram"/>
    <s v="Simran"/>
    <s v="Cancelled"/>
    <n v="2"/>
    <n v="167"/>
    <n v="17"/>
    <n v="40.65"/>
    <n v="59"/>
    <s v="Unknown"/>
    <s v="Excellent"/>
  </r>
  <r>
    <s v="TXN-00649"/>
    <s v="30/05/2024"/>
    <d v="1899-12-30T20:20:00"/>
    <s v="Rohan Mehta"/>
    <s v="Cust0150"/>
    <x v="1"/>
    <s v="Brownie"/>
    <s v="Bakery"/>
    <s v="Food"/>
    <s v="small"/>
    <n v="1"/>
    <n v="115"/>
    <n v="0"/>
    <n v="115"/>
    <n v="115"/>
    <s v="Upi"/>
    <s v="Unknown"/>
    <s v="Pune"/>
    <s v="Aarav"/>
    <s v="Completed"/>
    <n v="5"/>
    <n v="23"/>
    <n v="30"/>
    <n v="63.16"/>
    <n v="52"/>
    <s v="Weekend Offer"/>
    <s v="Average"/>
  </r>
  <r>
    <s v="TXN-00652"/>
    <s v="09/08/2024"/>
    <d v="1899-12-30T16:45:00"/>
    <s v="Manish Singh"/>
    <s v="Cust0255"/>
    <x v="2"/>
    <s v="Cappuccino"/>
    <s v="Coffee"/>
    <s v="Hot"/>
    <s v="small"/>
    <n v="2"/>
    <n v="140"/>
    <n v="0.15"/>
    <n v="280"/>
    <n v="238"/>
    <s v="Cash"/>
    <s v="Walk-in"/>
    <s v="Gurugram"/>
    <s v="Simran"/>
    <s v="Cancelled"/>
    <n v="4"/>
    <n v="19"/>
    <n v="44"/>
    <n v="47.44"/>
    <n v="143"/>
    <s v="Instagram"/>
    <s v="Excellent"/>
  </r>
  <r>
    <s v="TXN-00658"/>
    <s v="12/02/2024"/>
    <d v="1899-12-30T17:10:00"/>
    <s v="Nikhil Kapoor"/>
    <s v="Cust0395"/>
    <x v="1"/>
    <s v="Muffin"/>
    <s v="Bakery"/>
    <s v="Food"/>
    <s v="Medium"/>
    <n v="5"/>
    <n v="90"/>
    <n v="0"/>
    <n v="450"/>
    <n v="450"/>
    <s v="Unknown"/>
    <s v="Unknown"/>
    <s v="Mohali"/>
    <s v="Neha"/>
    <s v="Pending"/>
    <n v="4"/>
    <n v="24"/>
    <n v="15"/>
    <n v="33.61"/>
    <n v="282"/>
    <s v="Festive Offer"/>
    <s v="Average"/>
  </r>
  <r>
    <s v="TXN-00671"/>
    <s v="11/01/2024"/>
    <d v="1899-12-30T10:30:00"/>
    <s v="Kavya Verma"/>
    <s v="Cust0294"/>
    <x v="0"/>
    <s v="Espresso"/>
    <s v="Coffee"/>
    <s v="Hot"/>
    <s v="small"/>
    <n v="2"/>
    <n v="90"/>
    <n v="0.1"/>
    <n v="180"/>
    <n v="162"/>
    <s v="Upi"/>
    <s v=" "/>
    <s v="Bengaluru"/>
    <s v="Ananya"/>
    <s v="Completed"/>
    <n v="5"/>
    <n v="273"/>
    <n v="35"/>
    <n v="46"/>
    <n v="70"/>
    <s v="Instagram"/>
    <s v="Average"/>
  </r>
  <r>
    <s v="TXN-00674"/>
    <s v="31/10/2024"/>
    <d v="1899-12-30T16:15:00"/>
    <s v="Pooja Mehta"/>
    <s v="Unknown"/>
    <x v="2"/>
    <s v="Muffin"/>
    <s v="Bakery"/>
    <s v="Food"/>
    <s v="Large"/>
    <n v="1"/>
    <n v="95"/>
    <n v="0.1"/>
    <n v="95"/>
    <n v="85.5"/>
    <s v="Card"/>
    <s v="online"/>
    <s v="Ludhiana"/>
    <s v="Karan"/>
    <s v="Completed"/>
    <n v="2"/>
    <n v="420"/>
    <n v="30"/>
    <n v="40.75"/>
    <n v="45"/>
    <s v="Student Offer"/>
    <s v="Poor"/>
  </r>
  <r>
    <s v="TXN-00681"/>
    <s v="28/03/2024"/>
    <d v="1899-12-30T17:15:00"/>
    <s v="Simran Chopra"/>
    <s v="Cust0235"/>
    <x v="3"/>
    <s v="Masala Chai"/>
    <s v="Tea"/>
    <s v="Hot"/>
    <s v="Large"/>
    <n v="1"/>
    <n v="80"/>
    <n v="5"/>
    <n v="80"/>
    <n v="76"/>
    <s v="Upi"/>
    <s v="online"/>
    <s v="Mohali"/>
    <s v="Simran"/>
    <s v="Completed"/>
    <n v="5"/>
    <n v="164"/>
    <n v="30"/>
    <n v="30.2"/>
    <n v="46"/>
    <s v="Instagram"/>
    <s v="Poor"/>
  </r>
  <r>
    <s v="TXN-00682"/>
    <s v="19/11/2024"/>
    <d v="1899-12-30T08:00:00"/>
    <s v="Pooja Bansal"/>
    <s v="Cust0260"/>
    <x v="2"/>
    <s v="Americano"/>
    <s v="Coffee"/>
    <s v="Hot"/>
    <s v="Medium"/>
    <n v="1"/>
    <n v="100"/>
    <n v="0.05"/>
    <n v="100"/>
    <n v="95"/>
    <s v="Card"/>
    <s v="Unknown"/>
    <s v="Pune"/>
    <s v="Rahul"/>
    <s v="Cancelled"/>
    <n v="5"/>
    <n v="32"/>
    <n v="14"/>
    <n v="35.15"/>
    <n v="60"/>
    <s v="Unknown"/>
    <s v="Excellent"/>
  </r>
  <r>
    <s v="TXN-00687"/>
    <s v="30/07/2024"/>
    <d v="1899-12-30T19:20:00"/>
    <s v="Ananya Malhotra"/>
    <s v="Cust0199"/>
    <x v="0"/>
    <s v="Iced Tea"/>
    <s v="Tea"/>
    <s v="Cold"/>
    <s v="small"/>
    <n v="2"/>
    <n v="115"/>
    <n v="0"/>
    <n v="230"/>
    <n v="230"/>
    <s v="Card"/>
    <s v="Unknown"/>
    <s v="Bengaluru"/>
    <s v="Karan"/>
    <s v="Completed"/>
    <n v="1"/>
    <n v="16"/>
    <n v="30"/>
    <n v="53.44"/>
    <n v="123"/>
    <s v="Festive Offer"/>
    <s v="Unknown"/>
  </r>
  <r>
    <s v="TXN-00688"/>
    <s v="23/10/2024"/>
    <d v="1899-12-30T18:20:00"/>
    <s v="Pooja Mehta"/>
    <s v="Cust0190"/>
    <x v="3"/>
    <s v="Mocha"/>
    <s v="Coffee"/>
    <s v="Hot"/>
    <s v="small"/>
    <n v="1"/>
    <n v="150"/>
    <n v="0.05"/>
    <n v="150"/>
    <n v="142.5"/>
    <s v="Upi"/>
    <s v="Unknown"/>
    <s v="Mohali"/>
    <s v="Neha"/>
    <s v="Completed"/>
    <n v="3"/>
    <n v="109"/>
    <n v="39"/>
    <n v="58.39"/>
    <n v="84"/>
    <s v="None"/>
    <s v="Good"/>
  </r>
  <r>
    <s v="TXN-00698"/>
    <s v="24/08/2024"/>
    <d v="1899-12-30T21:15:00"/>
    <s v="Kavya Verma"/>
    <s v="Cust0253"/>
    <x v="1"/>
    <s v="Espresso"/>
    <s v="Coffee"/>
    <s v="Hot"/>
    <s v="Medium"/>
    <n v="4"/>
    <n v="85"/>
    <n v="0.15"/>
    <n v="340"/>
    <n v="289"/>
    <s v="Upi"/>
    <s v="Delivery App"/>
    <s v="Pune"/>
    <s v="Rahul"/>
    <s v="Pending"/>
    <n v="3"/>
    <n v="154"/>
    <n v="30"/>
    <n v="49.08"/>
    <n v="93"/>
    <s v="Instagram"/>
    <s v="Poor"/>
  </r>
  <r>
    <s v="TXN-00699"/>
    <s v="15/11/2024"/>
    <d v="1899-12-30T12:10:00"/>
    <s v="Manish Mehta"/>
    <s v="Cust0309"/>
    <x v="2"/>
    <s v="Cookies"/>
    <s v="Bakery"/>
    <s v="Food"/>
    <s v="unknown"/>
    <n v="1"/>
    <n v="70"/>
    <n v="0.05"/>
    <n v="70"/>
    <n v="66.5"/>
    <s v="Card"/>
    <s v="online"/>
    <s v="Gurugram"/>
    <s v="Karan"/>
    <s v="Pending"/>
    <n v="5"/>
    <n v="177"/>
    <n v="13"/>
    <n v="24.69"/>
    <n v="42"/>
    <s v="Festive Offer"/>
    <s v="Average"/>
  </r>
  <r>
    <s v="TXN-00702"/>
    <s v="08/11/2024"/>
    <d v="1899-12-30T08:30:00"/>
    <s v="Sneha Mehta"/>
    <s v="Cust0285"/>
    <x v="2"/>
    <s v="Iced Latte"/>
    <s v="Coffee"/>
    <s v="Cold"/>
    <s v="Large"/>
    <n v="1"/>
    <n v="160"/>
    <n v="10"/>
    <n v="160"/>
    <n v="144"/>
    <s v="Cash"/>
    <s v="online"/>
    <s v="Ludhiana"/>
    <s v="Karan"/>
    <s v="Completed"/>
    <n v="4"/>
    <n v="497"/>
    <n v="42"/>
    <n v="56.3"/>
    <n v="88"/>
    <s v="Unknown"/>
    <s v="Unknown"/>
  </r>
  <r>
    <s v="TXN-00706"/>
    <s v="21/05/2024"/>
    <d v="1899-12-30T08:45:00"/>
    <s v="Kavya Gupta"/>
    <s v="Unknown"/>
    <x v="3"/>
    <s v="Iced Latte"/>
    <s v="Coffee"/>
    <s v="Cold"/>
    <s v="small"/>
    <n v="1"/>
    <n v="160"/>
    <n v="5"/>
    <n v="160"/>
    <n v="160"/>
    <s v="Card"/>
    <s v="online"/>
    <s v="Mohali"/>
    <s v="Rahul"/>
    <s v="Completed"/>
    <n v="2"/>
    <n v="91"/>
    <n v="54"/>
    <n v="67.84"/>
    <n v="95"/>
    <s v="Instagram"/>
    <s v="Poor"/>
  </r>
  <r>
    <s v="TXN-00718"/>
    <s v="01-12-2024"/>
    <d v="1899-12-30T21:20:00"/>
    <s v="Karan Mehta"/>
    <s v="Cust0159"/>
    <x v="1"/>
    <s v="Mocha"/>
    <s v="Coffee"/>
    <s v="Hot"/>
    <s v="small"/>
    <n v="1"/>
    <n v="155"/>
    <n v="0.15"/>
    <n v="155"/>
    <n v="131.75"/>
    <s v="Upi"/>
    <s v="online"/>
    <s v="Pune"/>
    <s v="Neha"/>
    <s v="Completed"/>
    <n v="1"/>
    <n v="99"/>
    <n v="27"/>
    <n v="78.180000000000007"/>
    <n v="54"/>
    <s v="Instagram"/>
    <s v="Excellent"/>
  </r>
  <r>
    <s v="TXN-00719"/>
    <s v="28/08/2024"/>
    <d v="1899-12-30T07:50:00"/>
    <s v="Pooja Chopra"/>
    <s v="Cust0124"/>
    <x v="3"/>
    <s v="Iced Latte"/>
    <s v="Coffee"/>
    <s v="Cold"/>
    <s v="Large"/>
    <n v="2"/>
    <n v="145"/>
    <n v="0"/>
    <n v="290"/>
    <n v="290"/>
    <s v="Card"/>
    <s v="online"/>
    <s v="Bengaluru"/>
    <s v="Priya"/>
    <s v="Cancelled"/>
    <n v="5"/>
    <n v="125"/>
    <n v="30"/>
    <n v="87.87"/>
    <n v="114"/>
    <s v="Student Offer"/>
    <s v="Good"/>
  </r>
  <r>
    <s v="TXN-00723"/>
    <s v="18/07/2024"/>
    <d v="1899-12-30T07:20:00"/>
    <s v="Kavya Kaur"/>
    <s v="Cust0361"/>
    <x v="2"/>
    <s v="Cookies"/>
    <s v="Bakery"/>
    <s v="Food"/>
    <s v="Large"/>
    <n v="2"/>
    <n v="75"/>
    <n v="0.1"/>
    <n v="150"/>
    <n v="135"/>
    <s v="Credit Card"/>
    <s v="online"/>
    <s v="Ludhiana"/>
    <s v="Aarav"/>
    <s v="Completed"/>
    <n v="5"/>
    <n v="217"/>
    <n v="25"/>
    <n v="38.909999999999997"/>
    <n v="57"/>
    <s v="Festive Offer"/>
    <s v="Excellent"/>
  </r>
  <r>
    <s v="TXN-00724"/>
    <s v="20/12/2024"/>
    <d v="1899-12-30T13:45:00"/>
    <s v="Sahil Gupta"/>
    <s v="Cust0362"/>
    <x v="3"/>
    <s v="Mocha"/>
    <s v="Coffee"/>
    <s v="Hot"/>
    <s v="Medium"/>
    <n v="1"/>
    <n v="145"/>
    <n v="0.1"/>
    <n v="145"/>
    <n v="130.5"/>
    <s v="Unknown"/>
    <s v="Unknown"/>
    <s v="Bengaluru"/>
    <s v="Ananya"/>
    <s v="Completed"/>
    <n v="4"/>
    <n v="220"/>
    <n v="38"/>
    <n v="66.069999999999993"/>
    <n v="64"/>
    <s v="Unknown"/>
    <s v="Poor"/>
  </r>
  <r>
    <s v="TXN-00734"/>
    <s v="22/05/2024"/>
    <d v="1899-12-30T11:30:00"/>
    <s v="Sneha Verma"/>
    <s v="Cust0339"/>
    <x v="2"/>
    <s v="Cookies"/>
    <s v="Bakery"/>
    <s v="Food"/>
    <s v="Medium"/>
    <n v="1"/>
    <n v="80"/>
    <n v="0"/>
    <n v="80"/>
    <n v="80"/>
    <s v="Card"/>
    <s v="Delivery App"/>
    <s v="Pune"/>
    <s v="Neha"/>
    <s v="Pending"/>
    <n v="4"/>
    <n v="432"/>
    <n v="30"/>
    <n v="35.26"/>
    <n v="45"/>
    <s v="Instagram"/>
    <s v="Poor"/>
  </r>
  <r>
    <s v="TXN-00735"/>
    <s v="18/04/2024"/>
    <d v="1899-12-30T10:10:00"/>
    <s v="Rahul Kapoor"/>
    <s v="Cust0143"/>
    <x v="1"/>
    <s v="Iced Latte"/>
    <s v="Coffee"/>
    <s v="Cold"/>
    <s v="unknown"/>
    <n v="2"/>
    <n v="145"/>
    <n v="0"/>
    <n v="290"/>
    <n v="290"/>
    <s v="Card"/>
    <s v="Unknown"/>
    <s v="Pune"/>
    <s v="Karan"/>
    <s v="Completed"/>
    <n v="3"/>
    <n v="175"/>
    <n v="27"/>
    <n v="62.48"/>
    <n v="165"/>
    <s v="None"/>
    <s v="Excellent"/>
  </r>
  <r>
    <s v="TXN-00746"/>
    <s v="29/10/2024"/>
    <d v="1899-12-30T09:10:00"/>
    <s v="Meera Sharma"/>
    <s v="Cust0254"/>
    <x v="3"/>
    <s v="Sandwich"/>
    <s v="Food"/>
    <s v="Food"/>
    <s v="Large"/>
    <n v="2"/>
    <n v="175"/>
    <n v="10"/>
    <n v="350"/>
    <n v="315"/>
    <s v="Cash"/>
    <s v="Walkin"/>
    <s v="Gurugram"/>
    <s v="Simran"/>
    <s v="Pending"/>
    <n v="2"/>
    <n v="308"/>
    <n v="18"/>
    <n v="103.83"/>
    <n v="107"/>
    <s v="Student Offer"/>
    <s v="Good"/>
  </r>
  <r>
    <s v="TXN-00791"/>
    <s v="13/11/2024"/>
    <d v="1899-12-30T13:15:00"/>
    <s v="Arjun Malhotra"/>
    <s v="Cust0392"/>
    <x v="2"/>
    <s v="Green Tea"/>
    <s v="Tea"/>
    <s v="Hot"/>
    <s v="Large"/>
    <n v="1"/>
    <n v="90"/>
    <n v="5"/>
    <n v="90"/>
    <n v="85.5"/>
    <s v="Unknown"/>
    <s v="online"/>
    <s v="Gurugram"/>
    <s v="Ananya"/>
    <s v="Completed"/>
    <n v="3"/>
    <n v="446"/>
    <n v="52"/>
    <n v="51.28"/>
    <n v="34"/>
    <s v="Instagram"/>
    <s v="Unknown"/>
  </r>
  <r>
    <s v="TXN-00799"/>
    <s v="08-12-2024"/>
    <d v="1899-12-30T08:00:00"/>
    <s v="Ananya Kapoor"/>
    <s v="Cust0315"/>
    <x v="1"/>
    <s v="Cheesecake"/>
    <s v="Dessert"/>
    <s v="Food"/>
    <s v="Medium"/>
    <n v="3"/>
    <n v="185"/>
    <n v="0"/>
    <n v="555"/>
    <n v="555"/>
    <s v="Cash"/>
    <s v="Unknown"/>
    <s v="Chandigarh"/>
    <s v="Rahul"/>
    <s v="Pending"/>
    <n v="2"/>
    <n v="419"/>
    <n v="17"/>
    <n v="68.22"/>
    <n v="350"/>
    <s v="Unknown"/>
    <s v="Average"/>
  </r>
  <r>
    <s v="TXN-00804"/>
    <s v="11/02/2024"/>
    <d v="1899-12-30T20:20:00"/>
    <s v="Manish Singh"/>
    <s v="Cust0385"/>
    <x v="2"/>
    <s v="Masala Chai"/>
    <s v="Tea"/>
    <s v="Hot"/>
    <s v="small"/>
    <n v="1"/>
    <n v="85"/>
    <n v="0"/>
    <n v="85"/>
    <n v="85"/>
    <s v="Unknown"/>
    <s v="Unknown"/>
    <s v="Bengaluru"/>
    <s v="Ananya"/>
    <s v="Completed"/>
    <n v="5"/>
    <n v="471"/>
    <n v="30"/>
    <n v="36.229999999999997"/>
    <n v="49"/>
    <s v="Festive Offer"/>
    <s v="Excellent"/>
  </r>
  <r>
    <s v="TXN-00808"/>
    <s v="17/11/2024"/>
    <d v="1899-12-30T10:45:00"/>
    <s v="Priya Verma"/>
    <s v="Cust0268"/>
    <x v="3"/>
    <s v="Mocha"/>
    <s v="Coffee"/>
    <s v="Hot"/>
    <s v="Large"/>
    <n v="2"/>
    <n v="150"/>
    <n v="10"/>
    <n v="300"/>
    <n v="270"/>
    <s v="Upi"/>
    <s v="online"/>
    <s v="Mohali"/>
    <s v="Ananya"/>
    <s v="Completed"/>
    <n v="3"/>
    <n v="125"/>
    <n v="15"/>
    <n v="52.6"/>
    <n v="165"/>
    <s v="Instagram"/>
    <s v="Good"/>
  </r>
  <r>
    <s v="TXN-00818"/>
    <s v="24/11/2024"/>
    <d v="1899-12-30T17:10:00"/>
    <s v="Vivaan Mehta"/>
    <s v="Cust0281"/>
    <x v="3"/>
    <s v="Espresso"/>
    <s v="Coffee"/>
    <s v="Hot"/>
    <s v="unknown"/>
    <n v="1"/>
    <n v="85"/>
    <n v="0.1"/>
    <n v="85"/>
    <n v="76.5"/>
    <s v="Cash"/>
    <s v="Walk-in"/>
    <s v="Pune"/>
    <s v="Neha"/>
    <s v="Completed"/>
    <n v="3"/>
    <n v="292"/>
    <n v="18"/>
    <n v="37.67"/>
    <n v="39"/>
    <s v="None"/>
    <s v="Average"/>
  </r>
  <r>
    <s v="TXN-00822"/>
    <s v="05-02-2024"/>
    <d v="1899-12-30T17:30:00"/>
    <s v="Riya Sharma"/>
    <s v="Cust0343"/>
    <x v="3"/>
    <s v="Iced Tea"/>
    <s v="Tea"/>
    <s v="Cold"/>
    <s v="Medium"/>
    <n v="1"/>
    <n v="105"/>
    <n v="5"/>
    <n v="105"/>
    <n v="99.75"/>
    <s v="Unknown"/>
    <s v="online"/>
    <s v="Delhi"/>
    <s v="Simran"/>
    <s v="Completed"/>
    <n v="4"/>
    <n v="280"/>
    <n v="30"/>
    <n v="47.88"/>
    <n v="52"/>
    <s v="Unknown"/>
    <s v="Excellent"/>
  </r>
  <r>
    <s v="TXN-00825"/>
    <s v="05-08-2024"/>
    <d v="1899-12-30T12:10:00"/>
    <s v="Kavya Bansal"/>
    <s v="Cust0249"/>
    <x v="2"/>
    <s v="Muffin"/>
    <s v="Bakery"/>
    <s v="Food"/>
    <s v="small"/>
    <n v="2"/>
    <n v="90"/>
    <n v="5"/>
    <n v="180"/>
    <n v="160"/>
    <s v="Credit Card"/>
    <s v="online"/>
    <s v="Pune"/>
    <s v="Neha"/>
    <s v="Cancelled"/>
    <n v="3"/>
    <n v="191"/>
    <n v="59"/>
    <n v="53.96"/>
    <n v="95"/>
    <s v="Festive Offer"/>
    <s v="Average"/>
  </r>
  <r>
    <s v="TXN-00827"/>
    <s v="10/11/2024"/>
    <d v="1899-12-30T16:45:00"/>
    <s v="Aditya Kapoor"/>
    <s v="Cust0310"/>
    <x v="0"/>
    <s v="Iced Latte"/>
    <s v="Coffee"/>
    <s v="Cold"/>
    <s v="unknown"/>
    <n v="1"/>
    <n v="145"/>
    <n v="0.1"/>
    <n v="145"/>
    <n v="130.5"/>
    <s v="Card"/>
    <s v="Walk-in"/>
    <s v="Gurugram"/>
    <s v="Neha"/>
    <s v="Cancelled"/>
    <n v="5"/>
    <n v="289"/>
    <n v="41"/>
    <n v="82.68"/>
    <n v="48"/>
    <s v="Weekend Offer"/>
    <s v="Average"/>
  </r>
  <r>
    <s v="TXN-00830"/>
    <s v="12/11/2024"/>
    <d v="1899-12-30T09:20:00"/>
    <s v="Nikhil Sharma"/>
    <s v="Cust0143"/>
    <x v="2"/>
    <s v="Latte"/>
    <s v="Coffee"/>
    <s v="Hot"/>
    <s v="Medium"/>
    <n v="1"/>
    <n v="120"/>
    <n v="0.15"/>
    <n v="120"/>
    <n v="102"/>
    <s v="Card"/>
    <s v="Walkin"/>
    <s v="Gurugram"/>
    <s v="Neha"/>
    <s v="Cancelled"/>
    <n v="2"/>
    <n v="223"/>
    <n v="42"/>
    <n v="50.87"/>
    <n v="51"/>
    <s v="Unknown"/>
    <s v="Poor"/>
  </r>
  <r>
    <s v="TXN-00841"/>
    <s v="02-29-2024"/>
    <d v="1899-12-30T20:50:00"/>
    <s v="Ananya Malhotra"/>
    <s v="Cust0267"/>
    <x v="3"/>
    <s v="Iced Latte"/>
    <s v="Coffee"/>
    <s v="Cold"/>
    <s v="small"/>
    <n v="1"/>
    <n v="150"/>
    <n v="5"/>
    <n v="150"/>
    <n v="160"/>
    <s v="Upi"/>
    <s v="online"/>
    <s v="Mohali"/>
    <s v="Ananya"/>
    <s v="Completed"/>
    <n v="5"/>
    <n v="375"/>
    <n v="30"/>
    <n v="70.55"/>
    <n v="95"/>
    <s v="Unknown"/>
    <s v="Excellent"/>
  </r>
  <r>
    <s v="TXN-00844"/>
    <s v="25/01/2024"/>
    <d v="1899-12-30T12:20:00"/>
    <s v="Riya Singh"/>
    <s v="Cust0274"/>
    <x v="1"/>
    <s v="Cheesecake"/>
    <s v="Dessert"/>
    <s v="Food"/>
    <s v="small"/>
    <n v="2"/>
    <n v="190"/>
    <n v="0.15"/>
    <n v="380"/>
    <n v="323"/>
    <s v="Unknown"/>
    <s v="Walkin"/>
    <s v="Ludhiana"/>
    <s v="Rahul"/>
    <s v="Pending"/>
    <n v="3"/>
    <n v="267"/>
    <n v="46"/>
    <n v="73.42"/>
    <n v="176"/>
    <s v="Instagram"/>
    <s v="Unknown"/>
  </r>
  <r>
    <s v="TXN-00853"/>
    <s v="07/12/2024"/>
    <d v="1899-12-30T12:00:00"/>
    <s v="Rahul Kapoor"/>
    <s v="Cust0253"/>
    <x v="2"/>
    <s v="Americano"/>
    <s v="Coffee"/>
    <s v="Hot"/>
    <s v="Medium"/>
    <n v="1"/>
    <n v="100"/>
    <n v="0.1"/>
    <n v="100"/>
    <n v="90"/>
    <s v="Cash"/>
    <s v="online"/>
    <s v="Mohali"/>
    <s v="Aarav"/>
    <s v="Completed"/>
    <n v="3"/>
    <n v="96"/>
    <n v="37"/>
    <n v="57.43"/>
    <n v="33"/>
    <s v="Instagram"/>
    <s v="Average"/>
  </r>
  <r>
    <s v="TXN-00857"/>
    <s v="07/08/2024"/>
    <d v="1899-12-30T19:15:00"/>
    <s v="Kavya Singh"/>
    <s v="Cust0332"/>
    <x v="0"/>
    <s v="Iced Tea"/>
    <s v="Tea"/>
    <s v="Cold"/>
    <s v="Medium"/>
    <n v="1"/>
    <n v="110"/>
    <n v="0.05"/>
    <n v="110"/>
    <n v="104.5"/>
    <s v="Upi"/>
    <s v="online"/>
    <s v="Pune"/>
    <s v="Priya"/>
    <s v="Pending"/>
    <n v="2"/>
    <n v="369"/>
    <n v="22"/>
    <n v="39.659999999999997"/>
    <n v="65"/>
    <s v="Festive Offer"/>
    <s v="Average"/>
  </r>
  <r>
    <s v="TXN-00866"/>
    <s v="07-25-2024"/>
    <d v="1899-12-30T21:50:00"/>
    <s v="Meera Kaur"/>
    <s v="Cust0360"/>
    <x v="3"/>
    <s v="Cappuccino"/>
    <s v="Coffee"/>
    <s v="Hot"/>
    <s v="Medium"/>
    <n v="2"/>
    <n v="130"/>
    <n v="0.15"/>
    <n v="260"/>
    <n v="221"/>
    <s v="Card"/>
    <s v="online"/>
    <s v="Mohali"/>
    <s v="Rahul"/>
    <s v="Cancelled"/>
    <n v="2"/>
    <n v="157"/>
    <n v="59"/>
    <n v="59.99"/>
    <n v="101"/>
    <s v="Festive Offer"/>
    <s v="Good"/>
  </r>
  <r>
    <s v="TXN-00870"/>
    <s v="01/10/2024"/>
    <d v="1899-12-30T16:50:00"/>
    <s v="Priya Mehta"/>
    <s v="Cust0314"/>
    <x v="2"/>
    <s v="Americano"/>
    <s v="Coffee"/>
    <s v="Hot"/>
    <s v="small"/>
    <n v="2"/>
    <n v="105"/>
    <n v="10"/>
    <n v="210"/>
    <n v="189"/>
    <s v="Cash"/>
    <s v="Walkin"/>
    <s v="Ludhiana"/>
    <s v="Rahul"/>
    <s v="Completed"/>
    <n v="3"/>
    <n v="317"/>
    <n v="14"/>
    <n v="37.24"/>
    <n v="115"/>
    <s v="Weekend Offer"/>
    <s v="Excellent"/>
  </r>
  <r>
    <s v="TXN-00871"/>
    <s v="15/03/2024"/>
    <d v="1899-12-30T17:30:00"/>
    <s v="Rohan Verma"/>
    <s v="Unknown"/>
    <x v="2"/>
    <s v="Cappuccino"/>
    <s v="Coffee"/>
    <s v="Hot"/>
    <s v="unknown"/>
    <n v="2"/>
    <n v="130"/>
    <n v="0"/>
    <n v="260"/>
    <n v="260"/>
    <s v="Upi"/>
    <s v="Delivery App"/>
    <s v="Delhi"/>
    <s v="Karan"/>
    <s v="Completed"/>
    <n v="1"/>
    <n v="164"/>
    <n v="53"/>
    <n v="68.33"/>
    <n v="123"/>
    <s v="Instagram"/>
    <s v="Good"/>
  </r>
  <r>
    <s v="TXN-00872"/>
    <s v="03/02/2024"/>
    <d v="1899-12-30T07:10:00"/>
    <s v="Rahul Mehta"/>
    <s v="Cust0263"/>
    <x v="1"/>
    <s v="Cookies"/>
    <s v="Bakery"/>
    <s v="Food"/>
    <s v="small"/>
    <n v="1"/>
    <n v="70"/>
    <n v="0"/>
    <n v="70"/>
    <n v="70"/>
    <s v="Cash"/>
    <s v="Walk-in"/>
    <s v="Chandigarh"/>
    <s v="Aarav"/>
    <s v="Pending"/>
    <n v="3"/>
    <n v="125"/>
    <n v="36"/>
    <n v="30.93"/>
    <n v="39"/>
    <s v="Weekend Offer"/>
    <s v="Good"/>
  </r>
  <r>
    <s v="TXN-00885"/>
    <s v="15/07/2024"/>
    <d v="1899-12-30T09:00:00"/>
    <s v="Isha Kapoor"/>
    <s v="Cust0232"/>
    <x v="3"/>
    <s v="Sandwich"/>
    <s v="Food"/>
    <s v="Food"/>
    <s v="small"/>
    <n v="2"/>
    <n v="185"/>
    <n v="5"/>
    <n v="370"/>
    <n v="351.5"/>
    <s v="Upi"/>
    <s v="online"/>
    <s v="Ludhiana"/>
    <s v="Karan"/>
    <s v="Completed"/>
    <n v="3"/>
    <n v="125"/>
    <n v="53"/>
    <n v="79.78"/>
    <n v="192"/>
    <s v="Instagram"/>
    <s v="Poor"/>
  </r>
  <r>
    <s v="TXN-00888"/>
    <s v="30/08/2024"/>
    <d v="1899-12-30T17:30:00"/>
    <s v="Vivaan Sharma"/>
    <s v="Cust0166"/>
    <x v="2"/>
    <s v="Espresso"/>
    <s v="Coffee"/>
    <s v="Hot"/>
    <s v="Large"/>
    <n v="4"/>
    <n v="90"/>
    <n v="0.1"/>
    <n v="360"/>
    <n v="324"/>
    <s v="Upi"/>
    <s v="online"/>
    <s v="Mohali"/>
    <s v="Rohan"/>
    <s v="Completed"/>
    <n v="5"/>
    <n v="59"/>
    <n v="38"/>
    <n v="33.92"/>
    <n v="188"/>
    <s v="Student Offer"/>
    <s v="Excellent"/>
  </r>
  <r>
    <s v="TXN-00905"/>
    <s v="14/02/2024"/>
    <d v="1899-12-30T16:00:00"/>
    <s v="Aarav Chopra"/>
    <s v="Cust0149"/>
    <x v="3"/>
    <s v="Latte"/>
    <s v="Coffee"/>
    <s v="Hot"/>
    <s v="Large"/>
    <n v="4"/>
    <n v="125"/>
    <n v="0"/>
    <n v="500"/>
    <n v="500"/>
    <s v="Card"/>
    <s v="Walk-in"/>
    <s v="Pune"/>
    <s v="Simran"/>
    <s v="Completed"/>
    <n v="3"/>
    <n v="405"/>
    <n v="29"/>
    <n v="69.92"/>
    <n v="220"/>
    <s v="Festive Offer"/>
    <s v="Average"/>
  </r>
  <r>
    <s v="TXN-00912"/>
    <s v="11-30-2024"/>
    <d v="1899-12-30T21:00:00"/>
    <s v="Rahul Bansal"/>
    <s v="Cust0145"/>
    <x v="1"/>
    <s v="Mocha"/>
    <s v="Coffee"/>
    <s v="Hot"/>
    <s v="small"/>
    <n v="1"/>
    <n v="150"/>
    <n v="0"/>
    <n v="150"/>
    <n v="150"/>
    <s v="Credit Card"/>
    <s v="online"/>
    <s v="Delhi"/>
    <s v="Simran"/>
    <s v="Completed"/>
    <n v="3"/>
    <n v="125"/>
    <n v="11"/>
    <n v="79.55"/>
    <n v="70"/>
    <s v="Weekend Offer"/>
    <s v="Excellent"/>
  </r>
  <r>
    <s v="TXN-00926"/>
    <s v="19/05/2024"/>
    <d v="1899-12-30T08:10:00"/>
    <s v="Riya Verma"/>
    <s v="Unknown"/>
    <x v="3"/>
    <s v="Masala Chai"/>
    <s v="Tea"/>
    <s v="Hot"/>
    <s v="Medium"/>
    <n v="1"/>
    <n v="85"/>
    <n v="0.05"/>
    <n v="85"/>
    <n v="80.75"/>
    <s v="Cash"/>
    <s v="Unknown"/>
    <s v="Ludhiana"/>
    <s v="Simran"/>
    <s v="Completed"/>
    <n v="3"/>
    <n v="471"/>
    <n v="24"/>
    <n v="46.7"/>
    <n v="34"/>
    <s v="Unknown"/>
    <s v="Average"/>
  </r>
  <r>
    <s v="TXN-00949"/>
    <s v="17/04/2024"/>
    <d v="1899-12-30T17:00:00"/>
    <s v="Ananya Bansal"/>
    <s v="Cust0115"/>
    <x v="1"/>
    <s v="Latte"/>
    <s v="Coffee"/>
    <s v="Hot"/>
    <s v="Large"/>
    <n v="1"/>
    <n v="120"/>
    <n v="0"/>
    <n v="120"/>
    <n v="120"/>
    <s v="Cash"/>
    <s v="online"/>
    <s v="Ludhiana"/>
    <s v="Neha"/>
    <s v="Pending"/>
    <n v="2"/>
    <n v="12"/>
    <n v="30"/>
    <n v="65.66"/>
    <n v="54"/>
    <s v="Instagram"/>
    <s v="Average"/>
  </r>
  <r>
    <s v="TXN-00953"/>
    <s v="02/09/2024"/>
    <d v="1899-12-30T16:00:00"/>
    <s v="Kavya Mehta"/>
    <s v="Cust0197"/>
    <x v="1"/>
    <s v="Brownie"/>
    <s v="Bakery"/>
    <s v="Food"/>
    <s v="Medium"/>
    <n v="1"/>
    <n v="115"/>
    <n v="0.05"/>
    <n v="115"/>
    <n v="109.25"/>
    <s v="Cash"/>
    <s v="Delivery App"/>
    <s v="Ludhiana"/>
    <s v="Rahul"/>
    <s v="Completed"/>
    <n v="3"/>
    <n v="169"/>
    <n v="10"/>
    <n v="56.45"/>
    <n v="53"/>
    <s v="Weekend Offer"/>
    <s v="Average"/>
  </r>
  <r>
    <s v="TXN-00973"/>
    <s v="07/04/2024"/>
    <d v="1899-12-30T21:45:00"/>
    <s v="Ananya Chopra"/>
    <s v="Cust0186"/>
    <x v="3"/>
    <s v="Espresso"/>
    <s v="Coffee"/>
    <s v="Hot"/>
    <s v="small"/>
    <n v="1"/>
    <n v="100"/>
    <n v="0"/>
    <n v="100"/>
    <n v="100"/>
    <s v="Upi"/>
    <s v="Unknown"/>
    <s v="Mohali"/>
    <s v="Ananya"/>
    <s v="Completed"/>
    <n v="2"/>
    <n v="120"/>
    <n v="13"/>
    <n v="33.5"/>
    <n v="66"/>
    <s v="Festive Offer"/>
    <s v="Excellent"/>
  </r>
  <r>
    <s v="TXN-00974"/>
    <s v="25/03/2024"/>
    <d v="1899-12-30T20:50:00"/>
    <s v="Simran Sharma"/>
    <s v="Cust0361"/>
    <x v="2"/>
    <s v="Latte"/>
    <s v="Coffee"/>
    <s v="Hot"/>
    <s v="small"/>
    <n v="1"/>
    <n v="130"/>
    <n v="0"/>
    <n v="130"/>
    <n v="130"/>
    <s v="Upi"/>
    <s v="online"/>
    <s v="Mohali"/>
    <s v="Simran"/>
    <s v="Completed"/>
    <n v="4"/>
    <n v="498"/>
    <n v="39"/>
    <n v="68.44"/>
    <n v="62"/>
    <s v="Festive Offer"/>
    <s v="Unknown"/>
  </r>
  <r>
    <s v="TXN-00975"/>
    <s v="18/02/2024"/>
    <d v="1899-12-30T17:20:00"/>
    <s v="Sneha Bansal"/>
    <s v="Cust0347"/>
    <x v="2"/>
    <s v="Iced Tea"/>
    <s v="Tea"/>
    <s v="Cold"/>
    <s v="unknown"/>
    <n v="3"/>
    <n v="110"/>
    <n v="0.15"/>
    <n v="330"/>
    <n v="280.5"/>
    <s v="Cash"/>
    <s v="Delivery App"/>
    <s v="Bengaluru"/>
    <s v="Simran"/>
    <s v="Completed"/>
    <n v="4"/>
    <n v="416"/>
    <n v="30"/>
    <n v="42.16"/>
    <n v="154"/>
    <s v="Weekend Offer"/>
    <s v="Excellent"/>
  </r>
  <r>
    <s v="TXN-00991"/>
    <s v="12-09-2024"/>
    <d v="1899-12-30T10:50:00"/>
    <s v="Arjun Kaur"/>
    <s v="Cust0314"/>
    <x v="2"/>
    <s v="Muffin"/>
    <s v="Bakery"/>
    <s v="Food"/>
    <s v="Medium"/>
    <n v="4"/>
    <n v="90"/>
    <n v="0.05"/>
    <n v="360"/>
    <n v="342"/>
    <s v="Cash"/>
    <s v="Unknown"/>
    <s v="Bengaluru"/>
    <s v="Simran"/>
    <s v="Completed"/>
    <n v="1"/>
    <n v="156"/>
    <n v="43"/>
    <n v="40.72"/>
    <n v="179"/>
    <s v="None"/>
    <s v="Poor"/>
  </r>
  <r>
    <s v="TXN-00994"/>
    <s v="30/04/2024"/>
    <d v="1899-12-30T21:45:00"/>
    <s v="Aarav Malhotra"/>
    <s v="Cust0174"/>
    <x v="2"/>
    <s v="Muffin"/>
    <s v="Bakery"/>
    <s v="Food"/>
    <s v="unknown"/>
    <n v="1"/>
    <n v="90"/>
    <n v="10"/>
    <n v="90"/>
    <n v="81"/>
    <s v="Card"/>
    <s v="Walkin"/>
    <s v="Bengaluru"/>
    <s v="Ananya"/>
    <s v="Completed"/>
    <n v="5"/>
    <n v="5"/>
    <n v="30"/>
    <n v="32.590000000000003"/>
    <n v="48"/>
    <s v="Unknown"/>
    <s v="Unknown"/>
  </r>
  <r>
    <s v="TXN-01009"/>
    <s v="05-07-2024"/>
    <d v="1899-12-30T08:10:00"/>
    <s v="Priya Kapoor"/>
    <s v="Cust0266"/>
    <x v="2"/>
    <s v="Masala Chai"/>
    <s v="Tea"/>
    <s v="Hot"/>
    <s v="small"/>
    <n v="1"/>
    <n v="75"/>
    <n v="0"/>
    <n v="75"/>
    <n v="75"/>
    <s v="Unknown"/>
    <s v="online"/>
    <s v="Mohali"/>
    <s v="Karan"/>
    <s v="Pending"/>
    <n v="3"/>
    <n v="2"/>
    <n v="19"/>
    <n v="32.74"/>
    <n v="42"/>
    <s v="Instagram"/>
    <s v="Good"/>
  </r>
  <r>
    <s v="TXN-01016"/>
    <s v="07-21-2024"/>
    <d v="1899-12-30T14:50:00"/>
    <s v="Isha Verma"/>
    <s v="Unknown"/>
    <x v="3"/>
    <s v="Sandwich"/>
    <s v="Food"/>
    <s v="Food"/>
    <s v="Medium"/>
    <n v="1"/>
    <n v="175"/>
    <n v="0"/>
    <n v="175"/>
    <n v="175"/>
    <s v="Cash"/>
    <s v="online"/>
    <s v="Delhi"/>
    <s v="Karan"/>
    <s v="Completed"/>
    <n v="4"/>
    <n v="280"/>
    <n v="30"/>
    <n v="78.66"/>
    <n v="96"/>
    <s v="Instagram"/>
    <s v="Excellent"/>
  </r>
  <r>
    <s v="TXN-01018"/>
    <s v="01-26-2024"/>
    <d v="1899-12-30T11:00:00"/>
    <s v="Nikhil Verma"/>
    <s v="Cust0132"/>
    <x v="0"/>
    <s v="Croissant"/>
    <s v="Bakery"/>
    <s v="Food"/>
    <s v="Large"/>
    <n v="2"/>
    <n v="110"/>
    <n v="5"/>
    <n v="220"/>
    <n v="160"/>
    <s v="Credit Card"/>
    <s v="Online "/>
    <s v="Pune"/>
    <s v="Karan"/>
    <s v="Completed"/>
    <n v="5"/>
    <n v="449"/>
    <n v="53"/>
    <n v="45.17"/>
    <n v="95"/>
    <s v="Student Offer"/>
    <s v="Average"/>
  </r>
  <r>
    <s v="TXN-01021"/>
    <s v="08-07-2024"/>
    <d v="1899-12-30T09:15:00"/>
    <s v="Aditya Kaur"/>
    <s v="Unknown"/>
    <x v="0"/>
    <s v="Latte"/>
    <s v="Coffee"/>
    <s v="Hot"/>
    <s v="Medium"/>
    <n v="2"/>
    <n v="125"/>
    <n v="5"/>
    <n v="120"/>
    <n v="160"/>
    <s v="Card"/>
    <s v="Walkin"/>
    <s v="Gurugram"/>
    <s v="Rahul"/>
    <s v="Completed"/>
    <n v="2"/>
    <n v="399"/>
    <n v="44"/>
    <n v="66.459999999999994"/>
    <n v="95"/>
    <s v="Festive Offer"/>
    <s v="Excellent"/>
  </r>
  <r>
    <s v="TXN-01023"/>
    <s v="04-12-2024"/>
    <d v="1899-12-30T18:30:00"/>
    <s v="Aditya Mehta"/>
    <s v="Cust0102"/>
    <x v="2"/>
    <s v="Cheesecake"/>
    <s v="Dessert"/>
    <s v="Food"/>
    <s v="small"/>
    <n v="2"/>
    <n v="190"/>
    <n v="10"/>
    <n v="380"/>
    <n v="342"/>
    <s v="Upi"/>
    <s v="online"/>
    <s v="Bengaluru"/>
    <s v="Ananya"/>
    <s v="Completed"/>
    <n v="3"/>
    <n v="40"/>
    <n v="28"/>
    <n v="70"/>
    <n v="202"/>
    <s v="Weekend Offer"/>
    <s v="Excellent"/>
  </r>
  <r>
    <s v="TXN-01040"/>
    <s v="02-25-2024"/>
    <d v="1899-12-30T15:30:00"/>
    <s v="Sneha Sharma"/>
    <s v="Cust0263"/>
    <x v="0"/>
    <s v="Iced Tea"/>
    <s v="Tea"/>
    <s v="Cold"/>
    <s v="Large"/>
    <n v="3"/>
    <n v="120"/>
    <n v="5"/>
    <n v="360"/>
    <n v="342"/>
    <s v="Unknown"/>
    <s v="Walk-in"/>
    <s v="Gurugram"/>
    <s v="Ananya"/>
    <s v="Completed"/>
    <n v="5"/>
    <n v="296"/>
    <n v="25"/>
    <n v="48.09"/>
    <n v="198"/>
    <s v="Instagram"/>
    <s v="Excellent"/>
  </r>
  <r>
    <s v="TXN-01046"/>
    <s v="25/05/2024"/>
    <d v="1899-12-30T08:50:00"/>
    <s v="Sneha Verma"/>
    <s v="Cust0294"/>
    <x v="1"/>
    <s v="Iced Latte"/>
    <s v="Coffee"/>
    <s v="Cold"/>
    <s v="Large"/>
    <n v="1"/>
    <n v="160"/>
    <n v="0.15"/>
    <n v="160"/>
    <n v="136"/>
    <s v="Card"/>
    <s v="Delivery App"/>
    <s v="Ludhiana"/>
    <s v="Aarav"/>
    <s v="Pending"/>
    <n v="1"/>
    <n v="61"/>
    <n v="30"/>
    <n v="86.74"/>
    <n v="49"/>
    <s v="Instagram"/>
    <s v="Good"/>
  </r>
  <r>
    <s v="TXN-01061"/>
    <s v="01/09/2024"/>
    <d v="1899-12-30T18:45:00"/>
    <s v="Rohan Chopra"/>
    <s v="Cust0317"/>
    <x v="3"/>
    <s v="Muffin"/>
    <s v="Bakery"/>
    <s v="Food"/>
    <s v="unknown"/>
    <n v="1"/>
    <n v="90"/>
    <n v="5"/>
    <n v="90"/>
    <n v="85.5"/>
    <s v="Credit Card"/>
    <s v="Unknown"/>
    <s v="Pune"/>
    <s v="Priya"/>
    <s v="Completed"/>
    <n v="5"/>
    <n v="450"/>
    <n v="36"/>
    <n v="37.19"/>
    <n v="48"/>
    <s v="Student Offer"/>
    <s v="Excellent"/>
  </r>
  <r>
    <s v="TXN-01068"/>
    <s v="13/09/2024"/>
    <d v="1899-12-30T08:45:00"/>
    <s v="Neha Sharma"/>
    <s v="Cust0277"/>
    <x v="3"/>
    <s v="Cookies"/>
    <s v="Bakery"/>
    <s v="Food"/>
    <s v="Medium"/>
    <n v="2"/>
    <n v="65"/>
    <n v="0"/>
    <n v="130"/>
    <n v="130"/>
    <s v="Upi"/>
    <s v="online"/>
    <s v="Mohali"/>
    <s v="Karan"/>
    <s v="Completed"/>
    <n v="3"/>
    <n v="125"/>
    <n v="30"/>
    <n v="31.13"/>
    <n v="68"/>
    <s v="Weekend Offer"/>
    <s v="Poor"/>
  </r>
  <r>
    <s v="TXN-01109"/>
    <s v="03-03-2024"/>
    <d v="1899-12-30T07:50:00"/>
    <s v="Unknown"/>
    <s v="Cust0210"/>
    <x v="2"/>
    <s v="Croissant"/>
    <s v="Bakery"/>
    <s v="Food"/>
    <s v="Medium"/>
    <n v="1"/>
    <n v="100"/>
    <n v="0"/>
    <n v="100"/>
    <n v="100"/>
    <s v="Upi"/>
    <s v="online"/>
    <s v="Delhi"/>
    <s v="Simran"/>
    <s v="Completed"/>
    <n v="1"/>
    <n v="125"/>
    <n v="30"/>
    <n v="44.24"/>
    <n v="56"/>
    <s v="Instagram"/>
    <s v="Average"/>
  </r>
  <r>
    <s v="TXN-01129"/>
    <s v="28/02/2024"/>
    <d v="1899-12-30T10:10:00"/>
    <s v="Nikhil Gupta"/>
    <s v="Cust0247"/>
    <x v="1"/>
    <s v="Americano"/>
    <s v="Coffee"/>
    <s v="Hot"/>
    <s v="Medium"/>
    <n v="1"/>
    <n v="100"/>
    <n v="5"/>
    <n v="100"/>
    <n v="160"/>
    <s v="Card"/>
    <s v="Walkin"/>
    <s v="Gurugram"/>
    <s v="Rahul"/>
    <s v="Completed"/>
    <n v="1"/>
    <n v="38"/>
    <n v="30"/>
    <n v="44.75"/>
    <n v="95"/>
    <s v="Festive Offer"/>
    <s v="Unknown"/>
  </r>
  <r>
    <s v="TXN-01132"/>
    <s v="29/12/2024"/>
    <d v="1899-12-30T17:30:00"/>
    <s v="Aarav Verma"/>
    <s v="Cust0148"/>
    <x v="3"/>
    <s v="Sandwich"/>
    <s v="Food"/>
    <s v="Food"/>
    <s v="small"/>
    <n v="1"/>
    <n v="180"/>
    <n v="5"/>
    <n v="180"/>
    <n v="171"/>
    <s v="Upi"/>
    <s v="online"/>
    <s v="Mohali"/>
    <s v="Aarav"/>
    <s v="Completed"/>
    <n v="5"/>
    <n v="173"/>
    <n v="40"/>
    <n v="103.42"/>
    <n v="68"/>
    <s v="Instagram"/>
    <s v="Poor"/>
  </r>
  <r>
    <s v="TXN-01145"/>
    <s v="03-17-2024"/>
    <d v="1899-12-30T12:30:00"/>
    <s v="Aditya Verma"/>
    <s v="Cust0186"/>
    <x v="3"/>
    <s v="Muffin"/>
    <s v="Bakery"/>
    <s v="Food"/>
    <s v="unknown"/>
    <n v="2"/>
    <n v="95"/>
    <n v="0"/>
    <n v="190"/>
    <n v="190"/>
    <s v="Unknown"/>
    <s v="online"/>
    <s v="Mohali"/>
    <s v="Priya"/>
    <s v="Completed"/>
    <n v="3"/>
    <n v="107"/>
    <n v="14"/>
    <n v="40.700000000000003"/>
    <n v="109"/>
    <s v="None"/>
    <s v="Excellent"/>
  </r>
  <r>
    <s v="TXN-01180"/>
    <s v="14/04/2024"/>
    <d v="1899-12-30T14:50:00"/>
    <s v="Rahul Kaur"/>
    <s v="Cust0286"/>
    <x v="2"/>
    <s v="Muffin"/>
    <s v="Bakery"/>
    <s v="Food"/>
    <s v="small"/>
    <n v="3"/>
    <n v="90"/>
    <n v="5"/>
    <n v="270"/>
    <n v="160"/>
    <s v="Upi"/>
    <s v="Walk-in"/>
    <s v="Delhi"/>
    <s v="Simran"/>
    <s v="Pending"/>
    <n v="3"/>
    <n v="347"/>
    <n v="30"/>
    <n v="34.42"/>
    <n v="95"/>
    <s v="Unknown"/>
    <s v="Poor"/>
  </r>
  <r>
    <s v="TXN-01220"/>
    <s v="13/10/2024"/>
    <d v="1899-12-30T09:45:00"/>
    <s v="Manish Kapoor"/>
    <s v="Cust0375"/>
    <x v="2"/>
    <s v="Cold Brew"/>
    <s v="Coffee"/>
    <s v="Cold"/>
    <s v="Medium"/>
    <n v="1"/>
    <n v="170"/>
    <n v="0"/>
    <n v="170"/>
    <n v="170"/>
    <s v="Upi"/>
    <s v="online"/>
    <s v="Bengaluru"/>
    <s v="Ananya"/>
    <s v="Completed"/>
    <n v="5"/>
    <n v="221"/>
    <n v="55"/>
    <n v="79.75"/>
    <n v="90"/>
    <s v="Instagram"/>
    <s v="Excellent"/>
  </r>
  <r>
    <s v="TXN-01232"/>
    <s v="19/03/2024"/>
    <d v="1899-12-30T11:30:00"/>
    <s v="Pooja Bansal"/>
    <s v="Cust0120"/>
    <x v="3"/>
    <s v="Cookies"/>
    <s v="Bakery"/>
    <s v="Food"/>
    <s v="Medium"/>
    <n v="2"/>
    <n v="75"/>
    <n v="5"/>
    <n v="150"/>
    <n v="160"/>
    <s v="Upi"/>
    <s v=" "/>
    <s v="Pune"/>
    <s v="Ananya"/>
    <s v="Completed"/>
    <n v="3"/>
    <n v="112"/>
    <n v="25"/>
    <n v="36.58"/>
    <n v="95"/>
    <s v="None"/>
    <s v="Excellent"/>
  </r>
  <r>
    <s v="TXN-01277"/>
    <s v="06-20-2024"/>
    <d v="1899-12-30T15:00:00"/>
    <s v="Ananya Kapoor"/>
    <s v="Cust0278"/>
    <x v="2"/>
    <s v="Cheesecake"/>
    <s v="Dessert"/>
    <s v="Food"/>
    <s v="Medium"/>
    <n v="1"/>
    <n v="185"/>
    <n v="0.1"/>
    <n v="185"/>
    <n v="166.5"/>
    <s v="Cash"/>
    <s v="Unknown"/>
    <s v="Ludhiana"/>
    <s v="Priya"/>
    <s v="Completed"/>
    <n v="1"/>
    <n v="452"/>
    <n v="48"/>
    <n v="100.6"/>
    <n v="66"/>
    <s v="Instagram"/>
    <s v="Excellent"/>
  </r>
  <r>
    <s v="TXN-01283"/>
    <s v="25/12/2024"/>
    <d v="1899-12-30T15:45:00"/>
    <s v="Karan Chopra"/>
    <s v="Cust0208"/>
    <x v="3"/>
    <s v="Cappuccino"/>
    <s v="Coffee"/>
    <s v="Hot"/>
    <s v="Large"/>
    <n v="2"/>
    <n v="140"/>
    <n v="0.1"/>
    <n v="280"/>
    <n v="252"/>
    <s v="Credit Card"/>
    <s v="online"/>
    <s v="Delhi"/>
    <s v="Simran"/>
    <s v="Cancelled"/>
    <n v="5"/>
    <n v="223"/>
    <n v="55"/>
    <n v="49.98"/>
    <n v="152"/>
    <s v="Instagram"/>
    <s v="Excellent"/>
  </r>
  <r>
    <s v="TXN-01293"/>
    <s v="11-17-2024"/>
    <d v="1899-12-30T16:10:00"/>
    <s v="Pooja Kaur"/>
    <s v="Cust0359"/>
    <x v="3"/>
    <s v="Croissant"/>
    <s v="Bakery"/>
    <s v="Food"/>
    <s v="small"/>
    <n v="2"/>
    <n v="100"/>
    <n v="10"/>
    <n v="200"/>
    <n v="180"/>
    <s v="Credit Card"/>
    <s v="Unknown"/>
    <s v="Ludhiana"/>
    <s v="Rohan"/>
    <s v="Completed"/>
    <n v="5"/>
    <n v="125"/>
    <n v="33"/>
    <n v="44.74"/>
    <n v="91"/>
    <s v="Student Offer"/>
    <s v="Excellent"/>
  </r>
  <r>
    <s v="TXN-01313"/>
    <s v="11-02-2024"/>
    <d v="1899-12-30T08:45:00"/>
    <s v="Simran Malhotra"/>
    <s v="Cust0258"/>
    <x v="2"/>
    <s v="Sandwich"/>
    <s v="Food"/>
    <s v="Food"/>
    <s v="small"/>
    <n v="1"/>
    <n v="175"/>
    <n v="0.15"/>
    <n v="175"/>
    <n v="148.75"/>
    <s v="Upi"/>
    <s v="Walk-in"/>
    <s v="Gurugram"/>
    <s v="Karan"/>
    <s v="Completed"/>
    <n v="3"/>
    <n v="230"/>
    <n v="60"/>
    <n v="87.59"/>
    <n v="61"/>
    <s v="Student Offer"/>
    <s v="Average"/>
  </r>
  <r>
    <s v="TXN-01335"/>
    <s v="04-27-2024"/>
    <d v="1899-12-30T12:20:00"/>
    <s v="Karan Verma"/>
    <s v="Cust0235"/>
    <x v="0"/>
    <s v="Iced Tea"/>
    <s v="Tea"/>
    <s v="Cold"/>
    <s v="Large"/>
    <n v="1"/>
    <n v="120"/>
    <n v="0.15"/>
    <n v="120"/>
    <n v="102"/>
    <s v="Cash"/>
    <s v="online"/>
    <s v="Gurugram"/>
    <s v="Rohan"/>
    <s v="Completed"/>
    <n v="3"/>
    <n v="377"/>
    <n v="50"/>
    <n v="50.5"/>
    <n v="52"/>
    <s v="Student Offer"/>
    <s v="Unknown"/>
  </r>
  <r>
    <s v="TXN-01344"/>
    <s v="28/10/2024"/>
    <d v="1899-12-30T13:00:00"/>
    <s v="Karan Bansal"/>
    <s v="Cust0131"/>
    <x v="3"/>
    <s v="Green Tea"/>
    <s v="Tea"/>
    <s v="Hot"/>
    <s v="Medium"/>
    <n v="2"/>
    <n v="90"/>
    <n v="5"/>
    <n v="180"/>
    <n v="171"/>
    <s v="Unknown"/>
    <s v="Unknown"/>
    <s v="Pune"/>
    <s v="Rohan"/>
    <s v="Completed"/>
    <n v="3"/>
    <n v="12"/>
    <n v="24"/>
    <n v="40.44"/>
    <n v="90"/>
    <s v="None"/>
    <s v="Good"/>
  </r>
  <r>
    <s v="TXN-01356"/>
    <s v="07-22-2024"/>
    <d v="1899-12-30T08:45:00"/>
    <s v="Aditya Mehta"/>
    <s v="Cust0355"/>
    <x v="3"/>
    <s v="Cold Brew"/>
    <s v="Coffee"/>
    <s v="Cold"/>
    <s v="unknown"/>
    <n v="1"/>
    <n v="170"/>
    <n v="5"/>
    <n v="170"/>
    <n v="160"/>
    <s v="Credit Card"/>
    <s v="Walkin"/>
    <s v="Pune"/>
    <s v="Simran"/>
    <s v="Completed"/>
    <n v="2"/>
    <n v="125"/>
    <n v="30"/>
    <n v="68.66"/>
    <n v="95"/>
    <s v="Instagram"/>
    <s v="Poor"/>
  </r>
  <r>
    <s v="TXN-01370"/>
    <s v="05-19-2024"/>
    <d v="1899-12-30T09:15:00"/>
    <s v="Priya Verma"/>
    <s v="Cust0220"/>
    <x v="2"/>
    <s v="Espresso"/>
    <s v="Coffee"/>
    <s v="Hot"/>
    <s v="small"/>
    <n v="1"/>
    <n v="100"/>
    <n v="0.05"/>
    <n v="100"/>
    <n v="95"/>
    <s v="Upi"/>
    <s v="Walkin"/>
    <s v="Mohali"/>
    <s v="Priya"/>
    <s v="Completed"/>
    <n v="3"/>
    <n v="74"/>
    <n v="11"/>
    <n v="40.98"/>
    <n v="54"/>
    <s v="Weekend Offer"/>
    <s v="Good"/>
  </r>
  <r>
    <s v="TXN-01379"/>
    <s v="04-17-2024"/>
    <d v="1899-12-30T10:00:00"/>
    <s v="Vivaan Singh"/>
    <s v="Cust0347"/>
    <x v="0"/>
    <s v="Sandwich"/>
    <s v="Food"/>
    <s v="Food"/>
    <s v="unknown"/>
    <n v="1"/>
    <n v="185"/>
    <n v="0"/>
    <n v="185"/>
    <n v="185"/>
    <s v="Unknown"/>
    <s v="Unknown"/>
    <s v="Mohali"/>
    <s v="Neha"/>
    <s v="Completed"/>
    <n v="5"/>
    <n v="177"/>
    <n v="13"/>
    <n v="72.5"/>
    <n v="112"/>
    <s v="Unknown"/>
    <s v="Unknown"/>
  </r>
  <r>
    <s v="TXN-01410"/>
    <s v="07/10/2024"/>
    <d v="1899-12-30T12:45:00"/>
    <s v="Riya Malhotra"/>
    <s v="Unknown"/>
    <x v="3"/>
    <s v="Cappuccino"/>
    <s v="Coffee"/>
    <s v="Hot"/>
    <s v="unknown"/>
    <n v="1"/>
    <n v="140"/>
    <n v="0"/>
    <n v="140"/>
    <n v="140"/>
    <s v="Card"/>
    <s v="Delivery App"/>
    <s v="Chandigarh"/>
    <s v="Ananya"/>
    <s v="Completed"/>
    <n v="5"/>
    <n v="499"/>
    <n v="49"/>
    <n v="56.52"/>
    <n v="83"/>
    <s v="Unknown"/>
    <s v="Average"/>
  </r>
  <r>
    <s v="TXN-01420"/>
    <s v="04-09-2024"/>
    <d v="1899-12-30T08:45:00"/>
    <s v="Aarav Malhotra"/>
    <s v="Cust0202"/>
    <x v="1"/>
    <s v="Muffin"/>
    <s v="Bakery"/>
    <s v="Food"/>
    <s v="Medium"/>
    <n v="1"/>
    <n v="90"/>
    <n v="5"/>
    <n v="90"/>
    <n v="160"/>
    <s v="Credit Card"/>
    <s v="Walkin"/>
    <s v="Pune"/>
    <s v="Rohan"/>
    <s v="Completed"/>
    <n v="3"/>
    <n v="465"/>
    <n v="10"/>
    <n v="43.86"/>
    <n v="95"/>
    <s v="None"/>
    <s v="Poor"/>
  </r>
  <r>
    <s v="TXN-01424"/>
    <s v="02-10-2024"/>
    <d v="1899-12-30T09:30:00"/>
    <s v="Kavya Kapoor"/>
    <s v="Cust0166"/>
    <x v="0"/>
    <s v="Brownie"/>
    <s v="Bakery"/>
    <s v="Food"/>
    <s v="Large"/>
    <n v="2"/>
    <n v="115"/>
    <n v="5"/>
    <n v="230"/>
    <n v="218.5"/>
    <s v="Credit Card"/>
    <s v="Unknown"/>
    <s v="Mohali"/>
    <s v="Karan"/>
    <s v="Completed"/>
    <n v="1"/>
    <n v="125"/>
    <n v="55"/>
    <n v="58.31"/>
    <n v="102"/>
    <s v="Unknown"/>
    <s v="Unknown"/>
  </r>
  <r>
    <s v="TXN-01436"/>
    <s v="29/07/2024"/>
    <d v="1899-12-30T08:15:00"/>
    <s v="Neha Singh"/>
    <s v="Cust0218"/>
    <x v="1"/>
    <s v="Croissant"/>
    <s v="Bakery"/>
    <s v="Food"/>
    <s v="Medium"/>
    <n v="1"/>
    <n v="100"/>
    <n v="0"/>
    <n v="100"/>
    <n v="100"/>
    <s v="Upi"/>
    <s v="Walkin"/>
    <s v="Bengaluru"/>
    <s v="Aarav"/>
    <s v="Completed"/>
    <n v="5"/>
    <n v="477"/>
    <n v="30"/>
    <n v="37.39"/>
    <n v="63"/>
    <s v="Festive Offer"/>
    <s v="Excellent"/>
  </r>
  <r>
    <s v="TXN-01437"/>
    <s v="03-31-2024"/>
    <d v="1899-12-30T07:30:00"/>
    <s v="Kavya Verma"/>
    <s v="Cust0266"/>
    <x v="2"/>
    <s v="Cappuccino"/>
    <s v="Coffee"/>
    <s v="Hot"/>
    <s v="unknown"/>
    <n v="1"/>
    <n v="130"/>
    <n v="0"/>
    <n v="130"/>
    <n v="130"/>
    <s v="Upi"/>
    <s v="Delivery App"/>
    <s v="Chandigarh"/>
    <s v="Priya"/>
    <s v="Pending"/>
    <n v="1"/>
    <n v="339"/>
    <n v="14"/>
    <n v="68.099999999999994"/>
    <n v="62"/>
    <s v="Student Offer"/>
    <s v="Excellent"/>
  </r>
  <r>
    <s v="TXN-01453"/>
    <s v="11-24-2024"/>
    <d v="1899-12-30T18:45:00"/>
    <s v="Pooja Singh"/>
    <s v="Cust0278"/>
    <x v="3"/>
    <s v="Iced Tea"/>
    <s v="Tea"/>
    <s v="Cold"/>
    <s v="Large"/>
    <n v="1"/>
    <n v="105"/>
    <n v="0"/>
    <n v="105"/>
    <n v="105"/>
    <s v="Unknown"/>
    <s v="online"/>
    <s v="Chandigarh"/>
    <s v="Ananya"/>
    <s v="Completed"/>
    <n v="4"/>
    <n v="230"/>
    <n v="55"/>
    <n v="44.75"/>
    <n v="60"/>
    <s v="Festive Offer"/>
    <s v="Poor"/>
  </r>
  <r>
    <s v="TXN-01479"/>
    <s v="27/07/2024"/>
    <d v="1899-12-30T14:15:00"/>
    <s v="Manish Singh"/>
    <s v="Cust0146"/>
    <x v="2"/>
    <s v="Sandwich"/>
    <s v="Food"/>
    <s v="Food"/>
    <s v="small"/>
    <n v="1"/>
    <n v="185"/>
    <n v="0"/>
    <n v="185"/>
    <n v="185"/>
    <s v="Card"/>
    <s v="online"/>
    <s v="Delhi"/>
    <s v="Karan"/>
    <s v="Cancelled"/>
    <n v="4"/>
    <n v="76"/>
    <n v="30"/>
    <n v="107.41"/>
    <n v="78"/>
    <s v="Weekend Offer"/>
    <s v="Average"/>
  </r>
  <r>
    <s v="TXN-01527"/>
    <s v="19/02/2024"/>
    <d v="1899-12-30T07:15:00"/>
    <s v="Rohan Sharma"/>
    <s v="Cust0215"/>
    <x v="3"/>
    <s v="Croissant"/>
    <s v="Bakery"/>
    <s v="Food"/>
    <s v="Large"/>
    <n v="3"/>
    <n v="105"/>
    <n v="5"/>
    <n v="315"/>
    <n v="160"/>
    <s v="Upi"/>
    <s v="Walk-in"/>
    <s v="Gurugram"/>
    <s v="Priya"/>
    <s v="Completed"/>
    <n v="2"/>
    <n v="125"/>
    <n v="33"/>
    <n v="52.91"/>
    <n v="95"/>
    <s v="None"/>
    <s v="Poor"/>
  </r>
  <r>
    <s v="TXN-01551"/>
    <s v="07-16-2024"/>
    <d v="1899-12-30T13:20:00"/>
    <s v="Arjun Verma"/>
    <s v="Cust0147"/>
    <x v="2"/>
    <s v="Espresso"/>
    <s v="Coffee"/>
    <s v="Hot"/>
    <s v="Medium"/>
    <n v="1"/>
    <n v="90"/>
    <n v="0"/>
    <n v="90"/>
    <n v="90"/>
    <s v="Unknown"/>
    <s v="Unknown"/>
    <s v="Bengaluru"/>
    <s v="Rohan"/>
    <s v="Completed"/>
    <n v="3"/>
    <n v="363"/>
    <n v="12"/>
    <n v="50.35"/>
    <n v="40"/>
    <s v="Instagram"/>
    <s v="Excellent"/>
  </r>
  <r>
    <s v="TXN-01559"/>
    <s v="02/03/2024"/>
    <d v="1899-12-30T11:50:00"/>
    <s v="Pooja Mehta"/>
    <s v="Cust0372"/>
    <x v="0"/>
    <s v="Iced Tea"/>
    <s v="Tea"/>
    <s v="Cold"/>
    <s v="Large"/>
    <n v="1"/>
    <n v="110"/>
    <n v="10"/>
    <n v="110"/>
    <n v="99"/>
    <s v="Upi"/>
    <s v="online"/>
    <s v="Mohali"/>
    <s v="Ananya"/>
    <s v="Completed"/>
    <n v="5"/>
    <n v="73"/>
    <n v="37"/>
    <n v="48.03"/>
    <n v="51"/>
    <s v="None"/>
    <s v="Poor"/>
  </r>
  <r>
    <s v="TXN-01566"/>
    <s v="03-30-2024"/>
    <d v="1899-12-30T17:10:00"/>
    <s v="Neha Mehta"/>
    <s v="Cust0337"/>
    <x v="0"/>
    <s v="Latte"/>
    <s v="Coffee"/>
    <s v="Hot"/>
    <s v="Medium"/>
    <n v="1"/>
    <n v="120"/>
    <n v="0"/>
    <n v="120"/>
    <n v="120"/>
    <s v="Upi"/>
    <s v="Walkin"/>
    <s v="Ludhiana"/>
    <s v="Ananya"/>
    <s v="Completed"/>
    <n v="4"/>
    <n v="160"/>
    <n v="32"/>
    <n v="54.13"/>
    <n v="66"/>
    <s v="Student Offer"/>
    <s v="Poor"/>
  </r>
  <r>
    <s v="TXN-01576"/>
    <s v="23/05/2024"/>
    <d v="1899-12-30T13:30:00"/>
    <s v="Priya Bansal"/>
    <s v="Cust0278"/>
    <x v="2"/>
    <s v="Brownie"/>
    <s v="Bakery"/>
    <s v="Food"/>
    <s v="small"/>
    <n v="1"/>
    <n v="120"/>
    <n v="0.05"/>
    <n v="120"/>
    <n v="114"/>
    <s v="Cash"/>
    <s v="online"/>
    <s v="Mohali"/>
    <s v="Ananya"/>
    <s v="Pending"/>
    <n v="1"/>
    <n v="107"/>
    <n v="15"/>
    <n v="66.72"/>
    <n v="47"/>
    <s v="None"/>
    <s v="Average"/>
  </r>
  <r>
    <s v="TXN-01578"/>
    <s v="10-16-2024"/>
    <d v="1899-12-30T20:20:00"/>
    <s v="Karan Malhotra"/>
    <s v="Cust0327"/>
    <x v="2"/>
    <s v="Espresso"/>
    <s v="Coffee"/>
    <s v="Hot"/>
    <s v="unknown"/>
    <n v="3"/>
    <n v="100"/>
    <n v="0.15"/>
    <n v="300"/>
    <n v="255"/>
    <s v="Upi"/>
    <s v="online"/>
    <s v="Mohali"/>
    <s v="Simran"/>
    <s v="Completed"/>
    <n v="4"/>
    <n v="125"/>
    <n v="23"/>
    <n v="44.47"/>
    <n v="122"/>
    <s v="Weekend Offer"/>
    <s v="Average"/>
  </r>
  <r>
    <s v="TXN-01588"/>
    <s v="29/03/2024"/>
    <d v="1899-12-30T19:50:00"/>
    <s v="Manish Kapoor"/>
    <s v="Cust0249"/>
    <x v="3"/>
    <s v="Brownie"/>
    <s v="Bakery"/>
    <s v="Food"/>
    <s v="Medium"/>
    <n v="2"/>
    <n v="130"/>
    <n v="5"/>
    <n v="260"/>
    <n v="247"/>
    <s v="Upi"/>
    <s v="Walkin"/>
    <s v="Pune"/>
    <s v="Rohan"/>
    <s v="Completed"/>
    <n v="4"/>
    <n v="85"/>
    <n v="36"/>
    <n v="54.49"/>
    <n v="138"/>
    <s v="Weekend Offer"/>
    <s v="Average"/>
  </r>
  <r>
    <s v="TXN-01593"/>
    <s v="06-18-2024"/>
    <d v="1899-12-30T08:50:00"/>
    <s v="Aditya Bansal"/>
    <s v="Unknown"/>
    <x v="2"/>
    <s v="Latte"/>
    <s v="Coffee"/>
    <s v="Hot"/>
    <s v="Large"/>
    <n v="-1"/>
    <n v="115"/>
    <n v="0"/>
    <n v="115"/>
    <n v="115"/>
    <s v="Upi"/>
    <s v="Unknown"/>
    <s v="Delhi"/>
    <s v="Neha"/>
    <s v="Pending"/>
    <n v="5"/>
    <n v="173"/>
    <n v="58"/>
    <n v="60.59"/>
    <n v="54"/>
    <s v="Unknown"/>
    <s v="Good"/>
  </r>
  <r>
    <s v="TXN-01594"/>
    <s v="24/07/2024"/>
    <d v="1899-12-30T19:15:00"/>
    <s v="Aarav Sharma"/>
    <s v="Cust0301"/>
    <x v="2"/>
    <s v="Mocha"/>
    <s v="Coffee"/>
    <s v="Hot"/>
    <s v="small"/>
    <n v="3"/>
    <n v="145"/>
    <n v="0"/>
    <n v="435"/>
    <n v="435"/>
    <s v="Unknown"/>
    <s v="Walk-in"/>
    <s v="Gurugram"/>
    <s v="Ananya"/>
    <s v="Completed"/>
    <n v="3"/>
    <n v="1"/>
    <n v="46"/>
    <n v="59.85"/>
    <n v="255"/>
    <s v="Weekend Offer"/>
    <s v="Excellent"/>
  </r>
  <r>
    <s v="TXN-01598"/>
    <s v="26/11/2024"/>
    <d v="1899-12-30T16:10:00"/>
    <s v="Manish Kapoor"/>
    <s v="Cust0247"/>
    <x v="2"/>
    <s v="Brownie"/>
    <s v="Bakery"/>
    <s v="Food"/>
    <s v="Medium"/>
    <n v="2"/>
    <n v="125"/>
    <n v="5"/>
    <n v="120"/>
    <n v="237.5"/>
    <s v="Credit Card"/>
    <s v="online"/>
    <s v="Ludhiana"/>
    <s v="Rohan"/>
    <s v="Completed"/>
    <n v="4"/>
    <n v="170"/>
    <n v="38"/>
    <n v="44"/>
    <n v="150"/>
    <s v="Instagram"/>
    <s v="Averag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s v="TXN-00001"/>
    <s v="18/09/2024"/>
    <d v="1899-12-30T10:20:00"/>
    <s v="Simran Gupta"/>
    <s v="Cust0310"/>
    <s v="New Customer"/>
    <s v="Cappuccino"/>
    <x v="0"/>
    <s v="Hot"/>
    <s v="unknown"/>
    <n v="2"/>
    <n v="130"/>
    <n v="5"/>
    <n v="260"/>
    <n v="160"/>
    <s v="Card"/>
    <s v="Walk-in"/>
    <s v="Bengaluru"/>
    <s v="Neha"/>
    <s v="Completed"/>
    <n v="2"/>
    <n v="233"/>
    <n v="56"/>
    <n v="56.78"/>
    <n v="95"/>
    <s v="None"/>
    <s v="Excellent"/>
  </r>
  <r>
    <s v="TXN-00002"/>
    <s v="13/08/2024"/>
    <d v="1899-12-30T17:15:00"/>
    <s v="Sneha Kaur"/>
    <s v="Cust0395"/>
    <s v="Unknown"/>
    <s v="Brownie"/>
    <x v="1"/>
    <s v="Food"/>
    <s v="Medium"/>
    <n v="1"/>
    <n v="115"/>
    <n v="5"/>
    <n v="115"/>
    <n v="109.25"/>
    <s v="Credit Card"/>
    <s v="Walk-in"/>
    <s v="Bengaluru"/>
    <s v="Rahul"/>
    <s v="Completed"/>
    <n v="4"/>
    <n v="304"/>
    <n v="30"/>
    <n v="59.12"/>
    <n v="50"/>
    <s v="Student Offer"/>
    <s v="Unknown"/>
  </r>
  <r>
    <s v="TXN-00003"/>
    <s v="02/01/2024"/>
    <d v="1899-12-30T10:00:00"/>
    <s v="Sahil Singh"/>
    <s v="Cust0330"/>
    <s v="Member"/>
    <s v="Cookies"/>
    <x v="1"/>
    <s v="Food"/>
    <s v="Medium"/>
    <n v="1"/>
    <n v="70"/>
    <n v="5"/>
    <n v="70"/>
    <n v="160"/>
    <s v="Cash"/>
    <s v="Walk-in"/>
    <s v="Mohali"/>
    <s v="Karan"/>
    <s v="Completed"/>
    <n v="3"/>
    <n v="237"/>
    <n v="30"/>
    <n v="24.95"/>
    <n v="95"/>
    <s v="Weekend Offer"/>
    <s v="Poor"/>
  </r>
  <r>
    <s v="TXN-00004"/>
    <s v="13/02/2024"/>
    <d v="1899-12-30T09:10:00"/>
    <s v="Rahul Bansal"/>
    <s v="Cust0134"/>
    <s v="Member"/>
    <s v="Latte"/>
    <x v="0"/>
    <s v="Hot"/>
    <s v="Large"/>
    <n v="1"/>
    <n v="120"/>
    <n v="0.1"/>
    <n v="120"/>
    <n v="108"/>
    <s v="Card"/>
    <s v="Unknown"/>
    <s v="Ludhiana"/>
    <s v="Priya"/>
    <s v="Completed"/>
    <n v="2"/>
    <n v="162"/>
    <n v="30"/>
    <n v="54.9"/>
    <n v="53"/>
    <s v="Unknown"/>
    <s v="Average"/>
  </r>
  <r>
    <s v="TXN-00005"/>
    <s v="26/08/2024"/>
    <d v="1899-12-30T19:30:00"/>
    <s v="Sahil Chopra"/>
    <s v="Cust0256"/>
    <s v="Unknown"/>
    <s v="Iced Latte"/>
    <x v="0"/>
    <s v="Cold"/>
    <s v="Medium"/>
    <n v="1"/>
    <n v="160"/>
    <n v="0.1"/>
    <n v="160"/>
    <n v="144"/>
    <s v="Upi"/>
    <s v="Walkin"/>
    <s v="Ludhiana"/>
    <s v="Neha"/>
    <s v="Completed"/>
    <n v="1"/>
    <n v="476"/>
    <n v="30"/>
    <n v="57.6"/>
    <n v="86"/>
    <s v="Weekend Offer"/>
    <s v="Excellent"/>
  </r>
  <r>
    <s v="TXN-00006"/>
    <s v="17/06/2024"/>
    <d v="1899-12-30T12:10:00"/>
    <s v="Arjun Chopra"/>
    <s v="Cust0120"/>
    <s v="New Customer"/>
    <s v="Green Tea"/>
    <x v="2"/>
    <s v="Hot"/>
    <s v="small"/>
    <n v="2"/>
    <n v="100"/>
    <n v="5"/>
    <n v="200"/>
    <n v="190"/>
    <s v="Cash"/>
    <s v="Walk-in "/>
    <s v="Chandigarh"/>
    <s v="Karan"/>
    <s v="Completed"/>
    <n v="1"/>
    <n v="200"/>
    <n v="30"/>
    <n v="43.82"/>
    <n v="102"/>
    <s v="Instagram"/>
    <s v="Good"/>
  </r>
  <r>
    <s v="TXN-00007"/>
    <s v="12-29-2024"/>
    <d v="1899-12-30T16:30:00"/>
    <s v="Rohan Bansal"/>
    <s v="Cust0377"/>
    <s v="Unknown"/>
    <s v="Cookies"/>
    <x v="1"/>
    <s v="Food"/>
    <s v="small"/>
    <n v="2"/>
    <n v="70"/>
    <n v="5"/>
    <n v="140"/>
    <n v="160"/>
    <s v="Card"/>
    <s v="Walk-in"/>
    <s v="Bengaluru"/>
    <s v="Rahul"/>
    <s v="Completed"/>
    <n v="1"/>
    <n v="159"/>
    <n v="47"/>
    <n v="26.09"/>
    <n v="95"/>
    <s v="Instagram"/>
    <s v="Average"/>
  </r>
  <r>
    <s v="TXN-00008"/>
    <s v="26/06/2024"/>
    <d v="1899-12-30T14:30:00"/>
    <s v="Meera Malhotra"/>
    <s v="Cust0197"/>
    <s v="Regular"/>
    <s v="Americano"/>
    <x v="0"/>
    <s v="Hot"/>
    <s v="Medium"/>
    <n v="2"/>
    <n v="100"/>
    <n v="0.1"/>
    <n v="200"/>
    <n v="180"/>
    <s v="Cash"/>
    <s v="Walkin"/>
    <s v="Ludhiana"/>
    <s v="Ananya"/>
    <s v="Completed"/>
    <n v="5"/>
    <n v="158"/>
    <n v="16"/>
    <n v="40.53"/>
    <n v="99"/>
    <s v="Unknown"/>
    <s v="Poor"/>
  </r>
  <r>
    <s v="TXN-00009"/>
    <s v="20/03/2024"/>
    <d v="1899-12-30T14:10:00"/>
    <s v="Neha Malhotra"/>
    <s v="Cust0395"/>
    <s v="Unknown"/>
    <s v="Brownie"/>
    <x v="1"/>
    <s v="Food"/>
    <s v="small"/>
    <n v="2"/>
    <n v="120"/>
    <n v="5"/>
    <n v="240"/>
    <n v="160"/>
    <s v="Card"/>
    <s v="Delivery App"/>
    <s v="Mohali"/>
    <s v="Rahul"/>
    <s v="Completed"/>
    <n v="5"/>
    <n v="134"/>
    <n v="37"/>
    <n v="63.46"/>
    <n v="95"/>
    <s v="Unknown"/>
    <s v="Excellent"/>
  </r>
  <r>
    <s v="TXN-00010"/>
    <s v="17/05/2024"/>
    <d v="1899-12-30T16:50:00"/>
    <s v="Nikhil Gupta"/>
    <s v="Cust0136"/>
    <s v="Regular"/>
    <s v="Mocha"/>
    <x v="0"/>
    <s v="Hot"/>
    <s v="small"/>
    <n v="1"/>
    <n v="145"/>
    <n v="5"/>
    <n v="145"/>
    <n v="137.75"/>
    <s v="Card"/>
    <s v="online"/>
    <s v="Delhi"/>
    <s v="Simran"/>
    <s v="Completed"/>
    <n v="1"/>
    <n v="352"/>
    <n v="33"/>
    <n v="86.8"/>
    <n v="51"/>
    <s v="Festive Offer"/>
    <s v="Average"/>
  </r>
  <r>
    <s v="TXN-00011"/>
    <s v="04/07/2024"/>
    <d v="1899-12-30T21:10:00"/>
    <s v="Kavya Verma"/>
    <s v="Cust0394"/>
    <s v="Regular"/>
    <s v="Mocha"/>
    <x v="0"/>
    <s v="Hot"/>
    <s v="Medium"/>
    <n v="1"/>
    <n v="145"/>
    <n v="0"/>
    <n v="145"/>
    <n v="145"/>
    <s v="Cash"/>
    <s v="Walk-in"/>
    <s v="Mohali"/>
    <s v="Rahul"/>
    <s v="Completed"/>
    <n v="1"/>
    <n v="403"/>
    <n v="52"/>
    <n v="54.97"/>
    <n v="90"/>
    <s v="Weekend Offer"/>
    <s v="Good"/>
  </r>
  <r>
    <s v="TXN-00012"/>
    <s v="30/09/2024"/>
    <d v="1899-12-30T08:50:00"/>
    <s v="Isha Chopra"/>
    <s v="Cust0312"/>
    <s v="Regular"/>
    <s v="Cold Brew"/>
    <x v="0"/>
    <s v="Cold"/>
    <s v="Medium"/>
    <n v="1"/>
    <n v="160"/>
    <n v="5"/>
    <n v="160"/>
    <n v="152"/>
    <s v="Upi"/>
    <s v="Delivery App"/>
    <s v="Bengaluru"/>
    <s v="Rohan"/>
    <s v="Completed"/>
    <n v="5"/>
    <n v="99"/>
    <n v="12"/>
    <n v="93.45"/>
    <n v="59"/>
    <s v="Instagram"/>
    <s v="Average"/>
  </r>
  <r>
    <s v="TXN-00013"/>
    <s v="05/04/2024"/>
    <d v="1899-12-30T18:45:00"/>
    <s v="Riya Sharma"/>
    <s v="Cust0328"/>
    <s v="Regular"/>
    <s v="Masala Chai"/>
    <x v="2"/>
    <s v="Hot"/>
    <s v="Large"/>
    <n v="3"/>
    <n v="75"/>
    <n v="5"/>
    <n v="225"/>
    <n v="213.75"/>
    <s v="Credit Card"/>
    <s v="Walkin"/>
    <s v="Gurugram"/>
    <s v="Priya"/>
    <s v="Completed"/>
    <n v="4"/>
    <n v="435"/>
    <n v="44"/>
    <n v="45.93"/>
    <n v="76"/>
    <s v="Student Offer"/>
    <s v="Good"/>
  </r>
  <r>
    <s v="TXN-00014"/>
    <s v="20/04/2024"/>
    <d v="1899-12-30T10:50:00"/>
    <s v="Rohan Malhotra"/>
    <s v="Cust0155"/>
    <s v="Regular"/>
    <s v="Cappuccino"/>
    <x v="0"/>
    <s v="Hot"/>
    <s v="small"/>
    <n v="2"/>
    <n v="140"/>
    <n v="5"/>
    <n v="280"/>
    <n v="266"/>
    <s v="Cash"/>
    <s v="Unknown"/>
    <s v="Delhi"/>
    <s v="Rohan"/>
    <s v="Completed"/>
    <n v="4"/>
    <n v="77"/>
    <n v="18"/>
    <n v="48.6"/>
    <n v="169"/>
    <s v="Unknown"/>
    <s v="Average"/>
  </r>
  <r>
    <s v="TXN-00015"/>
    <s v="29/05/2024"/>
    <d v="1899-12-30T16:20:00"/>
    <s v="Pooja Kaur"/>
    <s v="Cust0197"/>
    <s v="Member"/>
    <s v="Croissant"/>
    <x v="1"/>
    <s v="Food"/>
    <s v="Large"/>
    <n v="1"/>
    <n v="95"/>
    <n v="10"/>
    <n v="95"/>
    <n v="85.5"/>
    <s v="Card"/>
    <s v="Delivery App"/>
    <s v="Bengaluru"/>
    <s v="Priya"/>
    <s v="Cancelled"/>
    <n v="5"/>
    <n v="206"/>
    <n v="40"/>
    <n v="58.59"/>
    <n v="27"/>
    <s v="Unknown"/>
    <s v="Excellent"/>
  </r>
  <r>
    <s v="TXN-00017"/>
    <s v="14/05/2024"/>
    <d v="1899-12-30T20:50:00"/>
    <s v="Pooja Kaur"/>
    <s v="Cust0114"/>
    <s v="Regular"/>
    <s v="Muffin"/>
    <x v="1"/>
    <s v="Food"/>
    <s v="Large"/>
    <n v="1"/>
    <n v="85"/>
    <n v="5"/>
    <n v="85"/>
    <n v="80.75"/>
    <s v="Cash"/>
    <s v="Delivery App"/>
    <s v="Gurugram"/>
    <s v="Karan"/>
    <s v="Completed"/>
    <n v="3"/>
    <n v="162"/>
    <n v="43"/>
    <n v="46.65"/>
    <n v="34"/>
    <s v="Instagram"/>
    <s v="Excellent"/>
  </r>
  <r>
    <s v="TXN-00018"/>
    <s v="18/01/2024"/>
    <d v="1899-12-30T11:15:00"/>
    <s v="Sahil Singh"/>
    <s v="Cust0286"/>
    <s v="Regular"/>
    <s v="Cold Brew"/>
    <x v="0"/>
    <s v="Cold"/>
    <s v="unknown"/>
    <n v="2"/>
    <n v="155"/>
    <n v="0"/>
    <n v="465"/>
    <n v="465"/>
    <s v="Card"/>
    <s v="Delivery App"/>
    <s v="Delhi"/>
    <s v="Rohan"/>
    <s v="Cancelled"/>
    <n v="4"/>
    <n v="255"/>
    <n v="43"/>
    <n v="66.17"/>
    <n v="266"/>
    <s v="Unknown"/>
    <s v="Good"/>
  </r>
  <r>
    <s v="TXN-00019"/>
    <s v="17/12/2024"/>
    <d v="1899-12-30T10:20:00"/>
    <s v="Arjun Gupta"/>
    <s v="Cust0320"/>
    <s v="Member"/>
    <s v="Muffin"/>
    <x v="1"/>
    <s v="Food"/>
    <s v="Large"/>
    <n v="1"/>
    <n v="90"/>
    <n v="10"/>
    <n v="90"/>
    <n v="81"/>
    <s v="Card"/>
    <s v="Walk-in"/>
    <s v="Chandigarh"/>
    <s v="Simran"/>
    <s v="Completed"/>
    <n v="3"/>
    <n v="269"/>
    <n v="30"/>
    <n v="41.86"/>
    <n v="39"/>
    <s v="Unknown"/>
    <s v="Excellent"/>
  </r>
  <r>
    <s v="TXN-00020"/>
    <s v="09/09/2024"/>
    <d v="1899-12-30T11:15:00"/>
    <s v="Isha Malhotra"/>
    <s v="Cust0107"/>
    <s v="Regular"/>
    <s v="Mocha"/>
    <x v="0"/>
    <s v="Hot"/>
    <s v="Medium"/>
    <n v="2"/>
    <n v="155"/>
    <n v="5"/>
    <n v="310"/>
    <n v="294.5"/>
    <s v="Upi"/>
    <s v="Unknown"/>
    <s v="Gurugram"/>
    <s v="Ananya"/>
    <s v="Pending"/>
    <n v="1"/>
    <n v="468"/>
    <n v="30"/>
    <n v="78.33"/>
    <n v="138"/>
    <s v="Weekend Offer"/>
    <s v="Excellent"/>
  </r>
  <r>
    <s v="TXN-00022"/>
    <s v="02/07/2024"/>
    <d v="1899-12-30T07:20:00"/>
    <s v="Kavya Kaur"/>
    <s v="Cust0253"/>
    <s v="Member"/>
    <s v="Mocha"/>
    <x v="0"/>
    <s v="Hot"/>
    <s v="Medium"/>
    <n v="2"/>
    <n v="150"/>
    <n v="0.15"/>
    <n v="300"/>
    <n v="255"/>
    <s v="Unknown"/>
    <s v="online"/>
    <s v="Delhi"/>
    <s v="Priya"/>
    <s v="Completed"/>
    <n v="3"/>
    <n v="271"/>
    <n v="49"/>
    <n v="61.6"/>
    <n v="132"/>
    <s v="Student Offer"/>
    <s v="Good"/>
  </r>
  <r>
    <s v="TXN-00023"/>
    <s v="20/10/2024"/>
    <d v="1899-12-30T10:00:00"/>
    <s v="Unknown"/>
    <s v="Cust0127"/>
    <s v="New Customer"/>
    <s v="Cookies"/>
    <x v="1"/>
    <s v="Food"/>
    <s v="Medium"/>
    <n v="1"/>
    <n v="70"/>
    <n v="0"/>
    <n v="70"/>
    <n v="70"/>
    <s v="Cash"/>
    <s v="online"/>
    <s v="Gurugram"/>
    <s v="Simran"/>
    <s v="Completed"/>
    <n v="2"/>
    <n v="436"/>
    <n v="11"/>
    <n v="38.36"/>
    <n v="32"/>
    <s v="Instagram"/>
    <s v="Poor"/>
  </r>
  <r>
    <s v="TXN-00024"/>
    <s v="03/06/2024"/>
    <d v="1899-12-30T09:00:00"/>
    <s v="Arjun Chopra"/>
    <s v="Cust0355"/>
    <s v="New Customer"/>
    <s v="Green Tea"/>
    <x v="2"/>
    <s v="Hot"/>
    <s v="Large"/>
    <n v="1"/>
    <n v="100"/>
    <n v="0"/>
    <n v="100"/>
    <n v="100"/>
    <s v="Credit Card"/>
    <s v="Walk-in"/>
    <s v="Ludhiana"/>
    <s v="Karan"/>
    <s v="Completed"/>
    <n v="2"/>
    <n v="397"/>
    <n v="50"/>
    <n v="39.28"/>
    <n v="61"/>
    <s v="Festive Offer"/>
    <s v="Poor"/>
  </r>
  <r>
    <s v="TXN-00025"/>
    <s v="08/01/2024"/>
    <d v="1899-12-30T10:30:00"/>
    <s v="Kavya Mehta"/>
    <s v="Cust0250"/>
    <s v="New Customer"/>
    <s v="Cookies"/>
    <x v="1"/>
    <s v="Food"/>
    <s v="small"/>
    <n v="2"/>
    <n v="70"/>
    <n v="0"/>
    <n v="140"/>
    <n v="140"/>
    <s v="Upi"/>
    <s v="Unknown"/>
    <s v="Mohali"/>
    <s v="Simran"/>
    <s v="Completed"/>
    <n v="5"/>
    <n v="99"/>
    <n v="17"/>
    <n v="34.99"/>
    <n v="70"/>
    <s v="Weekend Offer"/>
    <s v="Average"/>
  </r>
  <r>
    <s v="TXN-00027"/>
    <s v="14/06/2024"/>
    <d v="1899-12-30T20:45:00"/>
    <s v="Meera Verma"/>
    <s v="Cust0251"/>
    <s v="Regular"/>
    <s v="Iced Tea"/>
    <x v="2"/>
    <s v="Cold"/>
    <s v="Large"/>
    <n v="2"/>
    <n v="110"/>
    <n v="0.15"/>
    <n v="220"/>
    <n v="187"/>
    <s v="Upi"/>
    <s v="Walk-in "/>
    <s v="Bengaluru"/>
    <s v="Neha"/>
    <s v="Completed"/>
    <n v="5"/>
    <n v="353"/>
    <n v="23"/>
    <n v="48.74"/>
    <n v="90"/>
    <s v="Unknown"/>
    <s v="Unknown"/>
  </r>
  <r>
    <s v="TXN-00028"/>
    <s v="02/10/2024"/>
    <d v="1899-12-30T21:30:00"/>
    <s v="Isha Singh"/>
    <s v="Cust0279"/>
    <s v="Member"/>
    <s v="Croissant"/>
    <x v="1"/>
    <s v="Food"/>
    <s v="small"/>
    <n v="1"/>
    <n v="105"/>
    <n v="0"/>
    <n v="105"/>
    <n v="105"/>
    <s v="Cash"/>
    <s v="Unknown"/>
    <s v="Mohali"/>
    <s v="Karan"/>
    <s v="Completed"/>
    <n v="4"/>
    <n v="177"/>
    <n v="18"/>
    <n v="55.43"/>
    <n v="50"/>
    <s v="Unknown"/>
    <s v="Poor"/>
  </r>
  <r>
    <s v="TXN-00029"/>
    <s v="02/11/2024"/>
    <d v="1899-12-30T18:15:00"/>
    <s v="Rahul Sharma"/>
    <s v="Cust0332"/>
    <s v="Regular"/>
    <s v="Brownie"/>
    <x v="1"/>
    <s v="Food"/>
    <s v="Large"/>
    <n v="1"/>
    <n v="130"/>
    <n v="0.1"/>
    <n v="130"/>
    <n v="117"/>
    <s v="Upi"/>
    <s v="online"/>
    <s v="Chandigarh"/>
    <s v="Ananya"/>
    <s v="Pending"/>
    <n v="5"/>
    <n v="174"/>
    <n v="14"/>
    <n v="57.9"/>
    <n v="59"/>
    <s v="Instagram"/>
    <s v="Excellent"/>
  </r>
  <r>
    <s v="TXN-00030"/>
    <s v="10/12/2024"/>
    <d v="1899-12-30T10:20:00"/>
    <s v="Riya Singh"/>
    <s v="Cust0293"/>
    <s v="Unknown"/>
    <s v="Espresso"/>
    <x v="0"/>
    <s v="Hot"/>
    <s v="Medium"/>
    <n v="1"/>
    <n v="100"/>
    <n v="10"/>
    <n v="100"/>
    <n v="90"/>
    <s v="Credit Card"/>
    <s v="online"/>
    <s v="Mohali"/>
    <s v="Neha"/>
    <s v="Completed"/>
    <n v="3"/>
    <n v="138"/>
    <n v="18"/>
    <n v="52.33"/>
    <n v="38"/>
    <s v="Student Offer"/>
    <s v="Average"/>
  </r>
  <r>
    <s v="TXN-00031"/>
    <s v="19/09/2024"/>
    <d v="1899-12-30T12:20:00"/>
    <s v="Meera Kaur"/>
    <s v="Cust0213"/>
    <s v="Regular"/>
    <s v="Espresso"/>
    <x v="0"/>
    <s v="Hot"/>
    <s v="unknown"/>
    <n v="2"/>
    <n v="85"/>
    <n v="0.1"/>
    <n v="170"/>
    <n v="153"/>
    <s v="Upi"/>
    <s v="Online "/>
    <s v="Pune"/>
    <s v="Rohan"/>
    <s v="Completed"/>
    <n v="2"/>
    <n v="349"/>
    <n v="27"/>
    <n v="49.46"/>
    <n v="54"/>
    <s v="Instagram"/>
    <s v="Average"/>
  </r>
  <r>
    <s v="TXN-00032"/>
    <s v="12/08/2024"/>
    <d v="1899-12-30T09:10:00"/>
    <s v="Aditya Kapoor"/>
    <s v="Cust0200"/>
    <s v="Regular"/>
    <s v="Masala Chai"/>
    <x v="2"/>
    <s v="Hot"/>
    <s v="Large"/>
    <n v="1"/>
    <n v="75"/>
    <n v="0.15"/>
    <n v="75"/>
    <n v="63.75"/>
    <s v="Upi"/>
    <s v="Unknown"/>
    <s v="Ludhiana"/>
    <s v="Aarav"/>
    <s v="Completed"/>
    <n v="4"/>
    <n v="400"/>
    <n v="12"/>
    <n v="42.47"/>
    <n v="21"/>
    <s v="Instagram"/>
    <s v="Average"/>
  </r>
  <r>
    <s v="TXN-00033"/>
    <s v="08/08/2024"/>
    <d v="1899-12-30T12:45:00"/>
    <s v="Unknown"/>
    <s v="Cust0178"/>
    <s v="New Customer"/>
    <s v="Brownie"/>
    <x v="1"/>
    <s v="Food"/>
    <s v="Large"/>
    <n v="1"/>
    <n v="115"/>
    <n v="0"/>
    <n v="115"/>
    <n v="115"/>
    <s v="Card"/>
    <s v="Walkin"/>
    <s v="Mohali"/>
    <s v="Rohan"/>
    <s v="Completed"/>
    <n v="1"/>
    <n v="115"/>
    <n v="23"/>
    <n v="57.83"/>
    <n v="57"/>
    <s v="Student Offer"/>
    <s v="Excellent"/>
  </r>
  <r>
    <s v="TXN-00034"/>
    <s v="12/07/2024"/>
    <d v="1899-12-30T08:00:00"/>
    <s v="Aditya Malhotra"/>
    <s v="Cust0136"/>
    <s v="New Customer"/>
    <s v="Latte"/>
    <x v="0"/>
    <s v="Hot"/>
    <s v="Large"/>
    <n v="1"/>
    <n v="115"/>
    <n v="10"/>
    <n v="115"/>
    <n v="103.5"/>
    <s v="Upi"/>
    <s v="online"/>
    <s v="Gurugram"/>
    <s v="Rahul"/>
    <s v="Completed"/>
    <n v="2"/>
    <n v="472"/>
    <n v="51"/>
    <n v="50"/>
    <n v="54"/>
    <s v="Instagram"/>
    <s v="Excellent"/>
  </r>
  <r>
    <s v="TXN-00035"/>
    <s v="28/05/2024"/>
    <d v="1899-12-30T16:15:00"/>
    <s v="Karan Malhotra"/>
    <s v="Cust0292"/>
    <s v="Regular"/>
    <s v="Muffin"/>
    <x v="1"/>
    <s v="Food"/>
    <s v="Medium"/>
    <n v="1"/>
    <n v="85"/>
    <n v="10"/>
    <n v="85"/>
    <n v="76.5"/>
    <s v="Cash"/>
    <s v="Walkin"/>
    <s v="Delhi"/>
    <s v="Rahul"/>
    <s v="Completed"/>
    <n v="2"/>
    <n v="316"/>
    <n v="15"/>
    <n v="51.81"/>
    <n v="25"/>
    <s v="Weekend Offer"/>
    <s v="Excellent"/>
  </r>
  <r>
    <s v="TXN-00036"/>
    <s v="09/07/2024"/>
    <d v="1899-12-30T15:30:00"/>
    <s v="Kavya Malhotra"/>
    <s v="Cust0170"/>
    <s v="New Customer"/>
    <s v="Cappuccino"/>
    <x v="0"/>
    <s v="Hot"/>
    <s v="Large"/>
    <n v="3"/>
    <n v="130"/>
    <n v="0.1"/>
    <n v="390"/>
    <n v="351"/>
    <s v="Upi"/>
    <s v="Delivery App "/>
    <s v="Chandigarh"/>
    <s v="Rohan"/>
    <s v="Completed"/>
    <n v="4"/>
    <n v="257"/>
    <n v="24"/>
    <n v="46.02"/>
    <n v="213"/>
    <s v="None"/>
    <s v="Average"/>
  </r>
  <r>
    <s v="TXN-00037"/>
    <s v="26/05/2024"/>
    <d v="1899-12-30T07:20:00"/>
    <s v="Rohan Kapoor"/>
    <s v="Cust0222"/>
    <s v="New Customer"/>
    <s v="Latte"/>
    <x v="0"/>
    <s v="Hot"/>
    <s v="Medium"/>
    <n v="1"/>
    <n v="120"/>
    <n v="10"/>
    <n v="120"/>
    <n v="108"/>
    <s v="Cash"/>
    <s v="Walkin"/>
    <s v="Delhi"/>
    <s v="Aarav"/>
    <s v="Cancelled"/>
    <n v="5"/>
    <n v="385"/>
    <n v="30"/>
    <n v="55.9"/>
    <n v="52"/>
    <s v="Instagram"/>
    <s v="Excellent"/>
  </r>
  <r>
    <s v="TXN-00038"/>
    <s v="22/10/2024"/>
    <d v="1899-12-30T17:10:00"/>
    <s v="Karan Gupta"/>
    <s v="Cust0194"/>
    <s v="Unknown"/>
    <s v="Cappuccino"/>
    <x v="0"/>
    <s v="Hot"/>
    <s v="Medium"/>
    <n v="5"/>
    <n v="125"/>
    <n v="0"/>
    <n v="625"/>
    <n v="625"/>
    <s v="Upi"/>
    <s v="Walk-in"/>
    <s v="Chandigarh"/>
    <s v="Rahul"/>
    <s v="Completed"/>
    <n v="2"/>
    <n v="271"/>
    <n v="30"/>
    <n v="65.650000000000006"/>
    <n v="297"/>
    <s v="Unknown"/>
    <s v="Unknown"/>
  </r>
  <r>
    <s v="TXN-00039"/>
    <s v="27/03/2024"/>
    <d v="1899-12-30T20:10:00"/>
    <s v="Sneha Mehta"/>
    <s v="Cust0172"/>
    <s v="Regular"/>
    <s v="Cookies"/>
    <x v="1"/>
    <s v="Food"/>
    <s v="unknown"/>
    <n v="1"/>
    <n v="70"/>
    <n v="10"/>
    <n v="70"/>
    <n v="63"/>
    <s v="Upi"/>
    <s v="Delivery App"/>
    <s v="Delhi"/>
    <s v="Priya"/>
    <s v="Completed"/>
    <n v="5"/>
    <n v="112"/>
    <n v="52"/>
    <n v="29.02"/>
    <n v="34"/>
    <s v="Weekend Offer"/>
    <s v="Average"/>
  </r>
  <r>
    <s v="TXN-00040"/>
    <s v="05/12/2024"/>
    <d v="1899-12-30T13:00:00"/>
    <s v="Arjun Singh"/>
    <s v="Cust0171"/>
    <s v="Regular"/>
    <s v="Sandwich"/>
    <x v="3"/>
    <s v="Food"/>
    <s v="Large"/>
    <n v="2"/>
    <n v="180"/>
    <n v="5"/>
    <n v="360"/>
    <n v="342"/>
    <s v="Credit Card"/>
    <s v="online"/>
    <s v="Bengaluru"/>
    <s v="Rahul"/>
    <s v="Completed"/>
    <n v="2"/>
    <n v="268"/>
    <n v="30"/>
    <n v="106.83"/>
    <n v="128"/>
    <s v="Instagram"/>
    <s v="Excellent"/>
  </r>
  <r>
    <s v="TXN-00041"/>
    <s v="12/05/2024"/>
    <d v="1899-12-30T19:30:00"/>
    <s v="Rahul Gupta"/>
    <s v="Cust0362"/>
    <s v="New Customer"/>
    <s v="Green Tea"/>
    <x v="2"/>
    <s v="Hot"/>
    <s v="small"/>
    <n v="1"/>
    <n v="105"/>
    <n v="0.15"/>
    <n v="105"/>
    <n v="89.25"/>
    <s v="Credit Card"/>
    <s v="online"/>
    <s v="Bengaluru"/>
    <s v="Karan"/>
    <s v="Cancelled"/>
    <n v="3"/>
    <n v="153"/>
    <n v="55"/>
    <n v="51.74"/>
    <n v="38"/>
    <s v="Student Offer"/>
    <s v="Poor"/>
  </r>
  <r>
    <s v="TXN-00042"/>
    <s v="01/01/2024"/>
    <d v="1899-12-30T10:30:00"/>
    <s v="Kavya Verma"/>
    <s v="Cust0167"/>
    <s v="Regular"/>
    <s v="Cold Brew"/>
    <x v="0"/>
    <s v="Cold"/>
    <s v="Large"/>
    <n v="1"/>
    <n v="170"/>
    <n v="0"/>
    <n v="170"/>
    <n v="170"/>
    <s v="Upi"/>
    <s v="online"/>
    <s v="Pune"/>
    <s v="Priya"/>
    <s v="Cancelled"/>
    <n v="1"/>
    <n v="482"/>
    <n v="27"/>
    <n v="95"/>
    <n v="75"/>
    <s v="Festive Offer"/>
    <s v="Good"/>
  </r>
  <r>
    <s v="TXN-00044"/>
    <s v="28/11/2024"/>
    <d v="1899-12-30T11:10:00"/>
    <s v="Meera Malhotra"/>
    <s v="Cust0344"/>
    <s v="Regular"/>
    <s v="Cold Brew"/>
    <x v="0"/>
    <s v="Cold"/>
    <s v="Medium"/>
    <n v="1"/>
    <n v="155"/>
    <n v="5"/>
    <n v="155"/>
    <n v="160"/>
    <s v="Cash"/>
    <s v="Delivery App"/>
    <s v="Gurugram"/>
    <s v="Rahul"/>
    <s v="Completed"/>
    <n v="3"/>
    <n v="324"/>
    <n v="24"/>
    <n v="61.87"/>
    <n v="95"/>
    <s v="Instagram"/>
    <s v="Unknown"/>
  </r>
  <r>
    <s v="TXN-00045"/>
    <s v="08-06-2024"/>
    <d v="1899-12-30T17:20:00"/>
    <s v="Meera Chopra"/>
    <s v="Cust0232"/>
    <s v="Unknown"/>
    <s v="Masala Chai"/>
    <x v="2"/>
    <s v="Hot"/>
    <s v="Large"/>
    <n v="2"/>
    <n v="90"/>
    <n v="5"/>
    <n v="180"/>
    <n v="171"/>
    <s v="Upi"/>
    <s v="Walk-in"/>
    <s v="Pune"/>
    <s v="Ananya"/>
    <s v="Completed"/>
    <n v="2"/>
    <n v="7"/>
    <n v="30"/>
    <n v="30.56"/>
    <n v="110"/>
    <s v="Unknown"/>
    <s v="Poor"/>
  </r>
  <r>
    <s v="TXN-00046"/>
    <s v="08/10/2024"/>
    <d v="1899-12-30T20:10:00"/>
    <s v="Pooja Sharma"/>
    <s v="Cust0234"/>
    <s v="Regular"/>
    <s v="Mocha"/>
    <x v="0"/>
    <s v="Hot"/>
    <s v="Large"/>
    <n v="2"/>
    <n v="140"/>
    <n v="0"/>
    <n v="280"/>
    <n v="280"/>
    <s v="Upi"/>
    <s v="online"/>
    <s v="Delhi"/>
    <s v="Rahul"/>
    <s v="Completed"/>
    <n v="3"/>
    <n v="495"/>
    <n v="30"/>
    <n v="72.13"/>
    <n v="136"/>
    <s v="Student Offer"/>
    <s v="Excellent"/>
  </r>
  <r>
    <s v="TXN-00047"/>
    <s v="06/08/2024"/>
    <d v="1899-12-30T15:30:00"/>
    <s v="Aarav Bansal"/>
    <s v="Cust0397"/>
    <s v="Regular"/>
    <s v="Cookies"/>
    <x v="1"/>
    <s v="Food"/>
    <s v="unknown"/>
    <n v="1"/>
    <n v="70"/>
    <n v="0.15"/>
    <n v="70"/>
    <n v="59.5"/>
    <s v="Cash"/>
    <s v="Walkin"/>
    <s v="Pune"/>
    <s v="Rohan"/>
    <s v="Completed"/>
    <n v="4"/>
    <n v="292"/>
    <n v="30"/>
    <n v="34.54"/>
    <n v="25"/>
    <s v="None"/>
    <s v="Excellent"/>
  </r>
  <r>
    <s v="TXN-00048"/>
    <s v="01/03/2024"/>
    <d v="1899-12-30T21:15:00"/>
    <s v="Manish Bansal"/>
    <s v="Cust0139"/>
    <s v="Regular"/>
    <s v="Mocha"/>
    <x v="0"/>
    <s v="Hot"/>
    <s v="Large"/>
    <n v="2"/>
    <n v="145"/>
    <n v="0.1"/>
    <n v="290"/>
    <n v="261"/>
    <s v="Upi"/>
    <s v="Delivery App"/>
    <s v="Ludhiana"/>
    <s v="Priya"/>
    <s v="Pending"/>
    <n v="3"/>
    <n v="101"/>
    <n v="37"/>
    <n v="71.42"/>
    <n v="118"/>
    <s v="None"/>
    <s v="Unknown"/>
  </r>
  <r>
    <s v="TXN-00049"/>
    <s v="03/08/2024"/>
    <d v="1899-12-30T19:45:00"/>
    <s v="Rohan Chopra"/>
    <s v="Unknown"/>
    <s v="New Customer"/>
    <s v="Latte"/>
    <x v="0"/>
    <s v="Hot"/>
    <s v="small"/>
    <n v="2"/>
    <n v="120"/>
    <n v="0.1"/>
    <n v="240"/>
    <n v="216"/>
    <s v="Upi"/>
    <s v="Delivery App"/>
    <s v="Gurugram"/>
    <s v="Neha"/>
    <s v="Cancelled"/>
    <n v="3"/>
    <n v="125"/>
    <n v="20"/>
    <n v="53.75"/>
    <n v="108"/>
    <s v="Weekend Offer"/>
    <s v="Excellent"/>
  </r>
  <r>
    <s v="TXN-00050"/>
    <s v="26/03/2024"/>
    <d v="1899-12-30T12:45:00"/>
    <s v="Rahul Kapoor"/>
    <s v="Cust0325"/>
    <s v="Member"/>
    <s v="Cappuccino"/>
    <x v="0"/>
    <s v="Hot"/>
    <s v="Large"/>
    <n v="2"/>
    <n v="125"/>
    <n v="0"/>
    <n v="250"/>
    <n v="250"/>
    <s v="Upi"/>
    <s v="Unknown"/>
    <s v="Delhi"/>
    <s v="Rahul"/>
    <s v="Cancelled"/>
    <n v="1"/>
    <n v="397"/>
    <n v="28"/>
    <n v="62.11"/>
    <n v="126"/>
    <s v="Instagram"/>
    <s v="Excellent"/>
  </r>
  <r>
    <s v="TXN-00052"/>
    <s v="18/12/2024"/>
    <d v="1899-12-30T17:00:00"/>
    <s v="Kavya Verma"/>
    <s v="Cust0328"/>
    <s v="Member"/>
    <s v="Espresso"/>
    <x v="0"/>
    <s v="Hot"/>
    <s v="Medium"/>
    <n v="1"/>
    <n v="100"/>
    <n v="0"/>
    <n v="100"/>
    <n v="100"/>
    <s v="Upi"/>
    <s v="Walk-in"/>
    <s v="Chandigarh"/>
    <s v="Priya"/>
    <s v="Cancelled"/>
    <n v="3"/>
    <n v="381"/>
    <n v="30"/>
    <n v="45.72"/>
    <n v="54"/>
    <s v="Student Offer"/>
    <s v="Good"/>
  </r>
  <r>
    <s v="TXN-00053"/>
    <s v="06/09/2024"/>
    <d v="1899-12-30T08:50:00"/>
    <s v="Isha Malhotra"/>
    <s v="Cust0198"/>
    <s v="Regular"/>
    <s v="Mocha"/>
    <x v="0"/>
    <s v="Hot"/>
    <s v="Medium"/>
    <n v="3"/>
    <n v="150"/>
    <n v="0"/>
    <n v="450"/>
    <n v="450"/>
    <s v="Upi"/>
    <s v="Walkin"/>
    <s v="Ludhiana"/>
    <s v="Rohan"/>
    <s v="Completed"/>
    <n v="3"/>
    <n v="490"/>
    <n v="29"/>
    <n v="67.63"/>
    <n v="247"/>
    <s v="Instagram"/>
    <s v="Good"/>
  </r>
  <r>
    <s v="TXN-00054"/>
    <s v="26/02/2024"/>
    <d v="1899-12-30T19:45:00"/>
    <s v="Pooja Mehta"/>
    <s v="Cust0222"/>
    <s v="New Customer"/>
    <s v="Cappuccino"/>
    <x v="0"/>
    <s v="Hot"/>
    <s v="unknown"/>
    <n v="3"/>
    <n v="140"/>
    <n v="10"/>
    <n v="420"/>
    <n v="378"/>
    <s v="Upi"/>
    <s v="Walkin"/>
    <s v="Gurugram"/>
    <s v="Simran"/>
    <s v="Completed"/>
    <n v="2"/>
    <n v="385"/>
    <n v="54"/>
    <n v="68.28"/>
    <n v="173"/>
    <s v="Unknown"/>
    <s v="Good"/>
  </r>
  <r>
    <s v="TXN-00055"/>
    <s v="06/04/2024"/>
    <d v="1899-12-30T08:15:00"/>
    <s v="Aarav Kaur"/>
    <s v="Cust0338"/>
    <s v="Unknown"/>
    <s v="Cheesecake"/>
    <x v="4"/>
    <s v="Food"/>
    <s v="Large"/>
    <n v="1"/>
    <n v="190"/>
    <n v="0.1"/>
    <n v="190"/>
    <n v="171"/>
    <s v="Cash"/>
    <s v="online"/>
    <s v="Pune"/>
    <s v="Rohan"/>
    <s v="Completed"/>
    <n v="5"/>
    <n v="379"/>
    <n v="43"/>
    <n v="72.86"/>
    <n v="98"/>
    <s v="None"/>
    <s v="Poor"/>
  </r>
  <r>
    <s v="TXN-00056"/>
    <s v="25/04/2024"/>
    <d v="1899-12-30T08:00:00"/>
    <s v="Rohan Bansal"/>
    <s v="Cust0311"/>
    <s v="Unknown"/>
    <s v="Cheesecake"/>
    <x v="4"/>
    <s v="Food"/>
    <s v="unknown"/>
    <n v="1"/>
    <n v="190"/>
    <n v="0"/>
    <n v="190"/>
    <n v="190"/>
    <s v="Upi"/>
    <s v="Delivery App"/>
    <s v="Pune"/>
    <s v="Ananya"/>
    <s v="Completed"/>
    <n v="2"/>
    <n v="114"/>
    <n v="52"/>
    <n v="69.97"/>
    <n v="120"/>
    <s v="Instagram"/>
    <s v="Good"/>
  </r>
  <r>
    <s v="TXN-00057"/>
    <s v="15/02/2024"/>
    <d v="1899-12-30T21:20:00"/>
    <s v="Neha Malhotra"/>
    <s v="Cust0180"/>
    <s v="Unknown"/>
    <s v="Espresso"/>
    <x v="0"/>
    <s v="Hot"/>
    <s v="small"/>
    <n v="1"/>
    <n v="85"/>
    <n v="0"/>
    <n v="85"/>
    <n v="85"/>
    <s v="Upi"/>
    <s v="online"/>
    <s v="Mohali"/>
    <s v="Priya"/>
    <s v="Cancelled"/>
    <n v="3"/>
    <n v="382"/>
    <n v="12"/>
    <n v="39.6"/>
    <n v="45"/>
    <s v="Instagram"/>
    <s v="Good"/>
  </r>
  <r>
    <s v="TXN-00058"/>
    <s v="21/03/2024"/>
    <d v="1899-12-30T17:50:00"/>
    <s v="Sneha Gupta"/>
    <s v="Cust0313"/>
    <s v="Unknown"/>
    <s v="Espresso"/>
    <x v="0"/>
    <s v="Hot"/>
    <s v="Medium"/>
    <n v="1"/>
    <n v="100"/>
    <n v="10"/>
    <n v="100"/>
    <n v="90"/>
    <s v="Upi"/>
    <s v="Walk-in"/>
    <s v="Mohali"/>
    <s v="Simran"/>
    <s v="Completed"/>
    <n v="2"/>
    <n v="477"/>
    <n v="37"/>
    <n v="43.61"/>
    <n v="46"/>
    <s v="None"/>
    <s v="Average"/>
  </r>
  <r>
    <s v="TXN-00059"/>
    <s v="16/05/2024"/>
    <d v="1899-12-30T10:00:00"/>
    <s v="Karan Chopra"/>
    <s v="Cust0384"/>
    <s v="New Customer"/>
    <s v="Latte"/>
    <x v="0"/>
    <s v="Hot"/>
    <s v="Large"/>
    <n v="3"/>
    <n v="125"/>
    <n v="5"/>
    <n v="375"/>
    <n v="160"/>
    <s v="Card"/>
    <s v="online"/>
    <s v="Gurugram"/>
    <s v="Aarav"/>
    <s v="Pending"/>
    <n v="3"/>
    <n v="42"/>
    <n v="30"/>
    <n v="66.66"/>
    <n v="95"/>
    <s v="Unknown"/>
    <s v="Unknown"/>
  </r>
  <r>
    <s v="TXN-00060"/>
    <s v="19/06/2024"/>
    <d v="1899-12-30T08:30:00"/>
    <s v="Manish Sharma"/>
    <s v="Cust0296"/>
    <s v="Member"/>
    <s v="Cold Brew"/>
    <x v="0"/>
    <s v="Cold"/>
    <s v="Medium"/>
    <n v="2"/>
    <n v="155"/>
    <n v="0.05"/>
    <n v="310"/>
    <n v="294.5"/>
    <s v="Credit Card"/>
    <s v="Unknown"/>
    <s v="Delhi"/>
    <s v="Simran"/>
    <s v="Cancelled"/>
    <n v="4"/>
    <n v="295"/>
    <n v="46"/>
    <n v="89.18"/>
    <n v="116"/>
    <s v="Festive Offer"/>
    <s v="Good"/>
  </r>
  <r>
    <s v="TXN-00062"/>
    <s v="29/09/2024"/>
    <d v="1899-12-30T09:10:00"/>
    <s v="Karan Kaur"/>
    <s v="Cust0289"/>
    <s v="Member"/>
    <s v="Sandwich"/>
    <x v="3"/>
    <s v="Food"/>
    <s v="Medium"/>
    <n v="2"/>
    <n v="175"/>
    <n v="0"/>
    <n v="350"/>
    <n v="350"/>
    <s v="Cash"/>
    <s v="Unknown"/>
    <s v="Pune"/>
    <s v="Neha"/>
    <s v="Cancelled"/>
    <n v="3"/>
    <n v="155"/>
    <n v="25"/>
    <n v="85.63"/>
    <n v="179"/>
    <s v="Unknown"/>
    <s v="Unknown"/>
  </r>
  <r>
    <s v="TXN-00063"/>
    <s v="09/10/2024"/>
    <d v="1899-12-30T17:15:00"/>
    <s v="Rahul Mehta"/>
    <s v="Unknown"/>
    <s v="Regular"/>
    <s v="Green Tea"/>
    <x v="2"/>
    <s v="Hot"/>
    <s v="Medium"/>
    <n v="1"/>
    <n v="90"/>
    <n v="0.05"/>
    <n v="90"/>
    <n v="85.5"/>
    <s v="Card"/>
    <s v="Walk-in"/>
    <s v="Pune"/>
    <s v="Ananya"/>
    <s v="Completed"/>
    <n v="3"/>
    <n v="54"/>
    <n v="30"/>
    <n v="36.869999999999997"/>
    <n v="49"/>
    <s v="Student Offer"/>
    <s v="Excellent"/>
  </r>
  <r>
    <s v="TXN-00065"/>
    <s v="17/02/2024"/>
    <d v="1899-12-30T15:50:00"/>
    <s v="Karan Mehta"/>
    <s v="Cust0195"/>
    <s v="Regular"/>
    <s v="Croissant"/>
    <x v="1"/>
    <s v="Food"/>
    <s v="Large"/>
    <n v="1"/>
    <n v="100"/>
    <n v="0.05"/>
    <n v="100"/>
    <n v="95"/>
    <s v="Upi"/>
    <s v="Delivery App"/>
    <s v="Pune"/>
    <s v="Aarav"/>
    <s v="Completed"/>
    <n v="5"/>
    <n v="100"/>
    <n v="30"/>
    <n v="48.18"/>
    <n v="47"/>
    <s v="Instagram"/>
    <s v="Average"/>
  </r>
  <r>
    <s v="TXN-00066"/>
    <s v="09/05/2024"/>
    <d v="1899-12-30T11:20:00"/>
    <s v="Vivaan Singh"/>
    <s v="Cust0170"/>
    <s v="Regular"/>
    <s v="Iced Latte"/>
    <x v="0"/>
    <s v="Cold"/>
    <s v="small"/>
    <n v="3"/>
    <n v="155"/>
    <n v="0"/>
    <n v="465"/>
    <n v="465"/>
    <s v="Upi"/>
    <s v="Delivery App"/>
    <s v="Chandigarh"/>
    <s v="Aarav"/>
    <s v="Cancelled"/>
    <n v="3"/>
    <n v="497"/>
    <n v="53"/>
    <n v="81.260000000000005"/>
    <n v="221"/>
    <s v="Festive Offer"/>
    <s v="Average"/>
  </r>
  <r>
    <s v="TXN-00067"/>
    <s v="01/05/2024"/>
    <d v="1899-12-30T09:30:00"/>
    <s v="Karan Malhotra"/>
    <s v="Cust0355"/>
    <s v="New Customer"/>
    <s v="Brownie"/>
    <x v="1"/>
    <s v="Food"/>
    <s v="Large"/>
    <n v="1"/>
    <n v="120"/>
    <n v="0.15"/>
    <n v="120"/>
    <n v="102"/>
    <s v="Unknown"/>
    <s v="Delivery App"/>
    <s v="Bengaluru"/>
    <s v="Ananya"/>
    <s v="Cancelled"/>
    <n v="4"/>
    <n v="125"/>
    <n v="17"/>
    <n v="52.2"/>
    <n v="50"/>
    <s v="Unknown"/>
    <s v="Poor"/>
  </r>
  <r>
    <s v="TXN-00068"/>
    <s v="17/01/2024"/>
    <d v="1899-12-30T20:00:00"/>
    <s v="Priya Kapoor"/>
    <s v="Cust0205"/>
    <s v="Regular"/>
    <s v="Green Tea"/>
    <x v="2"/>
    <s v="Hot"/>
    <s v="unknown"/>
    <n v="1"/>
    <n v="95"/>
    <n v="5"/>
    <n v="95"/>
    <n v="160"/>
    <s v="Card"/>
    <s v="Online "/>
    <s v="Pune"/>
    <s v="Rahul"/>
    <s v="Pending"/>
    <n v="3"/>
    <n v="499"/>
    <n v="30"/>
    <n v="43.29"/>
    <n v="95"/>
    <s v="Festive Offer"/>
    <s v="Average"/>
  </r>
  <r>
    <s v="TXN-00069"/>
    <s v="13/04/2024"/>
    <d v="1899-12-30T07:15:00"/>
    <s v="Rohan Kaur"/>
    <s v="Cust0182"/>
    <s v="New Customer"/>
    <s v="Sandwich"/>
    <x v="3"/>
    <s v="Food"/>
    <s v="Large"/>
    <n v="2"/>
    <n v="190"/>
    <n v="0"/>
    <n v="380"/>
    <n v="380"/>
    <s v="Upi"/>
    <s v="online"/>
    <s v="Chandigarh"/>
    <s v="Rahul"/>
    <s v="Pending"/>
    <n v="2"/>
    <n v="264"/>
    <n v="36"/>
    <n v="102.32"/>
    <n v="175"/>
    <s v="Instagram"/>
    <s v="Excellent"/>
  </r>
  <r>
    <s v="TXN-00070"/>
    <s v="27/05/2024"/>
    <d v="1899-12-30T12:30:00"/>
    <s v="Aarav Kapoor"/>
    <s v="Cust0246"/>
    <s v="Member"/>
    <s v="Cheesecake"/>
    <x v="4"/>
    <s v="Food"/>
    <s v="Medium"/>
    <n v="1"/>
    <n v="200"/>
    <n v="0"/>
    <n v="200"/>
    <n v="200"/>
    <s v="Upi"/>
    <s v="Unknown"/>
    <s v="Bengaluru"/>
    <s v="Rahul"/>
    <s v="Completed"/>
    <n v="4"/>
    <n v="144"/>
    <n v="14"/>
    <n v="103.06"/>
    <n v="97"/>
    <s v="Instagram"/>
    <s v="Excellent"/>
  </r>
  <r>
    <s v="TXN-00071"/>
    <s v="01/11/2024"/>
    <d v="1899-12-30T16:00:00"/>
    <s v="Sneha Kapoor"/>
    <s v="Cust0235"/>
    <s v="Regular"/>
    <s v="Iced Latte"/>
    <x v="0"/>
    <s v="Cold"/>
    <s v="small"/>
    <n v="1"/>
    <n v="160"/>
    <n v="10"/>
    <n v="160"/>
    <n v="144"/>
    <s v="Upi"/>
    <s v="online"/>
    <s v="Delhi"/>
    <s v="Karan"/>
    <s v="Completed"/>
    <n v="2"/>
    <n v="111"/>
    <n v="12"/>
    <n v="71.25"/>
    <n v="73"/>
    <s v="Instagram"/>
    <s v="Excellent"/>
  </r>
  <r>
    <s v="TXN-00074"/>
    <s v="31/07/2024"/>
    <d v="1899-12-30T15:30:00"/>
    <s v="Rahul Kaur"/>
    <s v="Cust0365"/>
    <s v="Unknown"/>
    <s v="Espresso"/>
    <x v="0"/>
    <s v="Hot"/>
    <s v="Large"/>
    <n v="3"/>
    <n v="90"/>
    <n v="10"/>
    <n v="270"/>
    <n v="243"/>
    <s v="Cash"/>
    <s v="Unknown"/>
    <s v="Ludhiana"/>
    <s v="Simran"/>
    <s v="Completed"/>
    <n v="5"/>
    <n v="25"/>
    <n v="42"/>
    <n v="47.31"/>
    <n v="101"/>
    <s v="Unknown"/>
    <s v="Excellent"/>
  </r>
  <r>
    <s v="TXN-00076"/>
    <s v="26/07/2024"/>
    <d v="1899-12-30T18:45:00"/>
    <s v="Riya Mehta"/>
    <s v="Cust0376"/>
    <s v="Member"/>
    <s v="Cookies"/>
    <x v="1"/>
    <s v="Food"/>
    <s v="Large"/>
    <n v="1"/>
    <n v="70"/>
    <n v="0.05"/>
    <n v="70"/>
    <n v="66.5"/>
    <s v="Cash"/>
    <s v="online"/>
    <s v="Ludhiana"/>
    <s v="Rohan"/>
    <s v="Completed"/>
    <n v="5"/>
    <n v="75"/>
    <n v="21"/>
    <n v="27.34"/>
    <n v="39"/>
    <s v="Instagram"/>
    <s v="Unknown"/>
  </r>
  <r>
    <s v="TXN-00077"/>
    <s v="19/04/2024"/>
    <d v="1899-12-30T12:50:00"/>
    <s v="Priya Kaur"/>
    <s v="Cust0218"/>
    <s v="Regular"/>
    <s v="Cookies"/>
    <x v="1"/>
    <s v="Food"/>
    <s v="small"/>
    <n v="1"/>
    <n v="75"/>
    <n v="0.15"/>
    <n v="75"/>
    <n v="63.75"/>
    <s v="Upi"/>
    <s v="online"/>
    <s v="Gurugram"/>
    <s v="Ananya"/>
    <s v="Completed"/>
    <n v="5"/>
    <n v="144"/>
    <n v="60"/>
    <n v="24.64"/>
    <n v="39"/>
    <s v="Festive Offer"/>
    <s v="Average"/>
  </r>
  <r>
    <s v="TXN-00078"/>
    <s v="04/10/2024"/>
    <d v="1899-12-30T20:20:00"/>
    <s v="Manish Singh"/>
    <s v="Cust0198"/>
    <s v="New Customer"/>
    <s v="Espresso"/>
    <x v="0"/>
    <s v="Hot"/>
    <s v="Medium"/>
    <n v="1"/>
    <n v="100"/>
    <n v="0.05"/>
    <n v="100"/>
    <n v="95"/>
    <s v="Unknown"/>
    <s v="Walkin"/>
    <s v="Chandigarh"/>
    <s v="Rohan"/>
    <s v="Completed"/>
    <n v="3"/>
    <n v="166"/>
    <n v="55"/>
    <n v="51.54"/>
    <n v="43"/>
    <s v="Unknown"/>
    <s v="Poor"/>
  </r>
  <r>
    <s v="TXN-00080"/>
    <s v="11/10/2024"/>
    <d v="1899-12-30T12:00:00"/>
    <s v="Riya Bansal"/>
    <s v="Unknown"/>
    <s v="Unknown"/>
    <s v="Americano"/>
    <x v="0"/>
    <s v="Hot"/>
    <s v="small"/>
    <n v="5"/>
    <n v="100"/>
    <n v="0.05"/>
    <n v="500"/>
    <n v="475"/>
    <s v="Cash"/>
    <s v="Walk-in"/>
    <s v="Chandigarh"/>
    <s v="Rahul"/>
    <s v="Cancelled"/>
    <n v="5"/>
    <n v="237"/>
    <n v="30"/>
    <n v="40.9"/>
    <n v="270"/>
    <s v="Weekend Offer"/>
    <s v="Excellent"/>
  </r>
  <r>
    <s v="TXN-00081"/>
    <s v="24/10/2024"/>
    <d v="1899-12-30T19:10:00"/>
    <s v="Pooja Sharma"/>
    <s v="Cust0129"/>
    <s v="Regular"/>
    <s v="Cold Brew"/>
    <x v="0"/>
    <s v="Cold"/>
    <s v="small"/>
    <n v="1"/>
    <n v="160"/>
    <n v="0.05"/>
    <n v="160"/>
    <n v="152"/>
    <s v="Upi"/>
    <s v="Walk-in"/>
    <s v="Pune"/>
    <s v="Simran"/>
    <s v="Completed"/>
    <n v="5"/>
    <n v="436"/>
    <n v="17"/>
    <n v="75.8"/>
    <n v="76"/>
    <s v="Student Offer"/>
    <s v="Unknown"/>
  </r>
  <r>
    <s v="TXN-00084"/>
    <s v="26/12/2024"/>
    <d v="1899-12-30T20:00:00"/>
    <s v="Priya Kapoor"/>
    <s v="Unknown"/>
    <s v="Member"/>
    <s v="Espresso"/>
    <x v="0"/>
    <s v="Hot"/>
    <s v="Large"/>
    <n v="1"/>
    <n v="85"/>
    <n v="5"/>
    <n v="85"/>
    <n v="160"/>
    <s v="Cash"/>
    <s v="online"/>
    <s v="Chandigarh"/>
    <s v="Karan"/>
    <s v="Completed"/>
    <n v="5"/>
    <n v="125"/>
    <n v="55"/>
    <n v="36.479999999999997"/>
    <n v="95"/>
    <s v="Weekend Offer"/>
    <s v="Poor"/>
  </r>
  <r>
    <s v="TXN-00085"/>
    <s v="06-30-2024"/>
    <d v="1899-12-30T20:45:00"/>
    <s v="Vivaan Bansal"/>
    <s v="Cust0337"/>
    <s v="Regular"/>
    <s v="Muffin"/>
    <x v="1"/>
    <s v="Food"/>
    <s v="small"/>
    <n v="3"/>
    <n v="85"/>
    <n v="10"/>
    <n v="255"/>
    <n v="229.5"/>
    <s v="Card"/>
    <s v="online"/>
    <s v="Ludhiana"/>
    <s v="Neha"/>
    <s v="Completed"/>
    <n v="3"/>
    <n v="52"/>
    <n v="30"/>
    <n v="36.799999999999997"/>
    <n v="119"/>
    <s v="Student Offer"/>
    <s v="Poor"/>
  </r>
  <r>
    <s v="TXN-00086"/>
    <s v="23/01/2024"/>
    <d v="1899-12-30T21:15:00"/>
    <s v="Nikhil Chopra"/>
    <s v="Cust0398"/>
    <s v="Member"/>
    <s v="Cold Brew"/>
    <x v="0"/>
    <s v="Cold"/>
    <s v="small"/>
    <n v="1"/>
    <n v="165"/>
    <n v="0.05"/>
    <n v="165"/>
    <n v="156.75"/>
    <s v="Card"/>
    <s v="online"/>
    <s v="Pune"/>
    <s v="Simran"/>
    <s v="Completed"/>
    <n v="4"/>
    <n v="258"/>
    <n v="45"/>
    <n v="62.6"/>
    <n v="94"/>
    <s v="Unknown"/>
    <s v="Excellent"/>
  </r>
  <r>
    <s v="TXN-00088"/>
    <s v="10/02/2024"/>
    <d v="1899-12-30T16:50:00"/>
    <s v="Aarav Malhotra"/>
    <s v="Unknown"/>
    <s v="Regular"/>
    <s v="Americano"/>
    <x v="0"/>
    <s v="Hot"/>
    <s v="small"/>
    <n v="1"/>
    <n v="105"/>
    <n v="5"/>
    <n v="105"/>
    <n v="99.75"/>
    <s v="Unknown"/>
    <s v="Unknown"/>
    <s v="Gurugram"/>
    <s v="Simran"/>
    <s v="Completed"/>
    <n v="5"/>
    <n v="112"/>
    <n v="21"/>
    <n v="37.81"/>
    <n v="62"/>
    <s v="Festive Offer"/>
    <s v="Poor"/>
  </r>
  <r>
    <s v="TXN-00089"/>
    <s v="27/12/2024"/>
    <d v="1899-12-30T19:00:00"/>
    <s v="Riya Mehta"/>
    <s v="Cust0247"/>
    <s v="Regular"/>
    <s v="Green Tea"/>
    <x v="2"/>
    <s v="Hot"/>
    <s v="Large"/>
    <n v="1"/>
    <n v="95"/>
    <n v="0"/>
    <n v="120"/>
    <n v="95"/>
    <s v="Cash"/>
    <s v="Delivery App"/>
    <s v="Pune"/>
    <s v="Priya"/>
    <s v="Completed"/>
    <n v="5"/>
    <n v="133"/>
    <n v="55"/>
    <n v="40.81"/>
    <n v="54"/>
    <s v="None"/>
    <s v="Good"/>
  </r>
  <r>
    <s v="TXN-00090"/>
    <s v="20/05/2024"/>
    <d v="1899-12-30T20:50:00"/>
    <s v="Pooja Singh"/>
    <s v="Cust0328"/>
    <s v="Member"/>
    <s v="Iced Tea"/>
    <x v="2"/>
    <s v="Cold"/>
    <s v="Medium"/>
    <n v="2"/>
    <n v="115"/>
    <n v="5"/>
    <n v="230"/>
    <n v="160"/>
    <s v="Upi"/>
    <s v="Walk-in"/>
    <s v="Mohali"/>
    <s v="Simran"/>
    <s v="Completed"/>
    <n v="3"/>
    <n v="300"/>
    <n v="30"/>
    <n v="48.1"/>
    <n v="95"/>
    <s v="Instagram"/>
    <s v="Unknown"/>
  </r>
  <r>
    <s v="TXN-00091"/>
    <s v="02/02/2024"/>
    <d v="1899-12-30T09:10:00"/>
    <s v="Ananya Kaur"/>
    <s v="Cust0231"/>
    <s v="Unknown"/>
    <s v="Latte"/>
    <x v="0"/>
    <s v="Hot"/>
    <s v="Large"/>
    <n v="1"/>
    <n v="130"/>
    <n v="5"/>
    <n v="130"/>
    <n v="123.5"/>
    <s v="Cash"/>
    <s v="online"/>
    <s v="Mohali"/>
    <s v="Karan"/>
    <s v="Completed"/>
    <n v="3"/>
    <n v="275"/>
    <n v="54"/>
    <n v="51.33"/>
    <n v="72"/>
    <s v="Weekend Offer"/>
    <s v="Unknown"/>
  </r>
  <r>
    <s v="TXN-00092"/>
    <s v="16/11/2024"/>
    <d v="1899-12-30T21:20:00"/>
    <s v="Priya Mehta"/>
    <s v="Cust0108"/>
    <s v="New Customer"/>
    <s v="Masala Chai"/>
    <x v="2"/>
    <s v="Hot"/>
    <s v="Medium"/>
    <n v="1"/>
    <n v="75"/>
    <n v="0"/>
    <n v="75"/>
    <n v="75"/>
    <s v="Unknown"/>
    <s v="Delivery App"/>
    <s v="Gurugram"/>
    <s v="Rohan"/>
    <s v="Cancelled"/>
    <n v="3"/>
    <n v="125"/>
    <n v="17"/>
    <n v="45.27"/>
    <n v="30"/>
    <s v="Festive Offer"/>
    <s v="Good"/>
  </r>
  <r>
    <s v="TXN-00093"/>
    <s v="23/04/2024"/>
    <d v="1899-12-30T09:15:00"/>
    <s v="Vivaan Malhotra"/>
    <s v="Cust0196"/>
    <s v="Unknown"/>
    <s v="Americano"/>
    <x v="0"/>
    <s v="Hot"/>
    <s v="unknown"/>
    <n v="1"/>
    <n v="95"/>
    <n v="0"/>
    <n v="95"/>
    <n v="95"/>
    <s v="Credit Card"/>
    <s v="online"/>
    <s v="Gurugram"/>
    <s v="Rohan"/>
    <s v="Completed"/>
    <n v="1"/>
    <n v="336"/>
    <n v="22"/>
    <n v="52.39"/>
    <n v="43"/>
    <s v="Festive Offer"/>
    <s v="Excellent"/>
  </r>
  <r>
    <s v="TXN-00094"/>
    <s v="16/04/2024"/>
    <d v="1899-12-30T20:30:00"/>
    <s v="Isha Kapoor"/>
    <s v="Cust0343"/>
    <s v="Unknown"/>
    <s v="Cookies"/>
    <x v="1"/>
    <s v="Food"/>
    <s v="small"/>
    <n v="1"/>
    <n v="70"/>
    <n v="0.15"/>
    <n v="70"/>
    <n v="59.5"/>
    <s v="Upi"/>
    <s v="online"/>
    <s v="Gurugram"/>
    <s v="Rohan"/>
    <s v="Completed"/>
    <n v="5"/>
    <n v="247"/>
    <n v="38"/>
    <n v="36.840000000000003"/>
    <n v="23"/>
    <s v="Festive Offer"/>
    <s v="Excellent"/>
  </r>
  <r>
    <s v="TXN-00095"/>
    <s v="03/12/2024"/>
    <d v="1899-12-30T12:30:00"/>
    <s v="Priya Chopra"/>
    <s v="Cust0280"/>
    <s v="Unknown"/>
    <s v="Cheesecake"/>
    <x v="4"/>
    <s v="Food"/>
    <s v="small"/>
    <n v="1"/>
    <n v="185"/>
    <n v="0"/>
    <n v="120"/>
    <n v="185"/>
    <s v="Card"/>
    <s v="Walk-in"/>
    <s v="Bengaluru"/>
    <s v="Neha"/>
    <s v="Pending"/>
    <n v="5"/>
    <n v="125"/>
    <n v="33"/>
    <n v="101.49"/>
    <n v="84"/>
    <s v="Student Offer"/>
    <s v="Average"/>
  </r>
  <r>
    <s v="TXN-00098"/>
    <s v="06-29-2024"/>
    <d v="1899-12-30T14:10:00"/>
    <s v="Sneha Gupta"/>
    <s v="Cust0281"/>
    <s v="Member"/>
    <s v="Mocha"/>
    <x v="0"/>
    <s v="Hot"/>
    <s v="Large"/>
    <n v="2"/>
    <n v="155"/>
    <n v="5"/>
    <n v="310"/>
    <n v="160"/>
    <s v="Card"/>
    <s v="Delivery App"/>
    <s v="Chandigarh"/>
    <s v="Karan"/>
    <s v="Pending"/>
    <n v="3"/>
    <n v="131"/>
    <n v="19"/>
    <n v="64.28"/>
    <n v="95"/>
    <s v="None"/>
    <s v="Poor"/>
  </r>
  <r>
    <s v="TXN-00099"/>
    <s v="07/11/2024"/>
    <d v="1899-12-30T09:30:00"/>
    <s v="Simran Singh"/>
    <s v="Cust0301"/>
    <s v="Member"/>
    <s v="Cookies"/>
    <x v="1"/>
    <s v="Food"/>
    <s v="Medium"/>
    <n v="2"/>
    <n v="65"/>
    <n v="10"/>
    <n v="130"/>
    <n v="117"/>
    <s v="Unknown"/>
    <s v="Walkin"/>
    <s v="Pune"/>
    <s v="Rohan"/>
    <s v="Cancelled"/>
    <n v="4"/>
    <n v="31"/>
    <n v="30"/>
    <n v="34.28"/>
    <n v="48"/>
    <s v="Instagram"/>
    <s v="Poor"/>
  </r>
  <r>
    <s v="TXN-00100"/>
    <s v="21/02/2024"/>
    <d v="1899-12-30T18:15:00"/>
    <s v="Ananya Kapoor"/>
    <s v="Cust0268"/>
    <s v="Member"/>
    <s v="Latte"/>
    <x v="0"/>
    <s v="Hot"/>
    <s v="Large"/>
    <n v="3"/>
    <n v="120"/>
    <n v="0.15"/>
    <n v="360"/>
    <n v="306"/>
    <s v="Upi"/>
    <s v="Walkin"/>
    <s v="Gurugram"/>
    <s v="Rohan"/>
    <s v="Completed"/>
    <n v="5"/>
    <n v="125"/>
    <n v="43"/>
    <n v="52.5"/>
    <n v="148"/>
    <s v="None"/>
    <s v="Unknown"/>
  </r>
  <r>
    <s v="TXN-00101"/>
    <s v="07/02/2024"/>
    <d v="1899-12-30T08:45:00"/>
    <s v="Meera Kapoor"/>
    <s v="Cust0225"/>
    <s v="Unknown"/>
    <s v="Masala Chai"/>
    <x v="2"/>
    <s v="Hot"/>
    <s v="Large"/>
    <n v="1"/>
    <n v="80"/>
    <n v="0.15"/>
    <n v="80"/>
    <n v="68"/>
    <s v="Cash"/>
    <s v="online"/>
    <s v="Bengaluru"/>
    <s v="Karan"/>
    <s v="Completed"/>
    <n v="5"/>
    <n v="128"/>
    <n v="44"/>
    <n v="36.08"/>
    <n v="32"/>
    <s v="Student Offer"/>
    <s v="Average"/>
  </r>
  <r>
    <s v="TXN-00102"/>
    <s v="13/06/2024"/>
    <d v="1899-12-30T18:00:00"/>
    <s v="Ananya Chopra"/>
    <s v="Cust0154"/>
    <s v="Regular"/>
    <s v="Espresso"/>
    <x v="0"/>
    <s v="Hot"/>
    <s v="Medium"/>
    <n v="1"/>
    <n v="90"/>
    <n v="5"/>
    <n v="90"/>
    <n v="85.5"/>
    <s v="Upi"/>
    <s v="online"/>
    <s v="Gurugram"/>
    <s v="Simran"/>
    <s v="Completed"/>
    <n v="2"/>
    <n v="341"/>
    <n v="35"/>
    <n v="32.01"/>
    <n v="53"/>
    <s v="Festive Offer"/>
    <s v="Poor"/>
  </r>
  <r>
    <s v="TXN-00104"/>
    <s v="13/05/2024"/>
    <d v="1899-12-30T20:50:00"/>
    <s v="Unknown"/>
    <s v="Cust0223"/>
    <s v="Unknown"/>
    <s v="Espresso"/>
    <x v="0"/>
    <s v="Hot"/>
    <s v="Large"/>
    <n v="2"/>
    <n v="90"/>
    <n v="0"/>
    <n v="180"/>
    <n v="180"/>
    <s v="Card"/>
    <s v="Delivery App"/>
    <s v="Mohali"/>
    <s v="Neha"/>
    <s v="Cancelled"/>
    <n v="2"/>
    <n v="194"/>
    <n v="58"/>
    <n v="37.6"/>
    <n v="105"/>
    <s v="Instagram"/>
    <s v="Good"/>
  </r>
  <r>
    <s v="TXN-00105"/>
    <s v="05/08/2024"/>
    <d v="1899-12-30T17:30:00"/>
    <s v="Priya Singh"/>
    <s v="Cust0144"/>
    <s v="New Customer"/>
    <s v="Muffin"/>
    <x v="1"/>
    <s v="Food"/>
    <s v="unknown"/>
    <n v="2"/>
    <n v="90"/>
    <n v="0.05"/>
    <n v="180"/>
    <n v="171"/>
    <s v="Cash"/>
    <s v="Walk-in"/>
    <s v="Pune"/>
    <s v="Ananya"/>
    <s v="Completed"/>
    <n v="5"/>
    <n v="2"/>
    <n v="15"/>
    <n v="39.36"/>
    <n v="92"/>
    <s v="Unknown"/>
    <s v="Good"/>
  </r>
  <r>
    <s v="TXN-00106"/>
    <s v="13/01/2024"/>
    <d v="1899-12-30T20:20:00"/>
    <s v="Kavya Gupta"/>
    <s v="Cust0209"/>
    <s v="Regular"/>
    <s v="Masala Chai"/>
    <x v="2"/>
    <s v="Hot"/>
    <s v="small"/>
    <n v="3"/>
    <n v="80"/>
    <n v="10"/>
    <n v="240"/>
    <n v="216"/>
    <s v="Cash"/>
    <s v="Walkin"/>
    <s v="Bengaluru"/>
    <s v="Priya"/>
    <s v="Pending"/>
    <n v="2"/>
    <n v="435"/>
    <n v="14"/>
    <n v="31.45"/>
    <n v="122"/>
    <s v="Festive Offer"/>
    <s v="Unknown"/>
  </r>
  <r>
    <s v="TXN-00107"/>
    <s v="22/02/2024"/>
    <d v="1899-12-30T12:50:00"/>
    <s v="Arjun Mehta"/>
    <s v="Cust0331"/>
    <s v="Unknown"/>
    <s v="Masala Chai"/>
    <x v="2"/>
    <s v="Hot"/>
    <s v="Large"/>
    <n v="4"/>
    <n v="80"/>
    <n v="0"/>
    <n v="320"/>
    <n v="320"/>
    <s v="Upi"/>
    <s v="Unknown"/>
    <s v="Gurugram"/>
    <s v="Ananya"/>
    <s v="Completed"/>
    <n v="5"/>
    <n v="248"/>
    <n v="46"/>
    <n v="33.51"/>
    <n v="186"/>
    <s v="Unknown"/>
    <s v="Poor"/>
  </r>
  <r>
    <s v="TXN-00108"/>
    <s v="31/03/2024"/>
    <d v="1899-12-30T13:10:00"/>
    <s v="Rahul Gupta"/>
    <s v="Cust0337"/>
    <s v="Member"/>
    <s v="Latte"/>
    <x v="0"/>
    <s v="Hot"/>
    <s v="Large"/>
    <n v="2"/>
    <n v="125"/>
    <n v="0.1"/>
    <n v="250"/>
    <n v="225"/>
    <s v="Card"/>
    <s v="Walk-in"/>
    <s v="Ludhiana"/>
    <s v="Simran"/>
    <s v="Completed"/>
    <n v="4"/>
    <n v="82"/>
    <n v="24"/>
    <n v="45.31"/>
    <n v="134"/>
    <s v="Instagram"/>
    <s v="Excellent"/>
  </r>
  <r>
    <s v="TXN-00109"/>
    <s v="15/12/2024"/>
    <d v="1899-12-30T17:30:00"/>
    <s v="Rohan Malhotra"/>
    <s v="Cust0326"/>
    <s v="Member"/>
    <s v="Green Tea"/>
    <x v="2"/>
    <s v="Hot"/>
    <s v="Medium"/>
    <n v="1"/>
    <n v="90"/>
    <n v="0"/>
    <n v="90"/>
    <n v="90"/>
    <s v="Upi"/>
    <s v="Walk-in"/>
    <s v="Ludhiana"/>
    <s v="Priya"/>
    <s v="Pending"/>
    <n v="3"/>
    <n v="192"/>
    <n v="24"/>
    <n v="36.22"/>
    <n v="54"/>
    <s v="Instagram"/>
    <s v="Excellent"/>
  </r>
  <r>
    <s v="TXN-00110"/>
    <s v="09/01/2024"/>
    <d v="1899-12-30T11:10:00"/>
    <s v="Simran Singh"/>
    <s v="Cust0144"/>
    <s v="Member"/>
    <s v="Sandwich"/>
    <x v="3"/>
    <s v="Food"/>
    <s v="Large"/>
    <n v="1"/>
    <n v="180"/>
    <n v="0"/>
    <n v="120"/>
    <n v="180"/>
    <s v="Credit Card"/>
    <s v="online"/>
    <s v="Bengaluru"/>
    <s v="Simran"/>
    <s v="Completed"/>
    <n v="3"/>
    <n v="79"/>
    <n v="24"/>
    <n v="98.7"/>
    <n v="81"/>
    <s v="Unknown"/>
    <s v="Excellent"/>
  </r>
  <r>
    <s v="TXN-00111"/>
    <s v="10/09/2024"/>
    <d v="1899-12-30T09:45:00"/>
    <s v="Isha Verma"/>
    <s v="Unknown"/>
    <s v="Member"/>
    <s v="Cold Brew"/>
    <x v="0"/>
    <s v="Cold"/>
    <s v="Medium"/>
    <n v="1"/>
    <n v="155"/>
    <n v="5"/>
    <n v="155"/>
    <n v="147.25"/>
    <s v="Upi"/>
    <s v="Unknown"/>
    <s v="Pune"/>
    <s v="Priya"/>
    <s v="Completed"/>
    <n v="2"/>
    <n v="185"/>
    <n v="40"/>
    <n v="57.67"/>
    <n v="90"/>
    <s v="Weekend Offer"/>
    <s v="Excellent"/>
  </r>
  <r>
    <s v="TXN-00112"/>
    <s v="29/02/2024"/>
    <d v="1899-12-30T09:45:00"/>
    <s v="Arjun Malhotra"/>
    <s v="Unknown"/>
    <s v="New Customer"/>
    <s v="Iced Latte"/>
    <x v="0"/>
    <s v="Cold"/>
    <s v="small"/>
    <n v="1"/>
    <n v="150"/>
    <n v="0.05"/>
    <n v="150"/>
    <n v="142.5"/>
    <s v="Card"/>
    <s v="Walkin"/>
    <s v="Gurugram"/>
    <s v="Priya"/>
    <s v="Completed"/>
    <n v="3"/>
    <n v="32"/>
    <n v="49"/>
    <n v="68.59"/>
    <n v="74"/>
    <s v="Instagram"/>
    <s v="Average"/>
  </r>
  <r>
    <s v="TXN-00113"/>
    <s v="27/02/2024"/>
    <d v="1899-12-30T15:10:00"/>
    <s v="Sneha Kaur"/>
    <s v="Cust0297"/>
    <s v="Member"/>
    <s v="Cold Brew"/>
    <x v="0"/>
    <s v="Cold"/>
    <s v="small"/>
    <n v="1"/>
    <n v="170"/>
    <n v="0.1"/>
    <n v="170"/>
    <n v="153"/>
    <s v="Credit Card"/>
    <s v="online"/>
    <s v="Mohali"/>
    <s v="Aarav"/>
    <s v="Completed"/>
    <n v="4"/>
    <n v="100"/>
    <n v="53"/>
    <n v="66.83"/>
    <n v="86"/>
    <s v="None"/>
    <s v="Excellent"/>
  </r>
  <r>
    <s v="TXN-00114"/>
    <s v="28/06/2024"/>
    <d v="1899-12-30T18:10:00"/>
    <s v="Arjun Gupta"/>
    <s v="Cust0221"/>
    <s v="Regular"/>
    <s v="Cappuccino"/>
    <x v="0"/>
    <s v="Hot"/>
    <s v="small"/>
    <n v="4"/>
    <n v="135"/>
    <n v="0"/>
    <n v="540"/>
    <n v="540"/>
    <s v="Upi"/>
    <s v="Delivery App"/>
    <s v="Bengaluru"/>
    <s v="Karan"/>
    <s v="Completed"/>
    <n v="5"/>
    <n v="125"/>
    <n v="28"/>
    <n v="68.64"/>
    <n v="265"/>
    <s v="None"/>
    <s v="Poor"/>
  </r>
  <r>
    <s v="TXN-00115"/>
    <s v="05/06/2024"/>
    <d v="1899-12-30T07:10:00"/>
    <s v="Kavya Mehta"/>
    <s v="Cust0307"/>
    <s v="Regular"/>
    <s v="Croissant"/>
    <x v="1"/>
    <s v="Food"/>
    <s v="Large"/>
    <n v="2"/>
    <n v="95"/>
    <n v="0"/>
    <n v="120"/>
    <n v="190"/>
    <s v="Upi"/>
    <s v="online"/>
    <s v="Gurugram"/>
    <s v="Aarav"/>
    <s v="Completed"/>
    <n v="3"/>
    <n v="132"/>
    <n v="49"/>
    <n v="42.29"/>
    <n v="105"/>
    <s v="Festive Offer"/>
    <s v="Excellent"/>
  </r>
  <r>
    <s v="TXN-00117"/>
    <s v="30/12/2024"/>
    <d v="1899-12-30T20:30:00"/>
    <s v="Rahul Kapoor"/>
    <s v="Unknown"/>
    <s v="Member"/>
    <s v="Muffin"/>
    <x v="1"/>
    <s v="Food"/>
    <s v="small"/>
    <n v="1"/>
    <n v="90"/>
    <n v="5"/>
    <n v="90"/>
    <n v="160"/>
    <s v="Cash"/>
    <s v="Walkin"/>
    <s v="Chandigarh"/>
    <s v="Rahul"/>
    <s v="Completed"/>
    <n v="5"/>
    <n v="170"/>
    <n v="38"/>
    <n v="50.91"/>
    <n v="95"/>
    <s v="Student Offer"/>
    <s v="Good"/>
  </r>
  <r>
    <s v="TXN-00118"/>
    <s v="06/01/2024"/>
    <d v="1899-12-30T11:00:00"/>
    <s v="Arjun Verma"/>
    <s v="Cust0216"/>
    <s v="Member"/>
    <s v="Green Tea"/>
    <x v="2"/>
    <s v="Hot"/>
    <s v="Large"/>
    <n v="2"/>
    <n v="100"/>
    <n v="0"/>
    <n v="200"/>
    <n v="200"/>
    <s v="Card"/>
    <s v="Walkin"/>
    <s v="Bengaluru"/>
    <s v="Aarav"/>
    <s v="Completed"/>
    <n v="3"/>
    <n v="66"/>
    <n v="31"/>
    <n v="47.12"/>
    <n v="106"/>
    <s v="Instagram"/>
    <s v="Poor"/>
  </r>
  <r>
    <s v="TXN-00119"/>
    <s v="25/10/2024"/>
    <d v="1899-12-30T19:00:00"/>
    <s v="Karan Malhotra"/>
    <s v="Cust0274"/>
    <s v="Regular"/>
    <s v="Cookies"/>
    <x v="1"/>
    <s v="Food"/>
    <s v="Medium"/>
    <n v="2"/>
    <n v="70"/>
    <n v="0"/>
    <n v="140"/>
    <n v="140"/>
    <s v="Unknown"/>
    <s v="online"/>
    <s v="Pune"/>
    <s v="Rahul"/>
    <s v="Completed"/>
    <n v="1"/>
    <n v="280"/>
    <n v="50"/>
    <n v="26.66"/>
    <n v="87"/>
    <s v="None"/>
    <s v="Average"/>
  </r>
  <r>
    <s v="TXN-00121"/>
    <s v="24/06/2024"/>
    <d v="1899-12-30T15:45:00"/>
    <s v="Riya Kapoor"/>
    <s v="Cust0336"/>
    <s v="Member"/>
    <s v="Muffin"/>
    <x v="1"/>
    <s v="Food"/>
    <s v="Large"/>
    <n v="1"/>
    <n v="90"/>
    <n v="0.15"/>
    <n v="90"/>
    <n v="76.5"/>
    <s v="Upi"/>
    <s v="Walk-in"/>
    <s v="Gurugram"/>
    <s v="Neha"/>
    <s v="Cancelled"/>
    <n v="5"/>
    <n v="148"/>
    <n v="30"/>
    <n v="41.34"/>
    <n v="35"/>
    <s v="Instagram"/>
    <s v="Good"/>
  </r>
  <r>
    <s v="TXN-00122"/>
    <s v="09/02/2024"/>
    <d v="1899-12-30T15:30:00"/>
    <s v="Riya Malhotra"/>
    <s v="Cust0261"/>
    <s v="Member"/>
    <s v="Espresso"/>
    <x v="0"/>
    <s v="Hot"/>
    <s v="Large"/>
    <n v="1"/>
    <n v="90"/>
    <n v="0"/>
    <n v="90"/>
    <n v="90"/>
    <s v="Card"/>
    <s v="online"/>
    <s v="Ludhiana"/>
    <s v="Ananya"/>
    <s v="Pending"/>
    <n v="3"/>
    <n v="124"/>
    <n v="59"/>
    <n v="50.85"/>
    <n v="39"/>
    <s v="Instagram"/>
    <s v="Excellent"/>
  </r>
  <r>
    <s v="TXN-00124"/>
    <s v="11/09/2024"/>
    <d v="1899-12-30T10:30:00"/>
    <s v="Sneha Mehta"/>
    <s v="Cust0124"/>
    <s v="New Customer"/>
    <s v="Latte"/>
    <x v="0"/>
    <s v="Hot"/>
    <s v="Large"/>
    <n v="2"/>
    <n v="115"/>
    <n v="0.1"/>
    <n v="230"/>
    <n v="207"/>
    <s v="Upi"/>
    <s v="online"/>
    <s v="Mohali"/>
    <s v="Rahul"/>
    <s v="Pending"/>
    <n v="3"/>
    <n v="241"/>
    <n v="30"/>
    <n v="60.85"/>
    <n v="85"/>
    <s v="Student Offer"/>
    <s v="Average"/>
  </r>
  <r>
    <s v="TXN-00126"/>
    <s v="09/04/2024"/>
    <d v="1899-12-30T18:00:00"/>
    <s v="Rahul Chopra"/>
    <s v="Cust0196"/>
    <s v="Member"/>
    <s v="Cappuccino"/>
    <x v="0"/>
    <s v="Hot"/>
    <s v="small"/>
    <n v="1"/>
    <n v="135"/>
    <n v="0"/>
    <n v="135"/>
    <n v="135"/>
    <s v="Card"/>
    <s v="Unknown"/>
    <s v="Ludhiana"/>
    <s v="Karan"/>
    <s v="Pending"/>
    <n v="2"/>
    <n v="364"/>
    <n v="54"/>
    <n v="75.58"/>
    <n v="59"/>
    <s v="Instagram"/>
    <s v="Average"/>
  </r>
  <r>
    <s v="TXN-00127"/>
    <s v="30/06/2024"/>
    <d v="1899-12-30T17:50:00"/>
    <s v="Karan Kaur"/>
    <s v="Cust0348"/>
    <s v="Member"/>
    <s v="Brownie"/>
    <x v="1"/>
    <s v="Food"/>
    <s v="small"/>
    <n v="1"/>
    <n v="130"/>
    <n v="0.15"/>
    <n v="130"/>
    <n v="110.5"/>
    <s v="Card"/>
    <s v="Walk-in"/>
    <s v="Chandigarh"/>
    <s v="Simran"/>
    <s v="Cancelled"/>
    <n v="5"/>
    <n v="150"/>
    <n v="26"/>
    <n v="51.98"/>
    <n v="59"/>
    <s v="Instagram"/>
    <s v="Good"/>
  </r>
  <r>
    <s v="TXN-00128"/>
    <s v="06/11/2024"/>
    <d v="1899-12-30T10:30:00"/>
    <s v="Isha Mehta"/>
    <s v="Cust0359"/>
    <s v="Member"/>
    <s v="Muffin"/>
    <x v="1"/>
    <s v="Food"/>
    <s v="small"/>
    <n v="1"/>
    <n v="95"/>
    <n v="5"/>
    <n v="95"/>
    <n v="90.25"/>
    <s v="Upi"/>
    <s v="Walk-in"/>
    <s v="Gurugram"/>
    <s v="Rohan"/>
    <s v="Completed"/>
    <n v="4"/>
    <n v="166"/>
    <n v="36"/>
    <n v="47.17"/>
    <n v="43"/>
    <s v="Festive Offer"/>
    <s v="Good"/>
  </r>
  <r>
    <s v="TXN-00129"/>
    <s v="14/01/2024"/>
    <d v="1899-12-30T08:30:00"/>
    <s v="Nikhil Mehta"/>
    <s v="Cust0111"/>
    <s v="Member"/>
    <s v="Muffin"/>
    <x v="1"/>
    <s v="Food"/>
    <s v="small"/>
    <n v="2"/>
    <n v="100"/>
    <n v="0"/>
    <n v="200"/>
    <n v="200"/>
    <s v="Card"/>
    <s v="Walkin"/>
    <s v="Pune"/>
    <s v="Ananya"/>
    <s v="Pending"/>
    <n v="4"/>
    <n v="6"/>
    <n v="24"/>
    <n v="49.06"/>
    <n v="102"/>
    <s v="Student Offer"/>
    <s v="Excellent"/>
  </r>
  <r>
    <s v="TXN-00130"/>
    <s v="05-28-2024"/>
    <d v="1899-12-30T10:50:00"/>
    <s v="Meera Kaur"/>
    <s v="Cust0299"/>
    <s v="Member"/>
    <s v="Brownie"/>
    <x v="1"/>
    <s v="Food"/>
    <s v="Medium"/>
    <n v="3"/>
    <n v="120"/>
    <n v="0"/>
    <n v="360"/>
    <n v="360"/>
    <s v="Card"/>
    <s v="online"/>
    <s v="Gurugram"/>
    <s v="Karan"/>
    <s v="Completed"/>
    <n v="3"/>
    <n v="444"/>
    <n v="20"/>
    <n v="71.25"/>
    <n v="146"/>
    <s v="Student Offer"/>
    <s v="Poor"/>
  </r>
  <r>
    <s v="TXN-00131"/>
    <s v="20/07/2024"/>
    <d v="1899-12-30T09:50:00"/>
    <s v="Kavya Chopra"/>
    <s v="Cust0253"/>
    <s v="Unknown"/>
    <s v="Green Tea"/>
    <x v="2"/>
    <s v="Hot"/>
    <s v="unknown"/>
    <n v="1"/>
    <n v="95"/>
    <n v="0.1"/>
    <n v="95"/>
    <n v="85.5"/>
    <s v="Card"/>
    <s v="Walk-in"/>
    <s v="Delhi"/>
    <s v="Priya"/>
    <s v="Pending"/>
    <n v="1"/>
    <n v="487"/>
    <n v="52"/>
    <n v="42.28"/>
    <n v="43"/>
    <s v="Instagram"/>
    <s v="Excellent"/>
  </r>
  <r>
    <s v="TXN-00132"/>
    <s v="31/12/2024"/>
    <d v="1899-12-30T08:45:00"/>
    <s v="Arjun Gupta"/>
    <s v="Unknown"/>
    <s v="Member"/>
    <s v="Americano"/>
    <x v="0"/>
    <s v="Hot"/>
    <s v="Medium"/>
    <n v="1"/>
    <n v="100"/>
    <n v="0"/>
    <n v="100"/>
    <n v="100"/>
    <s v="Cash"/>
    <s v="Delivery App"/>
    <s v="Delhi"/>
    <s v="Neha"/>
    <s v="Cancelled"/>
    <n v="2"/>
    <n v="490"/>
    <n v="30"/>
    <n v="49.05"/>
    <n v="51"/>
    <s v="None"/>
    <s v="Excellent"/>
  </r>
  <r>
    <s v="TXN-00133"/>
    <s v="09/11/2024"/>
    <d v="1899-12-30T08:00:00"/>
    <s v="Karan Gupta"/>
    <s v="Cust0254"/>
    <s v="Regular"/>
    <s v="Latte"/>
    <x v="0"/>
    <s v="Hot"/>
    <s v="Medium"/>
    <n v="1"/>
    <n v="120"/>
    <n v="10"/>
    <n v="120"/>
    <n v="108"/>
    <s v="Card"/>
    <s v="Unknown"/>
    <s v="Delhi"/>
    <s v="Priya"/>
    <s v="Completed"/>
    <n v="5"/>
    <n v="400"/>
    <n v="30"/>
    <n v="50.02"/>
    <n v="58"/>
    <s v="Festive Offer"/>
    <s v="Good"/>
  </r>
  <r>
    <s v="TXN-00134"/>
    <s v="13/07/2024"/>
    <d v="1899-12-30T18:10:00"/>
    <s v="Simran Malhotra"/>
    <s v="Cust0140"/>
    <s v="Regular"/>
    <s v="Iced Latte"/>
    <x v="0"/>
    <s v="Cold"/>
    <s v="small"/>
    <n v="2"/>
    <n v="150"/>
    <n v="0"/>
    <n v="300"/>
    <n v="300"/>
    <s v="Upi"/>
    <s v="Delivery App"/>
    <s v="Gurugram"/>
    <s v="Karan"/>
    <s v="Completed"/>
    <n v="2"/>
    <n v="334"/>
    <n v="12"/>
    <n v="67.12"/>
    <n v="166"/>
    <s v="Weekend Offer"/>
    <s v="Good"/>
  </r>
  <r>
    <s v="TXN-00135"/>
    <s v="19/12/2024"/>
    <d v="1899-12-30T16:50:00"/>
    <s v="Sahil Kaur"/>
    <s v="Cust0155"/>
    <s v="Member"/>
    <s v="Cold Brew"/>
    <x v="0"/>
    <s v="Cold"/>
    <s v="small"/>
    <n v="3"/>
    <n v="155"/>
    <n v="5"/>
    <n v="465"/>
    <n v="160"/>
    <s v="Cash"/>
    <s v="Delivery App"/>
    <s v="Pune"/>
    <s v="Aarav"/>
    <s v="Cancelled"/>
    <n v="2"/>
    <n v="369"/>
    <n v="30"/>
    <n v="95.58"/>
    <n v="95"/>
    <s v="Instagram"/>
    <s v="Excellent"/>
  </r>
  <r>
    <s v="TXN-00136"/>
    <s v="02/04/2024"/>
    <d v="1899-12-30T11:15:00"/>
    <s v="Pooja Verma"/>
    <s v="Cust0131"/>
    <s v="New Customer"/>
    <s v="Croissant"/>
    <x v="1"/>
    <s v="Food"/>
    <s v="unknown"/>
    <n v="1"/>
    <n v="100"/>
    <n v="0.15"/>
    <n v="100"/>
    <n v="85"/>
    <s v="Upi"/>
    <s v="online"/>
    <s v="Bengaluru"/>
    <s v="Ananya"/>
    <s v="Pending"/>
    <n v="5"/>
    <n v="16"/>
    <n v="23"/>
    <n v="50.16"/>
    <n v="35"/>
    <s v="Instagram"/>
    <s v="Good"/>
  </r>
  <r>
    <s v="TXN-00137"/>
    <s v="10/06/2024"/>
    <d v="1899-12-30T21:10:00"/>
    <s v="Sneha Kapoor"/>
    <s v="Cust0109"/>
    <s v="Member"/>
    <s v="Cappuccino"/>
    <x v="0"/>
    <s v="Hot"/>
    <s v="Large"/>
    <n v="2"/>
    <n v="140"/>
    <n v="0"/>
    <n v="140"/>
    <n v="140"/>
    <s v="Cash"/>
    <s v="online"/>
    <s v="Delhi"/>
    <s v="Rohan"/>
    <s v="Cancelled"/>
    <n v="5"/>
    <n v="434"/>
    <n v="14"/>
    <n v="53.11"/>
    <n v="87"/>
    <s v="None"/>
    <s v="Excellent"/>
  </r>
  <r>
    <s v="TXN-00138"/>
    <s v="26/04/2024"/>
    <d v="1899-12-30T13:20:00"/>
    <s v="Meera Kapoor"/>
    <s v="Cust0254"/>
    <s v="Regular"/>
    <s v="Iced Tea"/>
    <x v="2"/>
    <s v="Cold"/>
    <s v="Medium"/>
    <n v="1"/>
    <n v="110"/>
    <n v="5"/>
    <n v="110"/>
    <n v="104.5"/>
    <s v="Card"/>
    <s v="Delivery App"/>
    <s v="Pune"/>
    <s v="Simran"/>
    <s v="Pending"/>
    <n v="5"/>
    <n v="285"/>
    <n v="26"/>
    <n v="57.62"/>
    <n v="47"/>
    <s v="Instagram"/>
    <s v="Average"/>
  </r>
  <r>
    <s v="TXN-00139"/>
    <s v="11/07/2024"/>
    <d v="1899-12-30T13:45:00"/>
    <s v="Arjun Kapoor"/>
    <s v="Cust0160"/>
    <s v="Regular"/>
    <s v="Croissant"/>
    <x v="1"/>
    <s v="Food"/>
    <s v="Large"/>
    <n v="3"/>
    <n v="100"/>
    <n v="0"/>
    <n v="300"/>
    <n v="300"/>
    <s v="Cash"/>
    <s v="Delivery App"/>
    <s v="Bengaluru"/>
    <s v="Simran"/>
    <s v="Completed"/>
    <n v="5"/>
    <n v="65"/>
    <n v="22"/>
    <n v="55.19"/>
    <n v="134"/>
    <s v="None"/>
    <s v="Poor"/>
  </r>
  <r>
    <s v="TXN-00140"/>
    <s v="08/03/2024"/>
    <d v="1899-12-30T16:45:00"/>
    <s v="Meera Sharma"/>
    <s v="Cust0310"/>
    <s v="Regular"/>
    <s v="Cheesecake"/>
    <x v="4"/>
    <s v="Food"/>
    <s v="Large"/>
    <n v="3"/>
    <n v="195"/>
    <n v="0"/>
    <n v="585"/>
    <n v="585"/>
    <s v="Credit Card"/>
    <s v="online"/>
    <s v="Delhi"/>
    <s v="Simran"/>
    <s v="Completed"/>
    <n v="5"/>
    <n v="220"/>
    <n v="29"/>
    <n v="91.94"/>
    <n v="309"/>
    <s v="None"/>
    <s v="Unknown"/>
  </r>
  <r>
    <s v="TXN-00141"/>
    <s v="29/04/2024"/>
    <d v="1899-12-30T08:30:00"/>
    <s v="Aarav Sharma"/>
    <s v="Cust0159"/>
    <s v="Member"/>
    <s v="Sandwich"/>
    <x v="3"/>
    <s v="Food"/>
    <s v="small"/>
    <n v="1"/>
    <n v="180"/>
    <n v="0.1"/>
    <n v="180"/>
    <n v="162"/>
    <s v="Upi"/>
    <s v="online"/>
    <s v="Chandigarh"/>
    <s v="Karan"/>
    <s v="Cancelled"/>
    <n v="1"/>
    <n v="455"/>
    <n v="30"/>
    <n v="90.9"/>
    <n v="71"/>
    <s v="Student Offer"/>
    <s v="Poor"/>
  </r>
  <r>
    <s v="TXN-00143"/>
    <s v="21/10/2024"/>
    <d v="1899-12-30T08:30:00"/>
    <s v="Rohan Gupta"/>
    <s v="Cust0145"/>
    <s v="Member"/>
    <s v="Iced Tea"/>
    <x v="2"/>
    <s v="Cold"/>
    <s v="unknown"/>
    <n v="1"/>
    <n v="105"/>
    <n v="5"/>
    <n v="105"/>
    <n v="99.75"/>
    <s v="Unknown"/>
    <s v="online"/>
    <s v="Ludhiana"/>
    <s v="Rohan"/>
    <s v="Completed"/>
    <n v="3"/>
    <n v="147"/>
    <n v="39"/>
    <n v="65.39"/>
    <n v="34"/>
    <s v="Weekend Offer"/>
    <s v="Average"/>
  </r>
  <r>
    <s v="TXN-00144"/>
    <s v="27/10/2024"/>
    <d v="1899-12-30T11:20:00"/>
    <s v="Neha Bansal"/>
    <s v="Cust0310"/>
    <s v="New Customer"/>
    <s v="Muffin"/>
    <x v="1"/>
    <s v="Food"/>
    <s v="Large"/>
    <n v="1"/>
    <n v="95"/>
    <n v="5"/>
    <n v="95"/>
    <n v="160"/>
    <s v="Card"/>
    <s v="online"/>
    <s v="Mohali"/>
    <s v="Neha"/>
    <s v="Pending"/>
    <n v="4"/>
    <n v="424"/>
    <n v="45"/>
    <n v="47.14"/>
    <n v="95"/>
    <s v="Weekend Offer"/>
    <s v="Excellent"/>
  </r>
  <r>
    <s v="TXN-00145"/>
    <s v="04/06/2024"/>
    <d v="1899-12-30T13:15:00"/>
    <s v="Unknown"/>
    <s v="Cust0242"/>
    <s v="Regular"/>
    <s v="Iced Tea"/>
    <x v="2"/>
    <s v="Cold"/>
    <s v="unknown"/>
    <n v="1"/>
    <n v="110"/>
    <n v="5"/>
    <n v="110"/>
    <n v="104.5"/>
    <s v="Credit Card"/>
    <s v="Walk-in"/>
    <s v="Delhi"/>
    <s v="Aarav"/>
    <s v="Completed"/>
    <n v="3"/>
    <n v="269"/>
    <n v="20"/>
    <n v="54.23"/>
    <n v="50"/>
    <s v="Weekend Offer"/>
    <s v="Unknown"/>
  </r>
  <r>
    <s v="TXN-00146"/>
    <s v="16/02/2024"/>
    <d v="1899-12-30T17:30:00"/>
    <s v="Manish Sharma"/>
    <s v="Cust0288"/>
    <s v="Unknown"/>
    <s v="Cold Brew"/>
    <x v="0"/>
    <s v="Cold"/>
    <s v="small"/>
    <n v="1"/>
    <n v="160"/>
    <n v="5"/>
    <n v="160"/>
    <n v="152"/>
    <s v="Unknown"/>
    <s v="online"/>
    <s v="Gurugram"/>
    <s v="Aarav"/>
    <s v="Completed"/>
    <n v="3"/>
    <n v="202"/>
    <n v="35"/>
    <n v="79.209999999999994"/>
    <n v="73"/>
    <s v="Instagram"/>
    <s v="Good"/>
  </r>
  <r>
    <s v="TXN-00148"/>
    <s v="12/09/2024"/>
    <d v="1899-12-30T13:15:00"/>
    <s v="Rohan Verma"/>
    <s v="Cust0277"/>
    <s v="Member"/>
    <s v="Americano"/>
    <x v="0"/>
    <s v="Hot"/>
    <s v="Large"/>
    <n v="1"/>
    <n v="95"/>
    <n v="10"/>
    <n v="95"/>
    <n v="85.5"/>
    <s v="Upi"/>
    <s v="Delivery App"/>
    <s v="Ludhiana"/>
    <s v="Neha"/>
    <s v="Completed"/>
    <n v="4"/>
    <n v="432"/>
    <n v="60"/>
    <n v="58.58"/>
    <n v="27"/>
    <s v="None"/>
    <s v="Good"/>
  </r>
  <r>
    <s v="TXN-00150"/>
    <s v="17/07/2024"/>
    <d v="1899-12-30T09:50:00"/>
    <s v="Kavya Singh"/>
    <s v="Cust0121"/>
    <s v="Member"/>
    <s v="Cold Brew"/>
    <x v="0"/>
    <s v="Cold"/>
    <s v="small"/>
    <n v="2"/>
    <n v="155"/>
    <n v="0.1"/>
    <n v="310"/>
    <n v="279"/>
    <s v="Cash"/>
    <s v="Delivery App"/>
    <s v="Bengaluru"/>
    <s v="Simran"/>
    <s v="Pending"/>
    <n v="1"/>
    <n v="125"/>
    <n v="32"/>
    <n v="59.37"/>
    <n v="160"/>
    <s v="Unknown"/>
    <s v="Unknown"/>
  </r>
  <r>
    <s v="TXN-00151"/>
    <s v="22/07/2024"/>
    <d v="1899-12-30T10:00:00"/>
    <s v="Arjun Malhotra"/>
    <s v="Cust0168"/>
    <s v="Unknown"/>
    <s v="Masala Chai"/>
    <x v="2"/>
    <s v="Hot"/>
    <s v="Large"/>
    <n v="2"/>
    <n v="80"/>
    <n v="10"/>
    <n v="160"/>
    <n v="144"/>
    <s v="Unknown"/>
    <s v="Delivery App"/>
    <s v="Ludhiana"/>
    <s v="Rohan"/>
    <s v="Completed"/>
    <n v="5"/>
    <n v="125"/>
    <n v="35"/>
    <n v="32.14"/>
    <n v="80"/>
    <s v="Weekend Offer"/>
    <s v="Good"/>
  </r>
  <r>
    <s v="TXN-00152"/>
    <s v="16/06/2024"/>
    <d v="1899-12-30T17:30:00"/>
    <s v="Riya Bansal"/>
    <s v="Cust0271"/>
    <s v="New Customer"/>
    <s v="Muffin"/>
    <x v="1"/>
    <s v="Food"/>
    <s v="Large"/>
    <n v="1"/>
    <n v="85"/>
    <n v="0"/>
    <n v="85"/>
    <n v="85"/>
    <s v="Unknown"/>
    <s v="online"/>
    <s v="Mohali"/>
    <s v="Karan"/>
    <s v="Completed"/>
    <n v="1"/>
    <n v="13"/>
    <n v="30"/>
    <n v="46.01"/>
    <n v="39"/>
    <s v="Unknown"/>
    <s v="Excellent"/>
  </r>
  <r>
    <s v="TXN-00154"/>
    <s v="08/02/2024"/>
    <d v="1899-12-30T19:50:00"/>
    <s v="Isha Kapoor"/>
    <s v="Cust0155"/>
    <s v="Member"/>
    <s v="Cheesecake"/>
    <x v="4"/>
    <s v="Food"/>
    <s v="unknown"/>
    <n v="2"/>
    <n v="190"/>
    <n v="10"/>
    <n v="380"/>
    <n v="342"/>
    <s v="Upi"/>
    <s v="online"/>
    <s v="Pune"/>
    <s v="Rohan"/>
    <s v="Cancelled"/>
    <n v="1"/>
    <n v="322"/>
    <n v="29"/>
    <n v="89.57"/>
    <n v="163"/>
    <s v="Instagram"/>
    <s v="Average"/>
  </r>
  <r>
    <s v="TXN-00156"/>
    <s v="08/07/2024"/>
    <d v="1899-12-30T17:50:00"/>
    <s v="Manish Bansal"/>
    <s v="Cust0240"/>
    <s v="Member"/>
    <s v="Iced Latte"/>
    <x v="0"/>
    <s v="Cold"/>
    <s v="Medium"/>
    <n v="1"/>
    <n v="150"/>
    <n v="0.15"/>
    <n v="150"/>
    <n v="127.5"/>
    <s v="Upi"/>
    <s v="Delivery App"/>
    <s v="Ludhiana"/>
    <s v="Simran"/>
    <s v="Cancelled"/>
    <n v="4"/>
    <n v="452"/>
    <n v="31"/>
    <n v="72.55"/>
    <n v="55"/>
    <s v="Instagram"/>
    <s v="Good"/>
  </r>
  <r>
    <s v="TXN-00157"/>
    <s v="06/10/2024"/>
    <d v="1899-12-30T20:00:00"/>
    <s v="Vivaan Sharma"/>
    <s v="Cust0160"/>
    <s v="Member"/>
    <s v="Sandwich"/>
    <x v="3"/>
    <s v="Food"/>
    <s v="Large"/>
    <n v="1"/>
    <n v="185"/>
    <n v="0.1"/>
    <n v="185"/>
    <n v="166.5"/>
    <s v="Cash"/>
    <s v="Walk-in"/>
    <s v="Pune"/>
    <s v="Aarav"/>
    <s v="Pending"/>
    <n v="5"/>
    <n v="411"/>
    <n v="20"/>
    <n v="63.85"/>
    <n v="103"/>
    <s v="Instagram"/>
    <s v="Average"/>
  </r>
  <r>
    <s v="TXN-00160"/>
    <s v="22/06/2024"/>
    <d v="1899-12-30T10:30:00"/>
    <s v="Pooja Sharma"/>
    <s v="Cust0315"/>
    <s v="New Customer"/>
    <s v="Espresso"/>
    <x v="0"/>
    <s v="Hot"/>
    <s v="Large"/>
    <n v="2"/>
    <n v="90"/>
    <n v="0.05"/>
    <n v="180"/>
    <n v="171"/>
    <s v="Upi"/>
    <s v="online"/>
    <s v="Ludhiana"/>
    <s v="Rohan"/>
    <s v="Cancelled"/>
    <n v="2"/>
    <n v="484"/>
    <n v="30"/>
    <n v="39.32"/>
    <n v="92"/>
    <s v="Instagram"/>
    <s v="Good"/>
  </r>
  <r>
    <s v="TXN-00162"/>
    <s v="21/01/2024"/>
    <d v="1899-12-30T20:20:00"/>
    <s v="Simran Kaur"/>
    <s v="Cust0128"/>
    <s v="Regular"/>
    <s v="Brownie"/>
    <x v="1"/>
    <s v="Food"/>
    <s v="small"/>
    <n v="2"/>
    <n v="115"/>
    <n v="10"/>
    <n v="230"/>
    <n v="207"/>
    <s v="Upi"/>
    <s v="Walkin"/>
    <s v="Pune"/>
    <s v="Ananya"/>
    <s v="Completed"/>
    <n v="4"/>
    <n v="125"/>
    <n v="49"/>
    <n v="60.51"/>
    <n v="86"/>
    <s v="Unknown"/>
    <s v="Average"/>
  </r>
  <r>
    <s v="TXN-00163"/>
    <s v="14/11/2024"/>
    <d v="1899-12-30T10:00:00"/>
    <s v="Vivaan Gupta"/>
    <s v="Cust0226"/>
    <s v="Member"/>
    <s v="Iced Tea"/>
    <x v="2"/>
    <s v="Cold"/>
    <s v="small"/>
    <n v="5"/>
    <n v="105"/>
    <n v="10"/>
    <n v="525"/>
    <n v="472.5"/>
    <s v="Unknown"/>
    <s v="Delivery App"/>
    <s v="Bengaluru"/>
    <s v="Simran"/>
    <s v="Pending"/>
    <n v="5"/>
    <n v="62"/>
    <n v="33"/>
    <n v="40.58"/>
    <n v="270"/>
    <s v="Instagram"/>
    <s v="Good"/>
  </r>
  <r>
    <s v="TXN-00164"/>
    <s v="20/09/2024"/>
    <d v="1899-12-30T09:45:00"/>
    <s v="Karan Gupta"/>
    <s v="Cust0243"/>
    <s v="Member"/>
    <s v="Brownie"/>
    <x v="1"/>
    <s v="Food"/>
    <s v="Large"/>
    <n v="1"/>
    <n v="125"/>
    <n v="0"/>
    <n v="125"/>
    <n v="125"/>
    <s v="Unknown"/>
    <s v="online"/>
    <s v="Mohali"/>
    <s v="Simran"/>
    <s v="Pending"/>
    <n v="3"/>
    <n v="171"/>
    <n v="30"/>
    <n v="49.29"/>
    <n v="76"/>
    <s v="Unknown"/>
    <s v="Unknown"/>
  </r>
  <r>
    <s v="TXN-00166"/>
    <s v="08/12/2024"/>
    <d v="1899-12-30T19:10:00"/>
    <s v="Karan Sharma"/>
    <s v="Cust0100"/>
    <s v="Regular"/>
    <s v="Masala Chai"/>
    <x v="2"/>
    <s v="Hot"/>
    <s v="unknown"/>
    <n v="1"/>
    <n v="75"/>
    <n v="0.05"/>
    <n v="75"/>
    <n v="71.25"/>
    <s v="Upi"/>
    <s v="online"/>
    <s v="Mohali"/>
    <s v="Rohan"/>
    <s v="Completed"/>
    <n v="5"/>
    <n v="324"/>
    <n v="22"/>
    <n v="38.96"/>
    <n v="32"/>
    <s v="Weekend Offer"/>
    <s v="Average"/>
  </r>
  <r>
    <s v="TXN-00168"/>
    <s v="04/11/2024"/>
    <d v="1899-12-30T17:20:00"/>
    <s v="Vivaan Verma"/>
    <s v="Cust0208"/>
    <s v="Regular"/>
    <s v="Muffin"/>
    <x v="1"/>
    <s v="Food"/>
    <s v="Large"/>
    <n v="3"/>
    <n v="85"/>
    <n v="10"/>
    <n v="255"/>
    <n v="229.5"/>
    <s v="Upi"/>
    <s v="Delivery App"/>
    <s v="Chandigarh"/>
    <s v="Neha"/>
    <s v="Pending"/>
    <n v="2"/>
    <n v="186"/>
    <n v="30"/>
    <n v="45.37"/>
    <n v="93"/>
    <s v="None"/>
    <s v="Poor"/>
  </r>
  <r>
    <s v="TXN-00169"/>
    <s v="09/06/2024"/>
    <d v="1899-12-30T21:20:00"/>
    <s v="Rahul Gupta"/>
    <s v="Cust0149"/>
    <s v="New Customer"/>
    <s v="Americano"/>
    <x v="0"/>
    <s v="Hot"/>
    <s v="Large"/>
    <n v="4"/>
    <n v="100"/>
    <n v="0.1"/>
    <n v="400"/>
    <n v="360"/>
    <s v="Card"/>
    <s v="online"/>
    <s v="Pune"/>
    <s v="Simran"/>
    <s v="Completed"/>
    <n v="2"/>
    <n v="482"/>
    <n v="30"/>
    <n v="58.23"/>
    <n v="127"/>
    <s v="Weekend Offer"/>
    <s v="Excellent"/>
  </r>
  <r>
    <s v="TXN-00171"/>
    <s v="12/06/2024"/>
    <d v="1899-12-30T14:30:00"/>
    <s v="Vivaan Verma"/>
    <s v="Cust0207"/>
    <s v="Member"/>
    <s v="Latte"/>
    <x v="0"/>
    <s v="Hot"/>
    <s v="Large"/>
    <n v="1"/>
    <n v="115"/>
    <n v="0.1"/>
    <n v="115"/>
    <n v="103.5"/>
    <s v="Upi"/>
    <s v="Delivery App "/>
    <s v="Pune"/>
    <s v="Ananya"/>
    <s v="Completed"/>
    <n v="3"/>
    <n v="125"/>
    <n v="30"/>
    <n v="64.91"/>
    <n v="39"/>
    <s v="Weekend Offer"/>
    <s v="Excellent"/>
  </r>
  <r>
    <s v="TXN-00172"/>
    <s v="06/05/2024"/>
    <d v="1899-12-30T10:15:00"/>
    <s v="Kavya Mehta"/>
    <s v="Cust0146"/>
    <s v="Member"/>
    <s v="Cheesecake"/>
    <x v="4"/>
    <s v="Food"/>
    <s v="Medium"/>
    <n v="1"/>
    <n v="185"/>
    <n v="0"/>
    <n v="185"/>
    <n v="185"/>
    <s v="Credit Card"/>
    <s v="online"/>
    <s v="Pune"/>
    <s v="Simran"/>
    <s v="Pending"/>
    <n v="4"/>
    <n v="129"/>
    <n v="59"/>
    <n v="109.28"/>
    <n v="76"/>
    <s v="Unknown"/>
    <s v="Good"/>
  </r>
  <r>
    <s v="TXN-00173"/>
    <s v="23/09/2024"/>
    <d v="1899-12-30T21:45:00"/>
    <s v="Isha Malhotra"/>
    <s v="Cust0148"/>
    <s v="Member"/>
    <s v="Americano"/>
    <x v="0"/>
    <s v="Hot"/>
    <s v="Large"/>
    <n v="1"/>
    <n v="100"/>
    <n v="0.15"/>
    <n v="100"/>
    <n v="85"/>
    <s v="Card"/>
    <s v="Delivery App"/>
    <s v="Gurugram"/>
    <s v="Ananya"/>
    <s v="Cancelled"/>
    <n v="3"/>
    <n v="401"/>
    <n v="40"/>
    <n v="35.770000000000003"/>
    <n v="49"/>
    <s v="Weekend Offer"/>
    <s v="Poor"/>
  </r>
  <r>
    <s v="TXN-00174"/>
    <s v="31/05/2024"/>
    <d v="1899-12-30T21:00:00"/>
    <s v="Arjun Sharma"/>
    <s v="Cust0341"/>
    <s v="Regular"/>
    <s v="Sandwich"/>
    <x v="3"/>
    <s v="Food"/>
    <s v="unknown"/>
    <n v="1"/>
    <n v="180"/>
    <n v="10"/>
    <n v="180"/>
    <n v="162"/>
    <s v="Card"/>
    <s v="Walkin"/>
    <s v="Mohali"/>
    <s v="Karan"/>
    <s v="Cancelled"/>
    <n v="3"/>
    <n v="167"/>
    <n v="33"/>
    <n v="83.55"/>
    <n v="78"/>
    <s v="Student Offer"/>
    <s v="Average"/>
  </r>
  <r>
    <s v="TXN-00176"/>
    <s v="14/08/2024"/>
    <d v="1899-12-30T18:00:00"/>
    <s v="Aarav Chopra"/>
    <s v="Cust0356"/>
    <s v="Unknown"/>
    <s v="Sandwich"/>
    <x v="3"/>
    <s v="Food"/>
    <s v="unknown"/>
    <n v="3"/>
    <n v="175"/>
    <n v="0.15"/>
    <n v="525"/>
    <n v="446.25"/>
    <s v="Upi"/>
    <s v="online"/>
    <s v="Gurugram"/>
    <s v="Simran"/>
    <s v="Completed"/>
    <n v="2"/>
    <n v="372"/>
    <n v="31"/>
    <n v="90.12"/>
    <n v="176"/>
    <s v="Festive Offer"/>
    <s v="Unknown"/>
  </r>
  <r>
    <s v="TXN-00177"/>
    <s v="12/04/2024"/>
    <d v="1899-12-30T17:50:00"/>
    <s v="Pooja Kapoor"/>
    <s v="Cust0325"/>
    <s v="Member"/>
    <s v="Mocha"/>
    <x v="0"/>
    <s v="Hot"/>
    <s v="unknown"/>
    <n v="4"/>
    <n v="150"/>
    <n v="0"/>
    <n v="600"/>
    <n v="600"/>
    <s v="Credit Card"/>
    <s v="Unknown"/>
    <s v="Delhi"/>
    <s v="Rahul"/>
    <s v="Completed"/>
    <n v="5"/>
    <n v="364"/>
    <n v="30"/>
    <n v="84.21"/>
    <n v="263"/>
    <s v="Student Offer"/>
    <s v="Unknown"/>
  </r>
  <r>
    <s v="TXN-00178"/>
    <s v="05/11/2024"/>
    <d v="1899-12-30T16:30:00"/>
    <s v="Rahul Verma"/>
    <s v="Cust0209"/>
    <s v="Member"/>
    <s v="Cookies"/>
    <x v="1"/>
    <s v="Food"/>
    <s v="small"/>
    <n v="4"/>
    <n v="70"/>
    <n v="5"/>
    <n v="280"/>
    <n v="160"/>
    <s v="Card"/>
    <s v="Walk-in "/>
    <s v="Delhi"/>
    <s v="Priya"/>
    <s v="Completed"/>
    <n v="5"/>
    <n v="368"/>
    <n v="51"/>
    <n v="27.78"/>
    <n v="95"/>
    <s v="None"/>
    <s v="Excellent"/>
  </r>
  <r>
    <s v="TXN-00179"/>
    <s v="11/12/2024"/>
    <d v="1899-12-30T08:15:00"/>
    <s v="Vivaan Kaur"/>
    <s v="Cust0340"/>
    <s v="Regular"/>
    <s v="Espresso"/>
    <x v="0"/>
    <s v="Hot"/>
    <s v="Large"/>
    <n v="2"/>
    <n v="90"/>
    <n v="0"/>
    <n v="90"/>
    <n v="90"/>
    <s v="Upi"/>
    <s v="Walkin"/>
    <s v="Mohali"/>
    <s v="Rohan"/>
    <s v="Cancelled"/>
    <n v="5"/>
    <n v="173"/>
    <n v="60"/>
    <n v="51.88"/>
    <n v="38"/>
    <s v="Instagram"/>
    <s v="Good"/>
  </r>
  <r>
    <s v="TXN-00180"/>
    <s v="18/05/2024"/>
    <d v="1899-12-30T14:50:00"/>
    <s v="Riya Gupta"/>
    <s v="Cust0139"/>
    <s v="Regular"/>
    <s v="Cheesecake"/>
    <x v="4"/>
    <s v="Food"/>
    <s v="small"/>
    <n v="1"/>
    <n v="185"/>
    <n v="0.15"/>
    <n v="185"/>
    <n v="157.25"/>
    <s v="Upi"/>
    <s v="Delivery App"/>
    <s v="Mohali"/>
    <s v="Simran"/>
    <s v="Completed"/>
    <n v="3"/>
    <n v="395"/>
    <n v="12"/>
    <n v="71.8"/>
    <n v="85"/>
    <s v="Instagram"/>
    <s v="Average"/>
  </r>
  <r>
    <s v="TXN-00183"/>
    <s v="14/09/2024"/>
    <d v="1899-12-30T12:20:00"/>
    <s v="Karan Gupta"/>
    <s v="Unknown"/>
    <s v="Unknown"/>
    <s v="Cookies"/>
    <x v="1"/>
    <s v="Food"/>
    <s v="Medium"/>
    <n v="3"/>
    <n v="70"/>
    <n v="5"/>
    <n v="210"/>
    <n v="199.5"/>
    <s v="Upi"/>
    <s v="Delivery App"/>
    <s v="Delhi"/>
    <s v="Rohan"/>
    <s v="Completed"/>
    <n v="3"/>
    <n v="7"/>
    <n v="12"/>
    <n v="33.659999999999997"/>
    <n v="99"/>
    <s v="Student Offer"/>
    <s v="Good"/>
  </r>
  <r>
    <s v="TXN-00184"/>
    <s v="27/08/2024"/>
    <d v="1899-12-30T19:10:00"/>
    <s v="Priya Chopra"/>
    <s v="Cust0282"/>
    <s v="Regular"/>
    <s v="Espresso"/>
    <x v="0"/>
    <s v="Hot"/>
    <s v="Medium"/>
    <n v="2"/>
    <n v="90"/>
    <n v="10"/>
    <n v="180"/>
    <n v="162"/>
    <s v="Cash"/>
    <s v="Walk-in"/>
    <s v="Gurugram"/>
    <s v="Ananya"/>
    <s v="Cancelled"/>
    <n v="3"/>
    <n v="14"/>
    <n v="30"/>
    <n v="33.47"/>
    <n v="95"/>
    <s v="Weekend Offer"/>
    <s v="Unknown"/>
  </r>
  <r>
    <s v="TXN-00185"/>
    <s v="05/09/2024"/>
    <d v="1899-12-30T07:50:00"/>
    <s v="Rohan Singh"/>
    <s v="Cust0244"/>
    <s v="Regular"/>
    <s v="Cold Brew"/>
    <x v="0"/>
    <s v="Cold"/>
    <s v="small"/>
    <n v="1"/>
    <n v="155"/>
    <n v="5"/>
    <n v="155"/>
    <n v="147.25"/>
    <s v="Upi"/>
    <s v="Delivery App"/>
    <s v="Chandigarh"/>
    <s v="Neha"/>
    <s v="Completed"/>
    <n v="3"/>
    <n v="120"/>
    <n v="30"/>
    <n v="93.42"/>
    <n v="54"/>
    <s v="Weekend Offer"/>
    <s v="Unknown"/>
  </r>
  <r>
    <s v="TXN-00186"/>
    <s v="16/08/2024"/>
    <d v="1899-12-30T15:45:00"/>
    <s v="Arjun Kaur"/>
    <s v="Cust0199"/>
    <s v="Unknown"/>
    <s v="Latte"/>
    <x v="0"/>
    <s v="Hot"/>
    <s v="Large"/>
    <n v="2"/>
    <n v="130"/>
    <n v="5"/>
    <n v="130"/>
    <n v="160"/>
    <s v="Card"/>
    <s v="online"/>
    <s v="Ludhiana"/>
    <s v="Karan"/>
    <s v="Cancelled"/>
    <n v="3"/>
    <n v="210"/>
    <n v="48"/>
    <n v="60.64"/>
    <n v="95"/>
    <s v="Student Offer"/>
    <s v="Good"/>
  </r>
  <r>
    <s v="TXN-00187"/>
    <s v="01/02/2024"/>
    <d v="1899-12-30T17:10:00"/>
    <s v="Pooja Bansal"/>
    <s v="Cust0364"/>
    <s v="Member"/>
    <s v="Cold Brew"/>
    <x v="0"/>
    <s v="Cold"/>
    <s v="small"/>
    <n v="2"/>
    <n v="160"/>
    <n v="0.15"/>
    <n v="480"/>
    <n v="408"/>
    <s v="Upi"/>
    <s v="Delivery App"/>
    <s v="Mohali"/>
    <s v="Ananya"/>
    <s v="Completed"/>
    <n v="5"/>
    <n v="109"/>
    <n v="55"/>
    <n v="64.59"/>
    <n v="214"/>
    <s v="Instagram"/>
    <s v="Poor"/>
  </r>
  <r>
    <s v="TXN-00188"/>
    <s v="30/10/2024"/>
    <d v="1899-12-30T16:10:00"/>
    <s v="Nikhil Bansal"/>
    <s v="Cust0241"/>
    <s v="Unknown"/>
    <s v="Cold Brew"/>
    <x v="0"/>
    <s v="Cold"/>
    <s v="unknown"/>
    <n v="1"/>
    <n v="170"/>
    <n v="0.05"/>
    <n v="170"/>
    <n v="161.5"/>
    <s v="Card"/>
    <s v="Delivery App"/>
    <s v="Delhi"/>
    <s v="Ananya"/>
    <s v="Completed"/>
    <n v="1"/>
    <n v="101"/>
    <n v="12"/>
    <n v="95.54"/>
    <n v="66"/>
    <s v="Instagram"/>
    <s v="Unknown"/>
  </r>
  <r>
    <s v="TXN-00189"/>
    <s v="07/09/2024"/>
    <d v="1899-12-30T19:20:00"/>
    <s v="Simran Sharma"/>
    <s v="Cust0148"/>
    <s v="New Customer"/>
    <s v="Iced Latte"/>
    <x v="0"/>
    <s v="Cold"/>
    <s v="Large"/>
    <n v="1"/>
    <n v="145"/>
    <n v="0.05"/>
    <n v="145"/>
    <n v="137.75"/>
    <s v="Upi"/>
    <s v="Unknown"/>
    <s v="Mohali"/>
    <s v="Karan"/>
    <s v="Completed"/>
    <n v="3"/>
    <n v="227"/>
    <n v="24"/>
    <n v="82.6"/>
    <n v="55"/>
    <s v="Festive Offer"/>
    <s v="Unknown"/>
  </r>
  <r>
    <s v="TXN-00191"/>
    <s v="04/04/2024"/>
    <d v="1899-12-30T13:45:00"/>
    <s v="Sneha Chopra"/>
    <s v="Cust0190"/>
    <s v="Member"/>
    <s v="Sandwich"/>
    <x v="3"/>
    <s v="Food"/>
    <s v="small"/>
    <n v="2"/>
    <n v="190"/>
    <n v="0"/>
    <n v="570"/>
    <n v="570"/>
    <s v="Unknown"/>
    <s v="Unknown"/>
    <s v="Ludhiana"/>
    <s v="Ananya"/>
    <s v="Pending"/>
    <n v="3"/>
    <n v="486"/>
    <n v="30"/>
    <n v="68.44"/>
    <n v="365"/>
    <s v="Weekend Offer"/>
    <s v="Excellent"/>
  </r>
  <r>
    <s v="TXN-00192"/>
    <s v="08/09/2024"/>
    <d v="1899-12-30T13:50:00"/>
    <s v="Aarav Gupta"/>
    <s v="Cust0347"/>
    <s v="Member"/>
    <s v="Muffin"/>
    <x v="1"/>
    <s v="Food"/>
    <s v="Large"/>
    <n v="2"/>
    <n v="90"/>
    <n v="0"/>
    <n v="180"/>
    <n v="180"/>
    <s v=""/>
    <s v="Walk-in"/>
    <s v="Chandigarh"/>
    <s v="Rohan"/>
    <s v="Pending"/>
    <n v="5"/>
    <n v="114"/>
    <n v="11"/>
    <n v="40.98"/>
    <n v="98"/>
    <s v="Instagram"/>
    <s v="Poor"/>
  </r>
  <r>
    <s v="TXN-00193"/>
    <s v="24/04/2024"/>
    <d v="1899-12-30T18:50:00"/>
    <s v="Manish Verma"/>
    <s v="Cust0164"/>
    <s v="New Customer"/>
    <s v="Cappuccino"/>
    <x v="0"/>
    <s v="Hot"/>
    <s v="Medium"/>
    <n v="4"/>
    <n v="130"/>
    <n v="5"/>
    <n v="520"/>
    <n v="494"/>
    <s v="Unknown"/>
    <s v="Walkin"/>
    <s v="Gurugram"/>
    <s v="Priya"/>
    <s v="Pending"/>
    <n v="2"/>
    <n v="217"/>
    <n v="57"/>
    <n v="68.599999999999994"/>
    <n v="220"/>
    <s v="Weekend Offer"/>
    <s v="Good"/>
  </r>
  <r>
    <s v="TXN-00194"/>
    <s v="25/09/2024"/>
    <d v="1899-12-30T14:30:00"/>
    <s v="Aarav Kapoor"/>
    <s v="Cust0262"/>
    <s v="New Customer"/>
    <s v="Brownie"/>
    <x v="1"/>
    <s v="Food"/>
    <s v="small"/>
    <n v="2"/>
    <n v="125"/>
    <n v="0.1"/>
    <n v="250"/>
    <n v="225"/>
    <s v="Unknown"/>
    <s v="online"/>
    <s v="Pune"/>
    <s v="Karan"/>
    <s v="Completed"/>
    <n v="1"/>
    <n v="29"/>
    <n v="31"/>
    <n v="52.12"/>
    <n v="121"/>
    <s v="None"/>
    <s v="Poor"/>
  </r>
  <r>
    <s v="TXN-00195"/>
    <s v="18/10/2024"/>
    <d v="1899-12-30T19:50:00"/>
    <s v="Priya Kaur"/>
    <s v="Cust0315"/>
    <s v="Member"/>
    <s v="Croissant"/>
    <x v="1"/>
    <s v="Food"/>
    <s v="Medium"/>
    <n v="2"/>
    <n v="100"/>
    <n v="0"/>
    <n v="200"/>
    <n v="200"/>
    <s v="Card"/>
    <s v="online"/>
    <s v="Gurugram"/>
    <s v="Aarav"/>
    <s v="Pending"/>
    <n v="3"/>
    <n v="271"/>
    <n v="37"/>
    <n v="52.35"/>
    <n v="95"/>
    <s v="Instagram"/>
    <s v="Average"/>
  </r>
  <r>
    <s v="TXN-00199"/>
    <s v="10/03/2024"/>
    <d v="1899-12-30T12:00:00"/>
    <s v="Aditya Verma"/>
    <s v="Cust0188"/>
    <s v="New Customer"/>
    <s v="Mocha"/>
    <x v="0"/>
    <s v="Hot"/>
    <s v="Large"/>
    <n v="3"/>
    <n v="155"/>
    <n v="0.1"/>
    <n v="465"/>
    <n v="418.5"/>
    <s v="Upi"/>
    <s v="online"/>
    <s v="Delhi"/>
    <s v="Karan"/>
    <s v="Completed"/>
    <n v="5"/>
    <n v="350"/>
    <n v="29"/>
    <n v="63.39"/>
    <n v="228"/>
    <s v="Instagram"/>
    <s v="Excellent"/>
  </r>
  <r>
    <s v="TXN-00200"/>
    <s v="24/03/2024"/>
    <d v="1899-12-30T12:20:00"/>
    <s v="Aarav Chopra"/>
    <s v="Cust0273"/>
    <s v="Regular"/>
    <s v="Green Tea"/>
    <x v="2"/>
    <s v="Hot"/>
    <s v="small"/>
    <n v="2"/>
    <n v="105"/>
    <n v="0"/>
    <n v="210"/>
    <n v="210"/>
    <s v="Card"/>
    <s v="Walk-in"/>
    <s v="Mohali"/>
    <s v="Rohan"/>
    <s v="Pending"/>
    <n v="5"/>
    <n v="105"/>
    <n v="56"/>
    <n v="34.79"/>
    <n v="140"/>
    <s v="Weekend Offer"/>
    <s v="Unknown"/>
  </r>
  <r>
    <s v="TXN-00202"/>
    <s v="09-24-2024"/>
    <d v="1899-12-30T08:30:00"/>
    <s v="Arjun Chopra"/>
    <s v="Cust0244"/>
    <s v="New Customer"/>
    <s v="Green Tea"/>
    <x v="2"/>
    <s v="Hot"/>
    <s v="Medium"/>
    <n v="3"/>
    <n v="105"/>
    <n v="0.15"/>
    <n v="315"/>
    <n v="267.75"/>
    <s v="Credit Card"/>
    <s v="Walkin"/>
    <s v="Ludhiana"/>
    <s v="Rahul"/>
    <s v="Pending"/>
    <n v="5"/>
    <n v="215"/>
    <n v="36"/>
    <n v="53.41"/>
    <n v="108"/>
    <s v="Festive Offer"/>
    <s v="Unknown"/>
  </r>
  <r>
    <s v="TXN-00204"/>
    <s v="23/12/2024"/>
    <d v="1899-12-30T17:20:00"/>
    <s v="Rohan Malhotra"/>
    <s v="Cust0284"/>
    <s v="Regular"/>
    <s v="Masala Chai"/>
    <x v="2"/>
    <s v="Hot"/>
    <s v="Large"/>
    <n v="1"/>
    <n v="90"/>
    <n v="0.15"/>
    <n v="90"/>
    <n v="76.5"/>
    <s v="Cash"/>
    <s v="online"/>
    <s v="Bengaluru"/>
    <s v="Priya"/>
    <s v="Completed"/>
    <n v="5"/>
    <n v="330"/>
    <n v="20"/>
    <n v="44.71"/>
    <n v="32"/>
    <s v="Instagram"/>
    <s v="Good"/>
  </r>
  <r>
    <s v="TXN-00206"/>
    <s v="22/12/2024"/>
    <d v="1899-12-30T10:50:00"/>
    <s v="Riya Singh"/>
    <s v="Cust0374"/>
    <s v="Member"/>
    <s v="Iced Latte"/>
    <x v="0"/>
    <s v="Cold"/>
    <s v="Large"/>
    <n v="1"/>
    <n v="150"/>
    <n v="10"/>
    <n v="120"/>
    <n v="135"/>
    <s v="Cash"/>
    <s v="Walkin"/>
    <s v="Chandigarh"/>
    <s v="Simran"/>
    <s v="Completed"/>
    <n v="3"/>
    <n v="156"/>
    <n v="25"/>
    <n v="64.88"/>
    <n v="70"/>
    <s v="Instagram"/>
    <s v="Excellent"/>
  </r>
  <r>
    <s v="TXN-00207"/>
    <s v="07/05/2024"/>
    <d v="1899-12-30T19:30:00"/>
    <s v="Pooja Bansal"/>
    <s v="Cust0179"/>
    <s v="Regular"/>
    <s v="Iced Tea"/>
    <x v="2"/>
    <s v="Cold"/>
    <s v="Medium"/>
    <n v="2"/>
    <n v="105"/>
    <n v="10"/>
    <n v="210"/>
    <n v="189"/>
    <s v="Credit Card"/>
    <s v="Delivery App"/>
    <s v="Gurugram"/>
    <s v="Ananya"/>
    <s v="Completed"/>
    <n v="2"/>
    <n v="250"/>
    <n v="39"/>
    <n v="51.44"/>
    <n v="86"/>
    <s v="Weekend Offer"/>
    <s v="Poor"/>
  </r>
  <r>
    <s v="TXN-00208"/>
    <s v="12/01/2024"/>
    <d v="1899-12-30T11:10:00"/>
    <s v="Sneha Verma"/>
    <s v="Cust0151"/>
    <s v="Unknown"/>
    <s v="Cappuccino"/>
    <x v="0"/>
    <s v="Hot"/>
    <s v="Medium"/>
    <n v="1"/>
    <n v="135"/>
    <n v="0"/>
    <n v="135"/>
    <n v="135"/>
    <s v="Unknown"/>
    <s v="Walkin"/>
    <s v="Bengaluru"/>
    <s v="Rahul"/>
    <s v="Pending"/>
    <n v="5"/>
    <n v="95"/>
    <n v="51"/>
    <n v="65.540000000000006"/>
    <n v="69"/>
    <s v="Student Offer"/>
    <s v="Unknown"/>
  </r>
  <r>
    <s v="TXN-00210"/>
    <s v="17/09/2024"/>
    <d v="1899-12-30T12:30:00"/>
    <s v="Riya Verma"/>
    <s v="Cust0156"/>
    <s v="Regular"/>
    <s v="Cookies"/>
    <x v="1"/>
    <s v="Food"/>
    <s v="unknown"/>
    <n v="3"/>
    <n v="70"/>
    <n v="0.15"/>
    <n v="120"/>
    <n v="178.5"/>
    <s v="Cash"/>
    <s v="Unknown"/>
    <s v="Bengaluru"/>
    <s v="Ananya"/>
    <s v="Completed"/>
    <n v="5"/>
    <n v="348"/>
    <n v="11"/>
    <n v="37.86"/>
    <n v="65"/>
    <s v="Instagram"/>
    <s v="Good"/>
  </r>
  <r>
    <s v="TXN-00213"/>
    <s v="05/05/2024"/>
    <d v="1899-12-30T19:00:00"/>
    <s v="Vivaan Mehta"/>
    <s v="Cust0243"/>
    <s v="Regular"/>
    <s v="Latte"/>
    <x v="0"/>
    <s v="Hot"/>
    <s v="Large"/>
    <n v="2"/>
    <n v="115"/>
    <n v="0.1"/>
    <n v="230"/>
    <n v="207"/>
    <s v="Cash"/>
    <s v="Delivery App"/>
    <s v="Delhi"/>
    <s v="Ananya"/>
    <s v="Cancelled"/>
    <n v="4"/>
    <n v="166"/>
    <n v="40"/>
    <n v="68.81"/>
    <n v="69"/>
    <s v="None"/>
    <s v="Excellent"/>
  </r>
  <r>
    <s v="TXN-00214"/>
    <s v="07/01/2024"/>
    <d v="1899-12-30T11:20:00"/>
    <s v="Riya Gupta"/>
    <s v="Cust0321"/>
    <s v="Regular"/>
    <s v="Iced Tea"/>
    <x v="2"/>
    <s v="Cold"/>
    <s v="Large"/>
    <n v="1"/>
    <n v="105"/>
    <n v="10"/>
    <n v="105"/>
    <n v="94.5"/>
    <s v="Upi"/>
    <s v="Unknown"/>
    <s v="Bengaluru"/>
    <s v="Priya"/>
    <s v="Completed"/>
    <n v="5"/>
    <n v="228"/>
    <n v="41"/>
    <n v="43.61"/>
    <n v="51"/>
    <s v="Weekend Offer"/>
    <s v="Excellent"/>
  </r>
  <r>
    <s v="TXN-00215"/>
    <s v="08/06/2024"/>
    <d v="1899-12-30T16:30:00"/>
    <s v="Meera Bansal"/>
    <s v="Cust0370"/>
    <s v="Regular"/>
    <s v="Sandwich"/>
    <x v="3"/>
    <s v="Food"/>
    <s v="unknown"/>
    <n v="3"/>
    <n v="190"/>
    <n v="0"/>
    <n v="570"/>
    <n v="570"/>
    <s v="Card"/>
    <s v="Walkin "/>
    <s v="Bengaluru"/>
    <s v="Neha"/>
    <s v="Completed"/>
    <n v="1"/>
    <n v="306"/>
    <n v="43"/>
    <n v="88.08"/>
    <n v="306"/>
    <s v="Instagram"/>
    <s v="Average"/>
  </r>
  <r>
    <s v="TXN-00218"/>
    <s v="19/07/2024"/>
    <d v="1899-12-30T19:50:00"/>
    <s v="Aarav Singh"/>
    <s v="Cust0348"/>
    <s v="New Customer"/>
    <s v="Cappuccino"/>
    <x v="0"/>
    <s v="Hot"/>
    <s v="unknown"/>
    <n v="2"/>
    <n v="135"/>
    <n v="0.1"/>
    <n v="270"/>
    <n v="243"/>
    <s v="Upi"/>
    <s v="Delivery App"/>
    <s v="Pune"/>
    <s v="Rohan"/>
    <s v="Completed"/>
    <n v="2"/>
    <n v="30"/>
    <n v="22"/>
    <n v="71.3"/>
    <n v="100"/>
    <s v="None"/>
    <s v="Unknown"/>
  </r>
  <r>
    <s v="TXN-00219"/>
    <s v="05/03/2024"/>
    <d v="1899-12-30T19:20:00"/>
    <s v="Unknown"/>
    <s v="Cust0193"/>
    <s v="Unknown"/>
    <s v="Muffin"/>
    <x v="1"/>
    <s v="Food"/>
    <s v="Large"/>
    <n v="2"/>
    <n v="90"/>
    <n v="5"/>
    <n v="180"/>
    <n v="171"/>
    <s v="Cash"/>
    <s v="Unknown"/>
    <s v="Bengaluru"/>
    <s v="Neha"/>
    <s v="Pending"/>
    <n v="5"/>
    <n v="453"/>
    <n v="30"/>
    <n v="46.39"/>
    <n v="78"/>
    <s v="Instagram"/>
    <s v="Average"/>
  </r>
  <r>
    <s v="TXN-00220"/>
    <s v="29/06/2024"/>
    <d v="1899-12-30T09:00:00"/>
    <s v="Riya Bansal"/>
    <s v="Unknown"/>
    <s v="Member"/>
    <s v="Croissant"/>
    <x v="1"/>
    <s v="Food"/>
    <s v="small"/>
    <n v="1"/>
    <n v="105"/>
    <n v="0.05"/>
    <n v="120"/>
    <n v="99.75"/>
    <s v="Cash"/>
    <s v="Walk-in"/>
    <s v="Ludhiana"/>
    <s v="Simran"/>
    <s v="Cancelled"/>
    <n v="3"/>
    <n v="305"/>
    <n v="30"/>
    <n v="50.9"/>
    <n v="49"/>
    <s v="Weekend Offer"/>
    <s v="Excellent"/>
  </r>
  <r>
    <s v="TXN-00224"/>
    <s v="14/12/2024"/>
    <d v="1899-12-30T10:20:00"/>
    <s v="Neha Mehta"/>
    <s v="Cust0265"/>
    <s v="New Customer"/>
    <s v="Masala Chai"/>
    <x v="2"/>
    <s v="Hot"/>
    <s v="Large"/>
    <n v="4"/>
    <n v="80"/>
    <n v="5"/>
    <n v="320"/>
    <n v="304"/>
    <s v="Credit Card"/>
    <s v="online"/>
    <s v="Bengaluru"/>
    <s v="Karan"/>
    <s v="Completed"/>
    <n v="4"/>
    <n v="457"/>
    <n v="54"/>
    <n v="38.6"/>
    <n v="150"/>
    <s v="Instagram"/>
    <s v="Excellent"/>
  </r>
  <r>
    <s v="TXN-00227"/>
    <s v="22/03/2024"/>
    <d v="1899-12-30T21:15:00"/>
    <s v="Vivaan Singh"/>
    <s v="Cust0286"/>
    <s v="Unknown"/>
    <s v="Muffin"/>
    <x v="1"/>
    <s v="Food"/>
    <s v="Large"/>
    <n v="2"/>
    <n v="100"/>
    <n v="5"/>
    <n v="200"/>
    <n v="160"/>
    <s v="Credit Card"/>
    <s v="Walk-in"/>
    <s v="Delhi"/>
    <s v="Ananya"/>
    <s v="Completed"/>
    <n v="1"/>
    <n v="452"/>
    <n v="19"/>
    <n v="53.49"/>
    <n v="95"/>
    <s v="Weekend Offer"/>
    <s v="Excellent"/>
  </r>
  <r>
    <s v="TXN-00228"/>
    <s v="19/01/2024"/>
    <d v="1899-12-30T12:45:00"/>
    <s v="Riya Chopra"/>
    <s v="Cust0236"/>
    <s v="Regular"/>
    <s v="Americano"/>
    <x v="0"/>
    <s v="Hot"/>
    <s v="Large"/>
    <n v="1"/>
    <n v="95"/>
    <n v="0.15"/>
    <n v="95"/>
    <n v="80.75"/>
    <s v="Card"/>
    <s v="Walkin"/>
    <s v="Delhi"/>
    <s v="Aarav"/>
    <s v="Completed"/>
    <n v="4"/>
    <n v="94"/>
    <n v="36"/>
    <n v="47.12"/>
    <n v="34"/>
    <s v="None"/>
    <s v="Good"/>
  </r>
  <r>
    <s v="TXN-00229"/>
    <s v="23/11/2024"/>
    <d v="1899-12-30T08:30:00"/>
    <s v="Rohan Sharma"/>
    <s v="Cust0263"/>
    <s v="Member"/>
    <s v="Iced Tea"/>
    <x v="2"/>
    <s v="Cold"/>
    <s v="unknown"/>
    <n v="1"/>
    <n v="115"/>
    <n v="0.1"/>
    <n v="120"/>
    <n v="103.5"/>
    <s v="Unknown"/>
    <s v="Delivery App"/>
    <s v="Bengaluru"/>
    <s v="Rohan"/>
    <s v="Completed"/>
    <n v="5"/>
    <n v="251"/>
    <n v="45"/>
    <n v="46"/>
    <n v="58"/>
    <s v="None"/>
    <s v="Unknown"/>
  </r>
  <r>
    <s v="TXN-00230"/>
    <s v="07/03/2024"/>
    <d v="1899-12-30T11:30:00"/>
    <s v="Isha Mehta"/>
    <s v="Cust0370"/>
    <s v="New Customer"/>
    <s v="Masala Chai"/>
    <x v="2"/>
    <s v="Hot"/>
    <s v="Large"/>
    <n v="2"/>
    <n v="85"/>
    <n v="5"/>
    <n v="170"/>
    <n v="161.5"/>
    <s v="Card"/>
    <s v="online"/>
    <s v="Gurugram"/>
    <s v="Rohan"/>
    <s v="Completed"/>
    <n v="4"/>
    <n v="260"/>
    <n v="15"/>
    <n v="42.53"/>
    <n v="76"/>
    <s v="Instagram"/>
    <s v="Poor"/>
  </r>
  <r>
    <s v="TXN-00231"/>
    <s v="17/03/2024"/>
    <d v="1899-12-30T18:30:00"/>
    <s v="Meera Sharma"/>
    <s v="Cust0298"/>
    <s v="New Customer"/>
    <s v="Sandwich"/>
    <x v="3"/>
    <s v="Food"/>
    <s v="Medium"/>
    <n v="5"/>
    <n v="180"/>
    <n v="0"/>
    <n v="900"/>
    <n v="900"/>
    <s v="Credit Card"/>
    <s v="online"/>
    <s v="Gurugram"/>
    <s v="Ananya"/>
    <s v="Cancelled"/>
    <n v="2"/>
    <n v="494"/>
    <n v="30"/>
    <n v="95.17"/>
    <n v="424"/>
    <s v="Instagram"/>
    <s v="Excellent"/>
  </r>
  <r>
    <s v="TXN-00232"/>
    <s v="31/01/2024"/>
    <d v="1899-12-30T07:00:00"/>
    <s v="Arjun Bansal"/>
    <s v="Cust0226"/>
    <s v="Regular"/>
    <s v="Iced Latte"/>
    <x v="0"/>
    <s v="Cold"/>
    <s v="small"/>
    <n v="1"/>
    <n v="150"/>
    <n v="0.15"/>
    <n v="150"/>
    <n v="127.5"/>
    <s v="Cash"/>
    <s v="Delivery App"/>
    <s v="Chandigarh"/>
    <s v="Rohan"/>
    <s v="Cancelled"/>
    <n v="5"/>
    <n v="399"/>
    <n v="41"/>
    <n v="54.56"/>
    <n v="73"/>
    <s v="Student Offer"/>
    <s v="Excellent"/>
  </r>
  <r>
    <s v="TXN-00234"/>
    <s v="03/05/2024"/>
    <d v="1899-12-30T08:50:00"/>
    <s v="Isha Gupta"/>
    <s v="Cust0391"/>
    <s v="Member"/>
    <s v="Iced Latte"/>
    <x v="0"/>
    <s v="Cold"/>
    <s v="Large"/>
    <n v="1"/>
    <n v="155"/>
    <n v="0.05"/>
    <n v="155"/>
    <n v="147.25"/>
    <s v="Card"/>
    <s v="online"/>
    <s v="Pune"/>
    <s v="Ananya"/>
    <s v="Completed"/>
    <n v="2"/>
    <n v="362"/>
    <n v="30"/>
    <n v="56.26"/>
    <n v="91"/>
    <s v="Instagram"/>
    <s v="Unknown"/>
  </r>
  <r>
    <s v="TXN-00238"/>
    <s v="21/06/2024"/>
    <d v="1899-12-30T11:15:00"/>
    <s v="Rohan Gupta"/>
    <s v="Cust0122"/>
    <s v="New Customer"/>
    <s v="Cookies"/>
    <x v="1"/>
    <s v="Food"/>
    <s v="unknown"/>
    <n v="2"/>
    <n v="65"/>
    <n v="0"/>
    <n v="130"/>
    <n v="130"/>
    <s v="Cash"/>
    <s v="Unknown"/>
    <s v="Mohali"/>
    <s v="Simran"/>
    <s v="Cancelled"/>
    <n v="3"/>
    <n v="216"/>
    <n v="39"/>
    <n v="25.16"/>
    <n v="80"/>
    <s v="Student Offer"/>
    <s v="Unknown"/>
  </r>
  <r>
    <s v="TXN-00240"/>
    <s v="05/07/2024"/>
    <d v="1899-12-30T14:45:00"/>
    <s v="Unknown"/>
    <s v="Cust0397"/>
    <s v="Member"/>
    <s v="Brownie"/>
    <x v="1"/>
    <s v="Food"/>
    <s v="Large"/>
    <n v="1"/>
    <n v="130"/>
    <n v="0.1"/>
    <n v="120"/>
    <n v="117"/>
    <s v="Cash"/>
    <s v="Walk-in"/>
    <s v="Gurugram"/>
    <s v="Priya"/>
    <s v="Completed"/>
    <n v="2"/>
    <n v="313"/>
    <n v="41"/>
    <n v="59.2"/>
    <n v="58"/>
    <s v="Unknown"/>
    <s v="Unknown"/>
  </r>
  <r>
    <s v="TXN-00241"/>
    <s v="04/01/2024"/>
    <d v="1899-12-30T14:30:00"/>
    <s v="Pooja Verma"/>
    <s v="Cust0139"/>
    <s v="Regular"/>
    <s v="Brownie"/>
    <x v="1"/>
    <s v="Food"/>
    <s v="Medium"/>
    <n v="3"/>
    <n v="125"/>
    <n v="0.05"/>
    <n v="375"/>
    <n v="356.25"/>
    <s v=""/>
    <s v="online"/>
    <s v="Bengaluru"/>
    <s v="Priya"/>
    <s v="Completed"/>
    <n v="5"/>
    <n v="299"/>
    <n v="30"/>
    <n v="70.78"/>
    <n v="144"/>
    <s v="Unknown"/>
    <s v="Excellent"/>
  </r>
  <r>
    <s v="TXN-00242"/>
    <s v="29/01/2024"/>
    <d v="1899-12-30T14:15:00"/>
    <s v="Vivaan Bansal"/>
    <s v="Cust0353"/>
    <s v="Member"/>
    <s v="Cold Brew"/>
    <x v="0"/>
    <s v="Cold"/>
    <s v="Medium"/>
    <n v="2"/>
    <n v="160"/>
    <n v="0.05"/>
    <n v="320"/>
    <n v="304"/>
    <s v="Credit Card"/>
    <s v="Unknown"/>
    <s v="Bengaluru"/>
    <s v="Ananya"/>
    <s v="Completed"/>
    <n v="5"/>
    <n v="7"/>
    <n v="30"/>
    <n v="72.739999999999995"/>
    <n v="159"/>
    <s v="Student Offer"/>
    <s v="Excellent"/>
  </r>
  <r>
    <s v="TXN-00243"/>
    <s v="27/06/2024"/>
    <d v="1899-12-30T07:50:00"/>
    <s v="Meera Chopra"/>
    <s v="Unknown"/>
    <s v="Unknown"/>
    <s v="Cheesecake"/>
    <x v="4"/>
    <s v="Food"/>
    <s v="Large"/>
    <n v="1"/>
    <n v="200"/>
    <n v="10"/>
    <n v="200"/>
    <n v="180"/>
    <s v="Upi"/>
    <s v="Delivery App"/>
    <s v="Pune"/>
    <s v="Aarav"/>
    <s v="Pending"/>
    <n v="1"/>
    <n v="348"/>
    <n v="30"/>
    <n v="98.83"/>
    <n v="81"/>
    <s v="Instagram"/>
    <s v="Average"/>
  </r>
  <r>
    <s v="TXN-00245"/>
    <s v="19/10/2024"/>
    <d v="1899-12-30T10:00:00"/>
    <s v="Isha Kaur"/>
    <s v="Cust0153"/>
    <s v="Regular"/>
    <s v="Sandwich"/>
    <x v="3"/>
    <s v="Food"/>
    <s v="Large"/>
    <n v="4"/>
    <n v="190"/>
    <n v="0.15"/>
    <n v="760"/>
    <n v="646"/>
    <s v="Unknown"/>
    <s v="Walk-in"/>
    <s v="Mohali"/>
    <s v="Rohan"/>
    <s v="Completed"/>
    <n v="1"/>
    <n v="445"/>
    <n v="28"/>
    <n v="106.64"/>
    <n v="219"/>
    <s v="Instagram"/>
    <s v="Excellent"/>
  </r>
  <r>
    <s v="TXN-00247"/>
    <s v="27/09/2024"/>
    <d v="1899-12-30T16:30:00"/>
    <s v="Aarav Mehta"/>
    <s v="Cust0365"/>
    <s v="Unknown"/>
    <s v="Muffin"/>
    <x v="1"/>
    <s v="Food"/>
    <s v="small"/>
    <n v="1"/>
    <n v="85"/>
    <n v="10"/>
    <n v="85"/>
    <n v="76.5"/>
    <s v="Card"/>
    <s v="online"/>
    <s v="Bengaluru"/>
    <s v="Ananya"/>
    <s v="Completed"/>
    <n v="3"/>
    <n v="243"/>
    <n v="33"/>
    <n v="32.450000000000003"/>
    <n v="44"/>
    <s v="Unknown"/>
    <s v="Excellent"/>
  </r>
  <r>
    <s v="TXN-00249"/>
    <s v="12/10/2024"/>
    <d v="1899-12-30T08:20:00"/>
    <s v="Simran Verma"/>
    <s v="Cust0387"/>
    <s v="Member"/>
    <s v="Espresso"/>
    <x v="0"/>
    <s v="Hot"/>
    <s v="Large"/>
    <n v="1"/>
    <n v="85"/>
    <n v="5"/>
    <n v="85"/>
    <n v="80.75"/>
    <s v="Cash"/>
    <s v="Online "/>
    <s v="Chandigarh"/>
    <s v="Rohan"/>
    <s v="Completed"/>
    <n v="1"/>
    <n v="347"/>
    <n v="53"/>
    <n v="35.909999999999997"/>
    <n v="45"/>
    <s v="Festive Offer"/>
    <s v="Unknown"/>
  </r>
  <r>
    <s v="TXN-00250"/>
    <s v="11/03/2024"/>
    <d v="1899-12-30T14:20:00"/>
    <s v="Sneha Kapoor"/>
    <s v="Cust0386"/>
    <s v="Regular"/>
    <s v="Masala Chai"/>
    <x v="2"/>
    <s v="Hot"/>
    <s v="small"/>
    <n v="2"/>
    <n v="90"/>
    <n v="0.05"/>
    <n v="180"/>
    <n v="171"/>
    <s v="Cash"/>
    <s v="Unknown"/>
    <s v="Mohali"/>
    <s v="Rahul"/>
    <s v="Completed"/>
    <n v="5"/>
    <n v="125"/>
    <n v="30"/>
    <n v="41.71"/>
    <n v="88"/>
    <s v="None"/>
    <s v="Good"/>
  </r>
  <r>
    <s v="TXN-00252"/>
    <s v="10/05/2024"/>
    <d v="1899-12-30T13:50:00"/>
    <s v="Nikhil Malhotra"/>
    <s v="Cust0359"/>
    <s v="Regular"/>
    <s v="Cookies"/>
    <x v="1"/>
    <s v="Food"/>
    <s v="small"/>
    <n v="1"/>
    <n v="80"/>
    <n v="0.15"/>
    <n v="80"/>
    <n v="68"/>
    <s v="Cash"/>
    <s v="Walk-in"/>
    <s v="Bengaluru"/>
    <s v="Neha"/>
    <s v="Cancelled"/>
    <n v="3"/>
    <n v="419"/>
    <n v="23"/>
    <n v="30.58"/>
    <n v="37"/>
    <s v="Festive Offer"/>
    <s v="Unknown"/>
  </r>
  <r>
    <s v="TXN-00256"/>
    <s v="14/03/2024"/>
    <d v="1899-12-30T21:30:00"/>
    <s v="Riya Chopra"/>
    <s v="Cust0346"/>
    <s v="Regular"/>
    <s v="Croissant"/>
    <x v="1"/>
    <s v="Food"/>
    <s v="Medium"/>
    <n v="1"/>
    <n v="95"/>
    <n v="0.1"/>
    <n v="95"/>
    <n v="85.5"/>
    <s v="Card"/>
    <s v="Delivery App"/>
    <s v="Delhi"/>
    <s v="Karan"/>
    <s v="Cancelled"/>
    <n v="3"/>
    <n v="39"/>
    <n v="20"/>
    <n v="45.81"/>
    <n v="40"/>
    <s v="Weekend Offer"/>
    <s v="Unknown"/>
  </r>
  <r>
    <s v="TXN-00257"/>
    <s v="23/07/2024"/>
    <d v="1899-12-30T13:15:00"/>
    <s v="Manish Gupta"/>
    <s v="Unknown"/>
    <s v="Member"/>
    <s v="Americano"/>
    <x v="0"/>
    <s v="Hot"/>
    <s v="Large"/>
    <n v="1"/>
    <n v="100"/>
    <n v="5"/>
    <n v="100"/>
    <n v="160"/>
    <s v="Card"/>
    <s v="Walkin"/>
    <s v="Mohali"/>
    <s v="Priya"/>
    <s v="Cancelled"/>
    <n v="2"/>
    <n v="144"/>
    <n v="30"/>
    <n v="41.07"/>
    <n v="95"/>
    <s v="None"/>
    <s v="Excellent"/>
  </r>
  <r>
    <s v="TXN-00258"/>
    <s v="06/03/2024"/>
    <d v="1899-12-30T10:30:00"/>
    <s v="Neha Sharma"/>
    <s v="Cust0152"/>
    <s v="Regular"/>
    <s v="Cheesecake"/>
    <x v="4"/>
    <s v="Food"/>
    <s v="Medium"/>
    <n v="1"/>
    <n v="185"/>
    <n v="5"/>
    <n v="185"/>
    <n v="160"/>
    <s v="Card"/>
    <s v="Unknown"/>
    <s v="Gurugram"/>
    <s v="Rahul"/>
    <s v="Pending"/>
    <n v="2"/>
    <n v="388"/>
    <n v="41"/>
    <n v="104.64"/>
    <n v="95"/>
    <s v="Instagram"/>
    <s v="Excellent"/>
  </r>
  <r>
    <s v="TXN-00264"/>
    <s v="10/10/2024"/>
    <d v="1899-12-30T14:45:00"/>
    <s v="Simran Verma"/>
    <s v="Cust0269"/>
    <s v="New Customer"/>
    <s v="Cappuccino"/>
    <x v="0"/>
    <s v="Hot"/>
    <s v="Medium"/>
    <n v="2"/>
    <n v="135"/>
    <n v="0.05"/>
    <n v="270"/>
    <n v="256.5"/>
    <s v="Card"/>
    <s v="Unknown"/>
    <s v="Delhi"/>
    <s v="Karan"/>
    <s v="Completed"/>
    <n v="1"/>
    <n v="254"/>
    <n v="57"/>
    <n v="48.85"/>
    <n v="159"/>
    <s v="Unknown"/>
    <s v="Good"/>
  </r>
  <r>
    <s v="TXN-00267"/>
    <s v="16/03/2024"/>
    <d v="1899-12-30T20:15:00"/>
    <s v="Isha Malhotra"/>
    <s v="Cust0356"/>
    <s v="Regular"/>
    <s v="Latte"/>
    <x v="0"/>
    <s v="Hot"/>
    <s v="Large"/>
    <n v="1"/>
    <n v="120"/>
    <n v="0.15"/>
    <n v="120"/>
    <n v="102"/>
    <s v="Credit Card"/>
    <s v="online"/>
    <s v="Mohali"/>
    <s v="Rahul"/>
    <s v="Completed"/>
    <n v="4"/>
    <n v="84"/>
    <n v="52"/>
    <n v="59.32"/>
    <n v="43"/>
    <s v="Student Offer"/>
    <s v="Average"/>
  </r>
  <r>
    <s v="TXN-00268"/>
    <s v="12/12/2024"/>
    <d v="1899-12-30T21:30:00"/>
    <s v="Priya Bansal"/>
    <s v="Cust0218"/>
    <s v="Regular"/>
    <s v="Cold Brew"/>
    <x v="0"/>
    <s v="Cold"/>
    <s v="small"/>
    <n v="1"/>
    <n v="160"/>
    <n v="5"/>
    <n v="160"/>
    <n v="152"/>
    <s v="Upi"/>
    <s v="Walk-in"/>
    <s v="Ludhiana"/>
    <s v="Simran"/>
    <s v="Completed"/>
    <n v="1"/>
    <n v="87"/>
    <n v="22"/>
    <n v="89.6"/>
    <n v="62"/>
    <s v="Instagram"/>
    <s v="Unknown"/>
  </r>
  <r>
    <s v="TXN-00271"/>
    <s v="18/03/2024"/>
    <d v="1899-12-30T16:45:00"/>
    <s v="Rohan Verma"/>
    <s v="Cust0166"/>
    <s v="Regular"/>
    <s v="Americano"/>
    <x v="0"/>
    <s v="Hot"/>
    <s v="small"/>
    <n v="3"/>
    <n v="110"/>
    <n v="0"/>
    <n v="330"/>
    <n v="330"/>
    <s v="Upi"/>
    <s v="Delivery App"/>
    <s v="Delhi"/>
    <s v="Rahul"/>
    <s v="Completed"/>
    <n v="3"/>
    <n v="100"/>
    <n v="30"/>
    <n v="42.11"/>
    <n v="204"/>
    <s v="None"/>
    <s v="Excellent"/>
  </r>
  <r>
    <s v="TXN-00274"/>
    <s v="04/02/2024"/>
    <d v="1899-12-30T18:00:00"/>
    <s v="Unknown"/>
    <s v="Cust0203"/>
    <s v="Member"/>
    <s v="Cold Brew"/>
    <x v="0"/>
    <s v="Cold"/>
    <s v="Medium"/>
    <n v="3"/>
    <n v="170"/>
    <n v="0"/>
    <n v="510"/>
    <n v="510"/>
    <s v="Card"/>
    <s v="Unknown"/>
    <s v="Chandigarh"/>
    <s v="Ananya"/>
    <s v="Pending"/>
    <n v="1"/>
    <n v="74"/>
    <n v="30"/>
    <n v="57.06"/>
    <n v="339"/>
    <s v="Student Offer"/>
    <s v="Excellent"/>
  </r>
  <r>
    <s v="TXN-00275"/>
    <s v="16/09/2024"/>
    <d v="1899-12-30T17:50:00"/>
    <s v="Vivaan Bansal"/>
    <s v="Cust0253"/>
    <s v="Member"/>
    <s v="Green Tea"/>
    <x v="2"/>
    <s v="Hot"/>
    <s v="unknown"/>
    <n v="5"/>
    <n v="95"/>
    <n v="5"/>
    <n v="475"/>
    <n v="160"/>
    <s v="Credit Card"/>
    <s v="Delivery App"/>
    <s v="Ludhiana"/>
    <s v="Rahul"/>
    <s v="Completed"/>
    <n v="3"/>
    <n v="377"/>
    <n v="30"/>
    <n v="42.3"/>
    <n v="95"/>
    <s v="Instagram"/>
    <s v="Average"/>
  </r>
  <r>
    <s v="TXN-00277"/>
    <s v="29/08/2024"/>
    <d v="1899-12-30T14:15:00"/>
    <s v="Nikhil Kapoor"/>
    <s v="Cust0175"/>
    <s v="Member"/>
    <s v="Cookies"/>
    <x v="1"/>
    <s v="Food"/>
    <s v="Medium"/>
    <n v="2"/>
    <n v="65"/>
    <n v="0"/>
    <n v="130"/>
    <n v="130"/>
    <s v="Upi"/>
    <s v="Walk-in "/>
    <s v="Mohali"/>
    <s v="Rahul"/>
    <s v="Completed"/>
    <n v="3"/>
    <n v="76"/>
    <n v="13"/>
    <n v="28.44"/>
    <n v="73"/>
    <s v="Instagram"/>
    <s v="Excellent"/>
  </r>
  <r>
    <s v="TXN-00280"/>
    <s v="03/09/2024"/>
    <d v="1899-12-30T12:00:00"/>
    <s v="Unknown"/>
    <s v="Cust0354"/>
    <s v="Unknown"/>
    <s v="Latte"/>
    <x v="0"/>
    <s v="Hot"/>
    <s v="Large"/>
    <n v="1"/>
    <n v="120"/>
    <n v="0.1"/>
    <n v="120"/>
    <n v="108"/>
    <s v="Upi"/>
    <s v="online"/>
    <s v="Chandigarh"/>
    <s v="Simran"/>
    <s v="Cancelled"/>
    <n v="1"/>
    <n v="117"/>
    <n v="30"/>
    <n v="59.37"/>
    <n v="49"/>
    <s v="Unknown"/>
    <s v="Excellent"/>
  </r>
  <r>
    <s v="TXN-00284"/>
    <s v="06/02/2024"/>
    <d v="1899-12-30T18:00:00"/>
    <s v="Neha Chopra"/>
    <s v="Cust0170"/>
    <s v="Member"/>
    <s v="Cheesecake"/>
    <x v="4"/>
    <s v="Food"/>
    <s v="Large"/>
    <n v="2"/>
    <n v="190"/>
    <n v="5"/>
    <n v="380"/>
    <n v="160"/>
    <s v="Upi"/>
    <s v="Delivery App"/>
    <s v="Delhi"/>
    <s v="Simran"/>
    <s v="Completed"/>
    <n v="3"/>
    <n v="97"/>
    <n v="57"/>
    <n v="86.34"/>
    <n v="95"/>
    <s v="Weekend Offer"/>
    <s v="Good"/>
  </r>
  <r>
    <s v="TXN-00285"/>
    <s v="20/02/2024"/>
    <d v="1899-12-30T08:00:00"/>
    <s v="Nikhil Mehta"/>
    <s v="Cust0217"/>
    <s v="Unknown"/>
    <s v="Cappuccino"/>
    <x v="0"/>
    <s v="Hot"/>
    <s v="small"/>
    <n v="1"/>
    <n v="135"/>
    <n v="10"/>
    <n v="135"/>
    <n v="121.5"/>
    <s v="Card"/>
    <s v="Walk-in"/>
    <s v="Pune"/>
    <s v="Aarav"/>
    <s v="Cancelled"/>
    <n v="4"/>
    <n v="410"/>
    <n v="19"/>
    <n v="66.260000000000005"/>
    <n v="55"/>
    <s v="Instagram"/>
    <s v="Unknown"/>
  </r>
  <r>
    <s v="TXN-00286"/>
    <s v="25/11/2024"/>
    <d v="1899-12-30T19:45:00"/>
    <s v="Meera Kaur"/>
    <s v="Cust0368"/>
    <s v="Unknown"/>
    <s v="Sandwich"/>
    <x v="3"/>
    <s v="Food"/>
    <s v="Medium"/>
    <n v="1"/>
    <n v="185"/>
    <n v="0"/>
    <n v="185"/>
    <n v="185"/>
    <s v="Upi"/>
    <s v="online"/>
    <s v="Mohali"/>
    <s v="Rahul"/>
    <s v="Cancelled"/>
    <n v="4"/>
    <n v="414"/>
    <n v="30"/>
    <n v="67.16"/>
    <n v="118"/>
    <s v="Instagram"/>
    <s v="Excellent"/>
  </r>
  <r>
    <s v="TXN-00287"/>
    <s v="06-08-2024"/>
    <d v="1899-12-30T17:30:00"/>
    <s v="Arjun Mehta"/>
    <s v="Cust0309"/>
    <s v="Member"/>
    <s v="Cold Brew"/>
    <x v="0"/>
    <s v="Cold"/>
    <s v="small"/>
    <n v="1"/>
    <n v="170"/>
    <n v="0"/>
    <n v="170"/>
    <n v="170"/>
    <s v="Upi"/>
    <s v="Walk-in"/>
    <s v="Bengaluru"/>
    <s v="Neha"/>
    <s v="Completed"/>
    <n v="6"/>
    <n v="462"/>
    <n v="57"/>
    <n v="56.56"/>
    <n v="113"/>
    <s v="Festive Offer"/>
    <s v="Excellent"/>
  </r>
  <r>
    <s v="TXN-00289"/>
    <s v="16/10/2024"/>
    <d v="1899-12-30T18:15:00"/>
    <s v="Isha Singh"/>
    <s v="Cust0292"/>
    <s v="Member"/>
    <s v="Sandwich"/>
    <x v="3"/>
    <s v="Food"/>
    <s v="small"/>
    <n v="2"/>
    <n v="190"/>
    <n v="0.05"/>
    <n v="380"/>
    <n v="361"/>
    <s v="Upi"/>
    <s v="Unknown"/>
    <s v="Chandigarh"/>
    <s v="Simran"/>
    <s v="Completed"/>
    <n v="3"/>
    <n v="48"/>
    <n v="30"/>
    <n v="76.91"/>
    <n v="207"/>
    <s v="Instagram"/>
    <s v="Poor"/>
  </r>
  <r>
    <s v="TXN-00292"/>
    <s v="08/05/2024"/>
    <d v="1899-12-30T15:50:00"/>
    <s v="Neha Gupta"/>
    <s v="Cust0308"/>
    <s v="Member"/>
    <s v="Iced Tea"/>
    <x v="2"/>
    <s v="Cold"/>
    <s v="unknown"/>
    <n v="2"/>
    <n v="105"/>
    <n v="0"/>
    <n v="210"/>
    <n v="210"/>
    <s v="Unknown"/>
    <s v="Unknown"/>
    <s v="Chandigarh"/>
    <s v="Simran"/>
    <s v="Pending"/>
    <n v="4"/>
    <n v="391"/>
    <n v="36"/>
    <n v="44.73"/>
    <n v="121"/>
    <s v="Student Offer"/>
    <s v="Unknown"/>
  </r>
  <r>
    <s v="TXN-00293"/>
    <s v="10/08/2024"/>
    <d v="1899-12-30T15:00:00"/>
    <s v="Ananya Sharma"/>
    <s v="Cust0334"/>
    <s v="Regular"/>
    <s v="Iced Latte"/>
    <x v="0"/>
    <s v="Cold"/>
    <s v="small"/>
    <n v="1"/>
    <n v="155"/>
    <n v="10"/>
    <n v="155"/>
    <n v="139.5"/>
    <s v="Card"/>
    <s v="Unknown"/>
    <s v="Ludhiana"/>
    <s v="Neha"/>
    <s v="Completed"/>
    <n v="5"/>
    <n v="20"/>
    <n v="30"/>
    <n v="70.41"/>
    <n v="69"/>
    <s v="Unknown"/>
    <s v="Poor"/>
  </r>
  <r>
    <s v="TXN-00294"/>
    <s v="04/03/2024"/>
    <d v="1899-12-30T18:30:00"/>
    <s v="Rahul Verma"/>
    <s v="Cust0130"/>
    <s v="Member"/>
    <s v="Espresso"/>
    <x v="0"/>
    <s v="Hot"/>
    <s v="Large"/>
    <n v="1"/>
    <n v="95"/>
    <n v="0.1"/>
    <n v="95"/>
    <n v="85.5"/>
    <s v="Card"/>
    <s v="online"/>
    <s v="Gurugram"/>
    <s v="Aarav"/>
    <s v="Cancelled"/>
    <n v="3"/>
    <n v="146"/>
    <n v="30"/>
    <n v="31.81"/>
    <n v="54"/>
    <s v="Instagram"/>
    <s v="Unknown"/>
  </r>
  <r>
    <s v="TXN-00295"/>
    <s v="26/10/2024"/>
    <d v="1899-12-30T09:10:00"/>
    <s v="Karan Sharma"/>
    <s v="Cust0240"/>
    <s v="New Customer"/>
    <s v="Green Tea"/>
    <x v="2"/>
    <s v="Hot"/>
    <s v="Medium"/>
    <n v="1"/>
    <n v="105"/>
    <n v="0.05"/>
    <n v="105"/>
    <n v="99.75"/>
    <s v="Card"/>
    <s v="Walk-in"/>
    <s v="Pune"/>
    <s v="Priya"/>
    <s v="Completed"/>
    <n v="2"/>
    <n v="125"/>
    <n v="25"/>
    <n v="51.06"/>
    <n v="49"/>
    <s v="Weekend Offer"/>
    <s v="Good"/>
  </r>
  <r>
    <s v="TXN-00296"/>
    <s v="04/09/2024"/>
    <d v="1899-12-30T20:45:00"/>
    <s v="Aditya Mehta"/>
    <s v="Cust0109"/>
    <s v="Regular"/>
    <s v="Mocha"/>
    <x v="0"/>
    <s v="Hot"/>
    <s v="Medium"/>
    <n v="1"/>
    <n v="145"/>
    <n v="0.1"/>
    <n v="145"/>
    <n v="130.5"/>
    <s v="Credit Card"/>
    <s v="Walkin "/>
    <s v="Bengaluru"/>
    <s v="Rohan"/>
    <s v="Completed"/>
    <n v="3"/>
    <n v="483"/>
    <n v="60"/>
    <n v="79.73"/>
    <n v="51"/>
    <s v="Instagram"/>
    <s v="Poor"/>
  </r>
  <r>
    <s v="TXN-00299"/>
    <s v="22/09/2024"/>
    <d v="1899-12-30T14:20:00"/>
    <s v="Pooja Mehta"/>
    <s v="Cust0172"/>
    <s v="Member"/>
    <s v="Brownie"/>
    <x v="1"/>
    <s v="Food"/>
    <s v="unknown"/>
    <n v="2"/>
    <n v="115"/>
    <n v="0.15"/>
    <n v="230"/>
    <n v="195.5"/>
    <s v="Credit Card"/>
    <s v="Unknown"/>
    <s v="Mohali"/>
    <s v="Karan"/>
    <s v="Completed"/>
    <n v="3"/>
    <n v="141"/>
    <n v="31"/>
    <n v="55.57"/>
    <n v="84"/>
    <s v="Instagram"/>
    <s v="Poor"/>
  </r>
  <r>
    <s v="TXN-00300"/>
    <s v="31/08/2024"/>
    <d v="1899-12-30T15:30:00"/>
    <s v="Ananya Singh"/>
    <s v="Cust0158"/>
    <s v="New Customer"/>
    <s v="Iced Latte"/>
    <x v="0"/>
    <s v="Cold"/>
    <s v="small"/>
    <n v="1"/>
    <n v="155"/>
    <n v="0.05"/>
    <n v="155"/>
    <n v="147.25"/>
    <s v="Unknown"/>
    <s v="Delivery App"/>
    <s v="Gurugram"/>
    <s v="Karan"/>
    <s v="Completed"/>
    <n v="4"/>
    <n v="224"/>
    <n v="30"/>
    <n v="63.29"/>
    <n v="84"/>
    <s v="Instagram"/>
    <s v="Average"/>
  </r>
  <r>
    <s v="TXN-00303"/>
    <s v="10/07/2024"/>
    <d v="1899-12-30T07:10:00"/>
    <s v="Rohan Verma"/>
    <s v="Cust0135"/>
    <s v="Unknown"/>
    <s v="Masala Chai"/>
    <x v="2"/>
    <s v="Hot"/>
    <s v="small"/>
    <n v="2"/>
    <n v="80"/>
    <n v="0.15"/>
    <n v="160"/>
    <n v="136"/>
    <s v="Upi"/>
    <s v="Delivery App"/>
    <s v="Delhi"/>
    <s v="Aarav"/>
    <s v="Pending"/>
    <n v="2"/>
    <n v="51"/>
    <n v="55"/>
    <n v="33.979999999999997"/>
    <n v="68"/>
    <s v="Instagram"/>
    <s v="Good"/>
  </r>
  <r>
    <s v="TXN-00304"/>
    <s v="02/05/2024"/>
    <d v="1899-12-30T10:45:00"/>
    <s v="Meera Bansal"/>
    <s v="Cust0359"/>
    <s v="Member"/>
    <s v="Cappuccino"/>
    <x v="0"/>
    <s v="Hot"/>
    <s v="Large"/>
    <n v="2"/>
    <n v="140"/>
    <n v="5"/>
    <n v="280"/>
    <n v="160"/>
    <s v="Cash"/>
    <s v="Delivery App"/>
    <s v="Ludhiana"/>
    <s v="Aarav"/>
    <s v="Cancelled"/>
    <n v="1"/>
    <n v="47"/>
    <n v="30"/>
    <n v="68.290000000000006"/>
    <n v="95"/>
    <s v="Festive Offer"/>
    <s v="Good"/>
  </r>
  <r>
    <s v="TXN-00305"/>
    <s v="04/08/2024"/>
    <d v="1899-12-30T14:00:00"/>
    <s v="Neha Verma"/>
    <s v="Cust0173"/>
    <s v="Regular"/>
    <s v="Sandwich"/>
    <x v="3"/>
    <s v="Food"/>
    <s v="unknown"/>
    <n v="2"/>
    <n v="175"/>
    <n v="0"/>
    <n v="350"/>
    <n v="350"/>
    <s v="Unknown"/>
    <s v="online"/>
    <s v="Chandigarh"/>
    <s v="Rahul"/>
    <s v="Completed"/>
    <n v="4"/>
    <n v="359"/>
    <n v="34"/>
    <n v="105.66"/>
    <n v="139"/>
    <s v="Weekend Offer"/>
    <s v="Good"/>
  </r>
  <r>
    <s v="TXN-00309"/>
    <s v="18/08/2024"/>
    <d v="1899-12-30T18:20:00"/>
    <s v="Meera Gupta"/>
    <s v="Cust0107"/>
    <s v="Member"/>
    <s v="Cold Brew"/>
    <x v="0"/>
    <s v="Cold"/>
    <s v="Large"/>
    <n v="3"/>
    <n v="170"/>
    <n v="0"/>
    <n v="510"/>
    <n v="510"/>
    <s v="Card"/>
    <s v="Walk-in"/>
    <s v="Delhi"/>
    <s v="Rahul"/>
    <s v="Completed"/>
    <n v="5"/>
    <n v="367"/>
    <n v="20"/>
    <n v="95.35"/>
    <n v="224"/>
    <s v="None"/>
    <s v="Good"/>
  </r>
  <r>
    <s v="TXN-00311"/>
    <s v="18/06/2024"/>
    <d v="1899-12-30T17:30:00"/>
    <s v="Sahil Gupta"/>
    <s v="Cust0357"/>
    <s v="Member"/>
    <s v="Sandwich"/>
    <x v="3"/>
    <s v="Food"/>
    <s v="small"/>
    <n v="4"/>
    <n v="180"/>
    <n v="5"/>
    <n v="720"/>
    <n v="684"/>
    <s v="Upi"/>
    <s v="Delivery App"/>
    <s v="Pune"/>
    <s v="Ananya"/>
    <s v="Completed"/>
    <n v="3"/>
    <n v="9"/>
    <n v="15"/>
    <n v="98.59"/>
    <n v="290"/>
    <s v="Festive Offer"/>
    <s v="Good"/>
  </r>
  <r>
    <s v="TXN-00312"/>
    <s v="24/12/2024"/>
    <d v="1899-12-30T19:10:00"/>
    <s v="Rohan Singh"/>
    <s v="Cust0322"/>
    <s v="Regular"/>
    <s v="Espresso"/>
    <x v="0"/>
    <s v="Hot"/>
    <s v="Medium"/>
    <n v="2"/>
    <n v="85"/>
    <n v="5"/>
    <n v="170"/>
    <n v="161.5"/>
    <s v="Card"/>
    <s v="Delivery App"/>
    <s v="Pune"/>
    <s v="Rahul"/>
    <s v="Completed"/>
    <n v="4"/>
    <n v="455"/>
    <n v="30"/>
    <n v="47.46"/>
    <n v="67"/>
    <s v="Weekend Offer"/>
    <s v="Poor"/>
  </r>
  <r>
    <s v="TXN-00313"/>
    <s v="22/01/2024"/>
    <d v="1899-12-30T18:20:00"/>
    <s v="Rahul Gupta"/>
    <s v="Cust0346"/>
    <s v="Regular"/>
    <s v="Cappuccino"/>
    <x v="0"/>
    <s v="Hot"/>
    <s v="small"/>
    <n v="2"/>
    <n v="130"/>
    <n v="0.15"/>
    <n v="260"/>
    <n v="221"/>
    <s v="Cash"/>
    <s v="online"/>
    <s v="Gurugram"/>
    <s v="Priya"/>
    <s v="Completed"/>
    <n v="1"/>
    <n v="370"/>
    <n v="15"/>
    <n v="46.31"/>
    <n v="128"/>
    <s v="Weekend Offer"/>
    <s v="Poor"/>
  </r>
  <r>
    <s v="TXN-00314"/>
    <s v="14/07/2024"/>
    <d v="1899-12-30T20:45:00"/>
    <s v="Ananya Gupta"/>
    <s v="Cust0132"/>
    <s v="Member"/>
    <s v="Cookies"/>
    <x v="1"/>
    <s v="Food"/>
    <s v="Medium"/>
    <n v="1"/>
    <n v="80"/>
    <n v="0.1"/>
    <n v="80"/>
    <n v="72"/>
    <s v="Unknown"/>
    <s v="Walk-in"/>
    <s v="Delhi"/>
    <s v="Rohan"/>
    <s v="Cancelled"/>
    <n v="5"/>
    <n v="407"/>
    <n v="35"/>
    <n v="27.55"/>
    <n v="44"/>
    <s v="Festive Offer"/>
    <s v="Good"/>
  </r>
  <r>
    <s v="TXN-00316"/>
    <s v="05/10/2024"/>
    <d v="1899-12-30T08:10:00"/>
    <s v="Arjun Mehta"/>
    <s v="Cust0281"/>
    <s v="Unknown"/>
    <s v="Green Tea"/>
    <x v="2"/>
    <s v="Hot"/>
    <s v="Medium"/>
    <n v="1"/>
    <n v="95"/>
    <n v="0.05"/>
    <n v="95"/>
    <n v="90.25"/>
    <s v="Unknown"/>
    <s v="Unknown"/>
    <s v="Gurugram"/>
    <s v="Rohan"/>
    <s v="Cancelled"/>
    <n v="4"/>
    <n v="112"/>
    <n v="56"/>
    <n v="38.840000000000003"/>
    <n v="51"/>
    <s v="Instagram"/>
    <s v="Excellent"/>
  </r>
  <r>
    <s v="TXN-00317"/>
    <s v="07/07/2024"/>
    <d v="1899-12-30T11:30:00"/>
    <s v="Manish Bansal"/>
    <s v="Cust0168"/>
    <s v="New Customer"/>
    <s v="Cold Brew"/>
    <x v="0"/>
    <s v="Cold"/>
    <s v="Large"/>
    <n v="3"/>
    <n v="160"/>
    <n v="10"/>
    <n v="480"/>
    <n v="432"/>
    <s v="Upi"/>
    <s v="Unknown"/>
    <s v="Pune"/>
    <s v="Priya"/>
    <s v="Pending"/>
    <n v="3"/>
    <n v="242"/>
    <n v="30"/>
    <n v="69.790000000000006"/>
    <n v="223"/>
    <s v="Weekend Offer"/>
    <s v="Excellent"/>
  </r>
  <r>
    <s v="TXN-00318"/>
    <s v="28/07/2024"/>
    <d v="1899-12-30T14:00:00"/>
    <s v="Isha Bansal"/>
    <s v="Cust0131"/>
    <s v="Unknown"/>
    <s v="Cheesecake"/>
    <x v="4"/>
    <s v="Food"/>
    <s v="small"/>
    <n v="1"/>
    <n v="195"/>
    <n v="5"/>
    <n v="195"/>
    <n v="185.25"/>
    <s v="Cash"/>
    <s v="online"/>
    <s v="Mohali"/>
    <s v="Rahul"/>
    <s v="Completed"/>
    <n v="5"/>
    <n v="457"/>
    <n v="38"/>
    <n v="86.83"/>
    <n v="98"/>
    <s v="Unknown"/>
    <s v="Poor"/>
  </r>
  <r>
    <s v="TXN-00322"/>
    <s v="24/05/2024"/>
    <d v="1899-12-30T11:45:00"/>
    <s v="Manish Sharma"/>
    <s v="Cust0397"/>
    <s v="New Customer"/>
    <s v="Iced Tea"/>
    <x v="2"/>
    <s v="Cold"/>
    <s v="small"/>
    <n v="2"/>
    <n v="110"/>
    <n v="0.1"/>
    <n v="220"/>
    <n v="198"/>
    <s v="Card"/>
    <s v="Walkin "/>
    <s v="Bengaluru"/>
    <s v="Karan"/>
    <s v="Completed"/>
    <n v="5"/>
    <n v="265"/>
    <n v="32"/>
    <n v="48.36"/>
    <n v="101"/>
    <s v="None"/>
    <s v="Excellent"/>
  </r>
  <r>
    <s v="TXN-00324"/>
    <s v="27/04/2024"/>
    <d v="1899-12-30T17:20:00"/>
    <s v="Karan Sharma"/>
    <s v="Cust0339"/>
    <s v="Regular"/>
    <s v="Sandwich"/>
    <x v="3"/>
    <s v="Food"/>
    <s v="Medium"/>
    <n v="2"/>
    <n v="185"/>
    <n v="5"/>
    <n v="370"/>
    <n v="351.5"/>
    <s v="Cash"/>
    <s v="Delivery App"/>
    <s v="Gurugram"/>
    <s v="Priya"/>
    <s v="Completed"/>
    <n v="2"/>
    <n v="125"/>
    <n v="53"/>
    <n v="86.44"/>
    <n v="179"/>
    <s v="Festive Offer"/>
    <s v="Unknown"/>
  </r>
  <r>
    <s v="TXN-00325"/>
    <s v="13/03/2024"/>
    <d v="1899-12-30T19:30:00"/>
    <s v="Manish Bansal"/>
    <s v="Cust0376"/>
    <s v="Regular"/>
    <s v="Muffin"/>
    <x v="1"/>
    <s v="Food"/>
    <s v="small"/>
    <n v="1"/>
    <n v="100"/>
    <n v="0.15"/>
    <n v="100"/>
    <n v="85"/>
    <s v="Card"/>
    <s v="online"/>
    <s v="Bengaluru"/>
    <s v="Neha"/>
    <s v="Completed"/>
    <n v="3"/>
    <n v="470"/>
    <n v="34"/>
    <n v="42.43"/>
    <n v="43"/>
    <s v="Student Offer"/>
    <s v="Poor"/>
  </r>
  <r>
    <s v="TXN-00333"/>
    <s v="01/07/2024"/>
    <d v="1899-12-30T17:00:00"/>
    <s v="Arjun Sharma"/>
    <s v="Unknown"/>
    <s v="New Customer"/>
    <s v="Mocha"/>
    <x v="0"/>
    <s v="Hot"/>
    <s v="Medium"/>
    <n v="3"/>
    <n v="155"/>
    <n v="0.1"/>
    <n v="465"/>
    <n v="418.5"/>
    <s v="Unknown"/>
    <s v="online"/>
    <s v="Mohali"/>
    <s v="Priya"/>
    <s v="Pending"/>
    <n v="1"/>
    <n v="139"/>
    <n v="24"/>
    <n v="70.760000000000005"/>
    <n v="206"/>
    <s v="Festive Offer"/>
    <s v="Poor"/>
  </r>
  <r>
    <s v="TXN-00337"/>
    <s v="15/01/2024"/>
    <d v="1899-12-30T09:45:00"/>
    <s v="Unknown"/>
    <s v="Cust0295"/>
    <s v="Regular"/>
    <s v="Iced Latte"/>
    <x v="0"/>
    <s v="Cold"/>
    <s v="Large"/>
    <n v="2"/>
    <n v="150"/>
    <n v="5"/>
    <n v="300"/>
    <n v="160"/>
    <s v="Upi"/>
    <s v="Delivery App"/>
    <s v="Chandigarh"/>
    <s v="Rohan"/>
    <s v="Completed"/>
    <n v="3"/>
    <n v="364"/>
    <n v="30"/>
    <n v="72.37"/>
    <n v="95"/>
    <s v="Instagram"/>
    <s v="Poor"/>
  </r>
  <r>
    <s v="TXN-00338"/>
    <s v="02/06/2024"/>
    <d v="1899-12-30T08:10:00"/>
    <s v="Riya Verma"/>
    <s v="Unknown"/>
    <s v="Member"/>
    <s v="Latte"/>
    <x v="0"/>
    <s v="Hot"/>
    <s v="Large"/>
    <n v="2"/>
    <n v="130"/>
    <n v="0"/>
    <n v="260"/>
    <n v="260"/>
    <s v="Upi"/>
    <s v="Walk-in"/>
    <s v="Bengaluru"/>
    <s v="Neha"/>
    <s v="Completed"/>
    <n v="3"/>
    <n v="413"/>
    <n v="30"/>
    <n v="43.39"/>
    <n v="173"/>
    <s v="Weekend Offer"/>
    <s v="Unknown"/>
  </r>
  <r>
    <s v="TXN-00340"/>
    <s v="10/04/2024"/>
    <d v="1899-12-30T15:45:00"/>
    <s v="Sahil Singh"/>
    <s v="Cust0290"/>
    <s v="New Customer"/>
    <s v="Brownie"/>
    <x v="1"/>
    <s v="Food"/>
    <s v="Large"/>
    <n v="1"/>
    <n v="120"/>
    <n v="5"/>
    <n v="120"/>
    <n v="114"/>
    <s v="Card"/>
    <s v="Walk-in"/>
    <s v="Mohali"/>
    <s v="Ananya"/>
    <s v="Completed"/>
    <n v="3"/>
    <n v="357"/>
    <n v="53"/>
    <n v="49.5"/>
    <n v="64"/>
    <s v="Instagram"/>
    <s v="Good"/>
  </r>
  <r>
    <s v="TXN-00343"/>
    <s v="01/06/2024"/>
    <d v="1899-12-30T17:10:00"/>
    <s v="Nikhil Malhotra"/>
    <s v="Cust0370"/>
    <s v="Regular"/>
    <s v="Cheesecake"/>
    <x v="4"/>
    <s v="Food"/>
    <s v="Medium"/>
    <n v="1"/>
    <n v="190"/>
    <n v="5"/>
    <n v="190"/>
    <n v="180.5"/>
    <s v="Unknown"/>
    <s v="Walk-in"/>
    <s v="Gurugram"/>
    <s v="Rahul"/>
    <s v="Completed"/>
    <n v="3"/>
    <n v="0"/>
    <n v="47"/>
    <n v="71.92"/>
    <n v="109"/>
    <s v="Weekend Offer"/>
    <s v="Unknown"/>
  </r>
  <r>
    <s v="TXN-00344"/>
    <s v="21/07/2024"/>
    <d v="1899-12-30T19:20:00"/>
    <s v="Karan Mehta"/>
    <s v="Cust0142"/>
    <s v="Member"/>
    <s v="Cheesecake"/>
    <x v="4"/>
    <s v="Food"/>
    <s v="Medium"/>
    <n v="2"/>
    <n v="200"/>
    <n v="5"/>
    <n v="400"/>
    <n v="380"/>
    <s v="Upi"/>
    <s v="Delivery App"/>
    <s v="Bengaluru"/>
    <s v="Karan"/>
    <s v="Pending"/>
    <n v="3"/>
    <n v="125"/>
    <n v="34"/>
    <n v="108.12"/>
    <n v="164"/>
    <s v="Instagram"/>
    <s v="Average"/>
  </r>
  <r>
    <s v="TXN-00349"/>
    <s v="15/06/2024"/>
    <d v="1899-12-30T12:45:00"/>
    <s v="Isha Kaur"/>
    <s v="Cust0213"/>
    <s v="Regular"/>
    <s v="Sandwich"/>
    <x v="3"/>
    <s v="Food"/>
    <s v="Medium"/>
    <n v="2"/>
    <n v="185"/>
    <n v="0.1"/>
    <n v="185"/>
    <n v="166.5"/>
    <s v="Upi"/>
    <s v="Unknown"/>
    <s v="Bengaluru"/>
    <s v="Aarav"/>
    <s v="Cancelled"/>
    <n v="3"/>
    <n v="464"/>
    <n v="59"/>
    <n v="79.8"/>
    <n v="87"/>
    <s v="Instagram"/>
    <s v="Poor"/>
  </r>
  <r>
    <s v="TXN-00351"/>
    <s v="25/02/2024"/>
    <d v="1899-12-30T14:15:00"/>
    <s v="Arjun Gupta"/>
    <s v="Cust0234"/>
    <s v="Member"/>
    <s v="Cheesecake"/>
    <x v="4"/>
    <s v="Food"/>
    <s v="Medium"/>
    <n v="1"/>
    <n v="185"/>
    <n v="5"/>
    <n v="185"/>
    <n v="160"/>
    <s v="Upi"/>
    <s v="Walk-in"/>
    <s v="Ludhiana"/>
    <s v="Rohan"/>
    <s v="Pending"/>
    <n v="1"/>
    <n v="317"/>
    <n v="57"/>
    <n v="68.98"/>
    <n v="95"/>
    <s v="Festive Offer"/>
    <s v="Poor"/>
  </r>
  <r>
    <s v="TXN-00352"/>
    <s v="15/04/2024"/>
    <d v="1899-12-30T17:10:00"/>
    <s v="Simran Malhotra"/>
    <s v="Cust0300"/>
    <s v="New Customer"/>
    <s v="Mocha"/>
    <x v="0"/>
    <s v="Hot"/>
    <s v="Large"/>
    <n v="2"/>
    <n v="145"/>
    <n v="0.15"/>
    <n v="290"/>
    <n v="246.5"/>
    <s v="Upi"/>
    <s v="Unknown"/>
    <s v="Mohali"/>
    <s v="Ananya"/>
    <s v="Cancelled"/>
    <n v="5"/>
    <n v="126"/>
    <n v="43"/>
    <n v="51.56"/>
    <n v="143"/>
    <s v="Weekend Offer"/>
    <s v="Excellent"/>
  </r>
  <r>
    <s v="TXN-00354"/>
    <s v="24/01/2024"/>
    <d v="1899-12-30T12:20:00"/>
    <s v="Aditya Verma"/>
    <s v="Cust0269"/>
    <s v="New Customer"/>
    <s v="Cheesecake"/>
    <x v="4"/>
    <s v="Food"/>
    <s v="Medium"/>
    <n v="4"/>
    <n v="200"/>
    <n v="0.1"/>
    <n v="120"/>
    <n v="720"/>
    <s v="Credit Card"/>
    <s v="Walkin"/>
    <s v="Ludhiana"/>
    <s v="Rahul"/>
    <s v="Pending"/>
    <n v="3"/>
    <n v="199"/>
    <n v="37"/>
    <n v="96.06"/>
    <n v="336"/>
    <s v="None"/>
    <s v="Excellent"/>
  </r>
  <r>
    <s v="TXN-00356"/>
    <s v="22/04/2024"/>
    <d v="1899-12-30T11:20:00"/>
    <s v="Isha Kaur"/>
    <s v="Cust0165"/>
    <s v="Regular"/>
    <s v="Muffin"/>
    <x v="1"/>
    <s v="Food"/>
    <s v="Medium"/>
    <n v="1"/>
    <n v="85"/>
    <n v="0"/>
    <n v="85"/>
    <n v="85"/>
    <s v="Card"/>
    <s v="online"/>
    <s v="Mohali"/>
    <s v="Simran"/>
    <s v="Completed"/>
    <n v="3"/>
    <n v="326"/>
    <n v="30"/>
    <n v="41.63"/>
    <n v="43"/>
    <s v="Student Offer"/>
    <s v="Average"/>
  </r>
  <r>
    <s v="TXN-00358"/>
    <s v="23/03/2024"/>
    <d v="1899-12-30T18:45:00"/>
    <s v="Unknown"/>
    <s v="Cust0301"/>
    <s v="Member"/>
    <s v="Green Tea"/>
    <x v="2"/>
    <s v="Hot"/>
    <s v="Large"/>
    <n v="1"/>
    <n v="100"/>
    <n v="0.05"/>
    <n v="100"/>
    <n v="95"/>
    <s v="Card"/>
    <s v="online"/>
    <s v="Chandigarh"/>
    <s v="Aarav"/>
    <s v="Cancelled"/>
    <n v="3"/>
    <n v="441"/>
    <n v="30"/>
    <n v="40.86"/>
    <n v="54"/>
    <s v="Unknown"/>
    <s v="Average"/>
  </r>
  <r>
    <s v="TXN-00362"/>
    <s v="03/04/2024"/>
    <d v="1899-12-30T11:10:00"/>
    <s v="Karan Singh"/>
    <s v="Cust0250"/>
    <s v="Regular"/>
    <s v="Cheesecake"/>
    <x v="4"/>
    <s v="Food"/>
    <s v="Large"/>
    <n v="1"/>
    <n v="195"/>
    <n v="0.05"/>
    <n v="195"/>
    <n v="185.25"/>
    <s v="Credit Card"/>
    <s v="Walkin"/>
    <s v="Mohali"/>
    <s v="Neha"/>
    <s v="Completed"/>
    <n v="3"/>
    <n v="402"/>
    <n v="30"/>
    <n v="71.099999999999994"/>
    <n v="114"/>
    <s v="Instagram"/>
    <s v="Good"/>
  </r>
  <r>
    <s v="TXN-00363"/>
    <s v="11/04/2024"/>
    <d v="1899-12-30T15:15:00"/>
    <s v="Rohan Bansal"/>
    <s v="Cust0201"/>
    <s v="Unknown"/>
    <s v="Iced Tea"/>
    <x v="2"/>
    <s v="Cold"/>
    <s v="Large"/>
    <n v="1"/>
    <n v="110"/>
    <n v="10"/>
    <n v="110"/>
    <n v="99"/>
    <s v="Upi"/>
    <s v="online"/>
    <s v="Gurugram"/>
    <s v="Rahul"/>
    <s v="Completed"/>
    <n v="4"/>
    <n v="248"/>
    <n v="30"/>
    <n v="44.61"/>
    <n v="54"/>
    <s v="Instagram"/>
    <s v="Excellent"/>
  </r>
  <r>
    <s v="TXN-00364"/>
    <s v="17/08/2024"/>
    <d v="1899-12-30T21:10:00"/>
    <s v="Meera Malhotra"/>
    <s v="Cust0332"/>
    <s v="New Customer"/>
    <s v="Mocha"/>
    <x v="0"/>
    <s v="Hot"/>
    <s v="small"/>
    <n v="1"/>
    <n v="145"/>
    <n v="5"/>
    <n v="145"/>
    <n v="137.75"/>
    <s v="Credit Card"/>
    <s v="online"/>
    <s v="Gurugram"/>
    <s v="Aarav"/>
    <s v="Completed"/>
    <n v="2"/>
    <n v="279"/>
    <n v="59"/>
    <n v="65.040000000000006"/>
    <n v="73"/>
    <s v="Unknown"/>
    <s v="Average"/>
  </r>
  <r>
    <s v="TXN-00365"/>
    <s v="25/06/2024"/>
    <d v="1899-12-30T16:50:00"/>
    <s v="Aditya Sharma"/>
    <s v="Cust0186"/>
    <s v="Member"/>
    <s v="Cookies"/>
    <x v="1"/>
    <s v="Food"/>
    <s v="small"/>
    <n v="2"/>
    <n v="65"/>
    <n v="0.1"/>
    <n v="130"/>
    <n v="117"/>
    <s v="Upi"/>
    <s v="online"/>
    <s v="Pune"/>
    <s v="Simran"/>
    <s v="Pending"/>
    <n v="3"/>
    <n v="125"/>
    <n v="30"/>
    <n v="31.79"/>
    <n v="53"/>
    <s v="Student Offer"/>
    <s v="Excellent"/>
  </r>
  <r>
    <s v="TXN-00377"/>
    <s v="16/12/2024"/>
    <d v="1899-12-30T13:45:00"/>
    <s v="Neha Malhotra"/>
    <s v="Cust0185"/>
    <s v="New Customer"/>
    <s v="Cold Brew"/>
    <x v="0"/>
    <s v="Cold"/>
    <s v="Medium"/>
    <n v="2"/>
    <n v="155"/>
    <n v="0"/>
    <n v="310"/>
    <n v="310"/>
    <s v="Credit Card"/>
    <s v="Unknown"/>
    <s v="Pune"/>
    <s v="Aarav"/>
    <s v="Cancelled"/>
    <n v="4"/>
    <n v="246"/>
    <n v="37"/>
    <n v="94.78"/>
    <n v="120"/>
    <s v="None"/>
    <s v="Average"/>
  </r>
  <r>
    <s v="TXN-00384"/>
    <s v="12/03/2024"/>
    <d v="1899-12-30T07:45:00"/>
    <s v="Vivaan Kapoor"/>
    <s v="Cust0215"/>
    <s v="Member"/>
    <s v="Iced Tea"/>
    <x v="2"/>
    <s v="Cold"/>
    <s v="Large"/>
    <n v="2"/>
    <n v="105"/>
    <n v="0"/>
    <n v="210"/>
    <n v="210"/>
    <s v="Upi"/>
    <s v="Unknown"/>
    <s v="Pune"/>
    <s v="Priya"/>
    <s v="Completed"/>
    <n v="4"/>
    <n v="125"/>
    <n v="49"/>
    <n v="43.32"/>
    <n v="123"/>
    <s v="Unknown"/>
    <s v="Unknown"/>
  </r>
  <r>
    <s v="TXN-00386"/>
    <s v="29/11/2024"/>
    <d v="1899-12-30T14:45:00"/>
    <s v="Unknown"/>
    <s v="Cust0140"/>
    <s v="Member"/>
    <s v="Mocha"/>
    <x v="0"/>
    <s v="Hot"/>
    <s v="small"/>
    <n v="1"/>
    <n v="145"/>
    <n v="0.1"/>
    <n v="145"/>
    <n v="130.5"/>
    <s v="Upi"/>
    <s v="Delivery App"/>
    <s v="Pune"/>
    <s v="Ananya"/>
    <s v="Cancelled"/>
    <n v="5"/>
    <n v="453"/>
    <n v="38"/>
    <n v="80.66"/>
    <n v="50"/>
    <s v="Festive Offer"/>
    <s v="Excellent"/>
  </r>
  <r>
    <s v="TXN-00387"/>
    <s v="12-26-2024"/>
    <d v="1899-12-30T12:50:00"/>
    <s v="Kavya Kapoor"/>
    <s v="Cust0240"/>
    <s v="Regular"/>
    <s v="Iced Tea"/>
    <x v="2"/>
    <s v="Cold"/>
    <s v="small"/>
    <n v="5"/>
    <n v="110"/>
    <n v="0"/>
    <n v="550"/>
    <n v="550"/>
    <s v="Card"/>
    <s v="Walkin"/>
    <s v="Pune"/>
    <s v="Aarav"/>
    <s v="Completed"/>
    <n v="5"/>
    <n v="327"/>
    <n v="53"/>
    <n v="62.08"/>
    <n v="240"/>
    <s v="Student Offer"/>
    <s v="Excellent"/>
  </r>
  <r>
    <s v="TXN-00388"/>
    <s v="26/09/2024"/>
    <d v="1899-12-30T07:50:00"/>
    <s v="Sneha Verma"/>
    <s v="Cust0140"/>
    <s v="Member"/>
    <s v="Green Tea"/>
    <x v="2"/>
    <s v="Hot"/>
    <s v="small"/>
    <n v="1"/>
    <n v="90"/>
    <n v="0"/>
    <n v="90"/>
    <n v="90"/>
    <s v="Card"/>
    <s v="online"/>
    <s v="Mohali"/>
    <s v="Rahul"/>
    <s v="Pending"/>
    <n v="3"/>
    <n v="4"/>
    <n v="49"/>
    <n v="54.94"/>
    <n v="35"/>
    <s v="Festive Offer"/>
    <s v="Good"/>
  </r>
  <r>
    <s v="TXN-00395"/>
    <s v="07-15-2024"/>
    <d v="1899-12-30T15:15:00"/>
    <s v="Neha Malhotra"/>
    <s v="Cust0268"/>
    <s v="New Customer"/>
    <s v="Latte"/>
    <x v="0"/>
    <s v="Hot"/>
    <s v="Large"/>
    <n v="2"/>
    <n v="130"/>
    <n v="5"/>
    <n v="260"/>
    <n v="160"/>
    <s v="Upi"/>
    <s v="Walk-in"/>
    <s v="Bengaluru"/>
    <s v="Rahul"/>
    <s v="Completed"/>
    <n v="2"/>
    <n v="438"/>
    <n v="30"/>
    <n v="67.72"/>
    <n v="95"/>
    <s v="Instagram"/>
    <s v="Good"/>
  </r>
  <r>
    <s v="TXN-00401"/>
    <s v="01/12/2024"/>
    <d v="1899-12-30T10:45:00"/>
    <s v="Rohan Kaur"/>
    <s v="Cust0201"/>
    <s v="Unknown"/>
    <s v="Masala Chai"/>
    <x v="2"/>
    <s v="Hot"/>
    <s v="small"/>
    <n v="2"/>
    <n v="75"/>
    <n v="0.1"/>
    <n v="150"/>
    <n v="135"/>
    <s v="Unknown"/>
    <s v="Unknown"/>
    <s v="Bengaluru"/>
    <s v="Rohan"/>
    <s v="Completed"/>
    <n v="3"/>
    <n v="185"/>
    <n v="39"/>
    <n v="38.200000000000003"/>
    <n v="59"/>
    <s v="Weekend Offer"/>
    <s v="Average"/>
  </r>
  <r>
    <s v="TXN-00406"/>
    <s v="07-01-2024"/>
    <d v="1899-12-30T16:10:00"/>
    <s v="Riya Kapoor"/>
    <s v="Cust0160"/>
    <s v="Unknown"/>
    <s v="Cheesecake"/>
    <x v="4"/>
    <s v="Food"/>
    <s v="small"/>
    <n v="2"/>
    <n v="195"/>
    <n v="5"/>
    <n v="390"/>
    <n v="370.5"/>
    <s v="Upi"/>
    <s v="online"/>
    <s v="Mohali"/>
    <s v="Ananya"/>
    <s v="Completed"/>
    <n v="2"/>
    <n v="240"/>
    <n v="23"/>
    <n v="101.9"/>
    <n v="167"/>
    <s v="Instagram"/>
    <s v="Poor"/>
  </r>
  <r>
    <s v="TXN-00407"/>
    <s v="30/03/2024"/>
    <d v="1899-12-30T07:15:00"/>
    <s v="Isha Gupta"/>
    <s v="Cust0113"/>
    <s v="Regular"/>
    <s v="Mocha"/>
    <x v="0"/>
    <s v="Hot"/>
    <s v="small"/>
    <n v="1"/>
    <n v="145"/>
    <n v="0.15"/>
    <n v="145"/>
    <n v="123.25"/>
    <s v="Cash"/>
    <s v="Unknown"/>
    <s v="Bengaluru"/>
    <s v="Rohan"/>
    <s v="Completed"/>
    <n v="2"/>
    <n v="166"/>
    <n v="30"/>
    <n v="59.86"/>
    <n v="63"/>
    <s v="Instagram"/>
    <s v="Unknown"/>
  </r>
  <r>
    <s v="TXN-00411"/>
    <s v="25/08/2024"/>
    <d v="1899-12-30T15:50:00"/>
    <s v="Simran Malhotra"/>
    <s v="Cust0311"/>
    <s v="Regular"/>
    <s v="Cheesecake"/>
    <x v="4"/>
    <s v="Food"/>
    <s v="small"/>
    <n v="2"/>
    <n v="185"/>
    <n v="5"/>
    <n v="370"/>
    <n v="351.5"/>
    <s v="Unknown"/>
    <s v="online"/>
    <s v="Chandigarh"/>
    <s v="Neha"/>
    <s v="Completed"/>
    <n v="3"/>
    <n v="125"/>
    <n v="36"/>
    <n v="106.47"/>
    <n v="139"/>
    <s v="Instagram"/>
    <s v="Unknown"/>
  </r>
  <r>
    <s v="TXN-00413"/>
    <s v="03/01/2024"/>
    <d v="1899-12-30T21:45:00"/>
    <s v="Ananya Mehta"/>
    <s v="Cust0325"/>
    <s v="Member"/>
    <s v="Green Tea"/>
    <x v="2"/>
    <s v="Hot"/>
    <s v="small"/>
    <n v="1"/>
    <n v="105"/>
    <n v="0"/>
    <n v="105"/>
    <n v="105"/>
    <s v="Cash"/>
    <s v="online"/>
    <s v="Delhi"/>
    <s v="Rohan"/>
    <s v="Completed"/>
    <n v="5"/>
    <n v="255"/>
    <n v="38"/>
    <n v="49.08"/>
    <n v="56"/>
    <s v="Student Offer"/>
    <s v="Unknown"/>
  </r>
  <r>
    <s v="TXN-00417"/>
    <s v="01/08/2024"/>
    <d v="1899-12-30T18:15:00"/>
    <s v="Sahil Bansal"/>
    <s v="Cust0136"/>
    <s v="Member"/>
    <s v="Cappuccino"/>
    <x v="0"/>
    <s v="Hot"/>
    <s v="Medium"/>
    <n v="1"/>
    <n v="125"/>
    <n v="5"/>
    <n v="125"/>
    <n v="160"/>
    <s v="Credit Card"/>
    <s v="Delivery App"/>
    <s v="Gurugram"/>
    <s v="Rohan"/>
    <s v="Pending"/>
    <n v="5"/>
    <n v="412"/>
    <n v="30"/>
    <n v="75.5"/>
    <n v="95"/>
    <s v="Weekend Offer"/>
    <s v="Good"/>
  </r>
  <r>
    <s v="TXN-00418"/>
    <s v="21/04/2024"/>
    <d v="1899-12-30T17:15:00"/>
    <s v="Sneha Kapoor"/>
    <s v="Cust0282"/>
    <s v="Member"/>
    <s v="Cappuccino"/>
    <x v="0"/>
    <s v="Hot"/>
    <s v="small"/>
    <n v="1"/>
    <n v="125"/>
    <n v="5"/>
    <n v="125"/>
    <n v="118.75"/>
    <s v="Card"/>
    <s v="Delivery App"/>
    <s v="Mohali"/>
    <s v="Karan"/>
    <s v="Completed"/>
    <n v="5"/>
    <n v="156"/>
    <n v="48"/>
    <n v="50.63"/>
    <n v="68"/>
    <s v="Instagram"/>
    <s v="Poor"/>
  </r>
  <r>
    <s v="TXN-00422"/>
    <s v="06/07/2024"/>
    <d v="1899-12-30T13:45:00"/>
    <s v="Nikhil Bansal"/>
    <s v="Cust0310"/>
    <s v="Member"/>
    <s v="Mocha"/>
    <x v="0"/>
    <s v="Hot"/>
    <s v="small"/>
    <n v="1"/>
    <n v="140"/>
    <n v="0.1"/>
    <n v="140"/>
    <n v="126"/>
    <s v="Unknown"/>
    <s v="Walkin"/>
    <s v="Mohali"/>
    <s v="Aarav"/>
    <s v="Completed"/>
    <n v="3"/>
    <n v="133"/>
    <n v="30"/>
    <n v="50.8"/>
    <n v="75"/>
    <s v="Instagram"/>
    <s v="Excellent"/>
  </r>
  <r>
    <s v="TXN-00423"/>
    <s v="16/07/2024"/>
    <d v="1899-12-30T19:50:00"/>
    <s v="Aarav Sharma"/>
    <s v="Cust0290"/>
    <s v="New Customer"/>
    <s v="Cookies"/>
    <x v="1"/>
    <s v="Food"/>
    <s v="Medium"/>
    <n v="2"/>
    <n v="65"/>
    <n v="0.05"/>
    <n v="130"/>
    <n v="123.5"/>
    <s v="Card"/>
    <s v="Walkin"/>
    <s v="Delhi"/>
    <s v="Ananya"/>
    <s v="Completed"/>
    <n v="3"/>
    <n v="163"/>
    <n v="30"/>
    <n v="35.75"/>
    <n v="52"/>
    <s v="Student Offer"/>
    <s v="Average"/>
  </r>
  <r>
    <s v="TXN-00433"/>
    <s v="04-04-2024"/>
    <d v="1899-12-30T13:00:00"/>
    <s v="Simran Mehta"/>
    <s v="Cust0135"/>
    <s v="New Customer"/>
    <s v="Latte"/>
    <x v="0"/>
    <s v="Hot"/>
    <s v="small"/>
    <n v="1"/>
    <n v="120"/>
    <n v="5"/>
    <n v="120"/>
    <n v="160"/>
    <s v="Unknown"/>
    <s v="Delivery App"/>
    <s v="Ludhiana"/>
    <s v="Simran"/>
    <s v="Pending"/>
    <n v="5"/>
    <n v="433"/>
    <n v="30"/>
    <n v="55.77"/>
    <n v="95"/>
    <s v="Instagram"/>
    <s v="Average"/>
  </r>
  <r>
    <s v="TXN-00435"/>
    <s v="09/12/2024"/>
    <d v="1899-12-30T09:30:00"/>
    <s v="Sahil Kaur"/>
    <s v="Cust0214"/>
    <s v="Member"/>
    <s v="Cheesecake"/>
    <x v="4"/>
    <s v="Food"/>
    <s v="Medium"/>
    <n v="1"/>
    <n v="195"/>
    <n v="10"/>
    <n v="195"/>
    <n v="175.5"/>
    <s v="Credit Card"/>
    <s v="online"/>
    <s v="Chandigarh"/>
    <s v="Aarav"/>
    <s v="Completed"/>
    <n v="2"/>
    <n v="370"/>
    <n v="25"/>
    <n v="77.95"/>
    <n v="98"/>
    <s v="Festive Offer"/>
    <s v="Poor"/>
  </r>
  <r>
    <s v="TXN-00437"/>
    <s v="10/01/2024"/>
    <d v="1899-12-30T19:15:00"/>
    <s v="Rohan Singh"/>
    <s v="Cust0222"/>
    <s v="Member"/>
    <s v="Sandwich"/>
    <x v="3"/>
    <s v="Food"/>
    <s v="Large"/>
    <n v="1"/>
    <n v="190"/>
    <n v="0"/>
    <n v="190"/>
    <n v="190"/>
    <s v="Cash"/>
    <s v="Walkin"/>
    <s v="Mohali"/>
    <s v="Karan"/>
    <s v="Completed"/>
    <n v="5"/>
    <n v="109"/>
    <n v="34"/>
    <n v="101.5"/>
    <n v="88"/>
    <s v="Weekend Offer"/>
    <s v="Excellent"/>
  </r>
  <r>
    <s v="TXN-00438"/>
    <s v="21/09/2024"/>
    <d v="1899-12-30T19:30:00"/>
    <s v="Ananya Sharma"/>
    <s v="Cust0256"/>
    <s v="New Customer"/>
    <s v="Americano"/>
    <x v="0"/>
    <s v="Hot"/>
    <s v="Medium"/>
    <n v="1"/>
    <n v="95"/>
    <n v="0"/>
    <n v="95"/>
    <n v="95"/>
    <s v="Card"/>
    <s v="online"/>
    <s v="Gurugram"/>
    <s v="Neha"/>
    <s v="Completed"/>
    <n v="1"/>
    <n v="241"/>
    <n v="30"/>
    <n v="53.88"/>
    <n v="41"/>
    <s v="Instagram"/>
    <s v="Poor"/>
  </r>
  <r>
    <s v="TXN-00439"/>
    <s v="18/11/2024"/>
    <d v="1899-12-30T10:20:00"/>
    <s v="Aditya Mehta"/>
    <s v="Cust0334"/>
    <s v="Unknown"/>
    <s v="Brownie"/>
    <x v="1"/>
    <s v="Food"/>
    <s v="Medium"/>
    <n v="1"/>
    <n v="120"/>
    <n v="10"/>
    <n v="120"/>
    <n v="108"/>
    <s v="Cash"/>
    <s v="Walk-in"/>
    <s v="Bengaluru"/>
    <s v="Rahul"/>
    <s v="Completed"/>
    <n v="2"/>
    <n v="297"/>
    <n v="49"/>
    <n v="62.09"/>
    <n v="46"/>
    <s v="None"/>
    <s v="Unknown"/>
  </r>
  <r>
    <s v="TXN-00440"/>
    <s v="21/11/2024"/>
    <d v="1899-12-30T11:50:00"/>
    <s v="Aditya Kapoor"/>
    <s v="Cust0142"/>
    <s v="Regular"/>
    <s v="Brownie"/>
    <x v="1"/>
    <s v="Food"/>
    <s v="Large"/>
    <n v="2"/>
    <n v="130"/>
    <n v="5"/>
    <n v="260"/>
    <n v="247"/>
    <s v="Upi"/>
    <s v="Walkin"/>
    <s v="Mohali"/>
    <s v="Rohan"/>
    <s v="Completed"/>
    <n v="2"/>
    <n v="441"/>
    <n v="20"/>
    <n v="56.83"/>
    <n v="133"/>
    <s v="Student Offer"/>
    <s v="Excellent"/>
  </r>
  <r>
    <s v="TXN-00445"/>
    <s v="24/02/2024"/>
    <d v="1899-12-30T19:10:00"/>
    <s v="Arjun Sharma"/>
    <s v="Cust0259"/>
    <s v="Member"/>
    <s v="Green Tea"/>
    <x v="2"/>
    <s v="Hot"/>
    <s v="small"/>
    <n v="1"/>
    <n v="95"/>
    <n v="10"/>
    <n v="95"/>
    <n v="85.5"/>
    <s v="Cash"/>
    <s v="Online "/>
    <s v="Delhi"/>
    <s v="Neha"/>
    <s v="Completed"/>
    <n v="3"/>
    <n v="325"/>
    <n v="40"/>
    <n v="47.55"/>
    <n v="38"/>
    <s v="Weekend Offer"/>
    <s v="Excellent"/>
  </r>
  <r>
    <s v="TXN-00446"/>
    <s v="05-24-2024"/>
    <d v="1899-12-30T16:00:00"/>
    <s v="Vivaan Gupta"/>
    <s v="Cust0286"/>
    <s v="Regular"/>
    <s v="Iced Tea"/>
    <x v="2"/>
    <s v="Cold"/>
    <s v="small"/>
    <n v="2"/>
    <n v="120"/>
    <n v="0.15"/>
    <n v="240"/>
    <n v="204"/>
    <s v="Upi"/>
    <s v=" "/>
    <s v="Bengaluru"/>
    <s v="Aarav"/>
    <s v="Pending"/>
    <n v="3"/>
    <n v="254"/>
    <n v="29"/>
    <n v="52.28"/>
    <n v="99"/>
    <s v="Unknown"/>
    <s v="Excellent"/>
  </r>
  <r>
    <s v="TXN-00449"/>
    <s v="27/01/2024"/>
    <d v="1899-12-30T08:30:00"/>
    <s v="Isha Singh"/>
    <s v="Cust0176"/>
    <s v="Regular"/>
    <s v="Masala Chai"/>
    <x v="2"/>
    <s v="Hot"/>
    <s v="Medium"/>
    <n v="1"/>
    <n v="85"/>
    <n v="5"/>
    <n v="85"/>
    <n v="80.75"/>
    <s v="Card"/>
    <s v="online"/>
    <s v="Bengaluru"/>
    <s v="Karan"/>
    <s v="Cancelled"/>
    <n v="2"/>
    <n v="412"/>
    <n v="13"/>
    <n v="38.549999999999997"/>
    <n v="42"/>
    <s v="Instagram"/>
    <s v="Excellent"/>
  </r>
  <r>
    <s v="TXN-00450"/>
    <s v="20/08/2024"/>
    <d v="1899-12-30T16:50:00"/>
    <s v="Meera Bansal"/>
    <s v="Cust0322"/>
    <s v="New Customer"/>
    <s v="Cold Brew"/>
    <x v="0"/>
    <s v="Cold"/>
    <s v="small"/>
    <n v="5"/>
    <n v="165"/>
    <n v="10"/>
    <n v="825"/>
    <n v="742.5"/>
    <s v="Card"/>
    <s v="online"/>
    <s v="Chandigarh"/>
    <s v="Ananya"/>
    <s v="Cancelled"/>
    <n v="5"/>
    <n v="430"/>
    <n v="30"/>
    <n v="79.959999999999994"/>
    <n v="343"/>
    <s v="Festive Offer"/>
    <s v="Excellent"/>
  </r>
  <r>
    <s v="TXN-00451"/>
    <s v="09/03/2024"/>
    <d v="1899-12-30T14:20:00"/>
    <s v="Ananya Malhotra"/>
    <s v="Cust0117"/>
    <s v="Regular"/>
    <s v="Cold Brew"/>
    <x v="0"/>
    <s v="Cold"/>
    <s v="small"/>
    <n v="3"/>
    <n v="160"/>
    <n v="10"/>
    <n v="480"/>
    <n v="432"/>
    <s v="Upi"/>
    <s v="online"/>
    <s v="Mohali"/>
    <s v="Ananya"/>
    <s v="Cancelled"/>
    <n v="1"/>
    <n v="168"/>
    <n v="30"/>
    <n v="94.31"/>
    <n v="149"/>
    <s v="Unknown"/>
    <s v="Excellent"/>
  </r>
  <r>
    <s v="TXN-00453"/>
    <s v="05-01-2024"/>
    <d v="1899-12-30T14:15:00"/>
    <s v="Nikhil Verma"/>
    <s v="Cust0282"/>
    <s v="Unknown"/>
    <s v="Espresso"/>
    <x v="0"/>
    <s v="Hot"/>
    <s v="Large"/>
    <n v="1"/>
    <n v="90"/>
    <n v="5"/>
    <n v="90"/>
    <n v="160"/>
    <s v="Card"/>
    <s v="Unknown"/>
    <s v="Chandigarh"/>
    <s v="Karan"/>
    <s v="Completed"/>
    <n v="2"/>
    <n v="233"/>
    <n v="43"/>
    <n v="44.06"/>
    <n v="95"/>
    <s v="Weekend Offer"/>
    <s v="Excellent"/>
  </r>
  <r>
    <s v="TXN-00456"/>
    <s v="23/02/2024"/>
    <d v="1899-12-30T12:00:00"/>
    <s v="Rahul Gupta"/>
    <s v="Cust0275"/>
    <s v="Member"/>
    <s v="Muffin"/>
    <x v="1"/>
    <s v="Food"/>
    <s v="Large"/>
    <n v="1"/>
    <n v="90"/>
    <n v="0.05"/>
    <n v="90"/>
    <n v="85.5"/>
    <s v="Card"/>
    <s v="online"/>
    <s v="Chandigarh"/>
    <s v="Rohan"/>
    <s v="Completed"/>
    <n v="5"/>
    <n v="494"/>
    <n v="44"/>
    <n v="49.36"/>
    <n v="36"/>
    <s v="None"/>
    <s v="Unknown"/>
  </r>
  <r>
    <s v="TXN-00464"/>
    <s v="30/11/2024"/>
    <d v="1899-12-30T20:45:00"/>
    <s v="Arjun Bansal"/>
    <s v="Cust0196"/>
    <s v="Member"/>
    <s v="Espresso"/>
    <x v="0"/>
    <s v="Hot"/>
    <s v="Large"/>
    <n v="2"/>
    <n v="100"/>
    <n v="0.1"/>
    <n v="200"/>
    <n v="180"/>
    <s v="Unknown"/>
    <s v="online"/>
    <s v="Bengaluru"/>
    <s v="Ananya"/>
    <s v="Completed"/>
    <n v="2"/>
    <n v="126"/>
    <n v="20"/>
    <n v="46.84"/>
    <n v="86"/>
    <s v="Festive Offer"/>
    <s v="Average"/>
  </r>
  <r>
    <s v="TXN-00468"/>
    <s v="08/04/2024"/>
    <d v="1899-12-30T21:50:00"/>
    <s v="Rahul Chopra"/>
    <s v="Cust0103"/>
    <s v="Regular"/>
    <s v="Cold Brew"/>
    <x v="0"/>
    <s v="Cold"/>
    <s v="Large"/>
    <n v="1"/>
    <n v="155"/>
    <n v="5"/>
    <n v="120"/>
    <n v="160"/>
    <s v="Card"/>
    <s v="Unknown"/>
    <s v="Gurugram"/>
    <s v="Neha"/>
    <s v="Completed"/>
    <n v="5"/>
    <n v="125"/>
    <n v="57"/>
    <n v="88.11"/>
    <n v="95"/>
    <s v="Instagram"/>
    <s v="Poor"/>
  </r>
  <r>
    <s v="TXN-00469"/>
    <s v="05/02/2024"/>
    <d v="1899-12-30T13:45:00"/>
    <s v="Sneha Sharma"/>
    <s v="Cust0101"/>
    <s v="Regular"/>
    <s v="Cookies"/>
    <x v="1"/>
    <s v="Food"/>
    <s v="Large"/>
    <n v="1"/>
    <n v="65"/>
    <n v="5"/>
    <n v="65"/>
    <n v="160"/>
    <s v="Unknown"/>
    <s v="online"/>
    <s v="Bengaluru"/>
    <s v="Karan"/>
    <s v="Completed"/>
    <n v="2"/>
    <n v="280"/>
    <n v="48"/>
    <n v="27.95"/>
    <n v="95"/>
    <s v="Unknown"/>
    <s v="Excellent"/>
  </r>
  <r>
    <s v="TXN-00471"/>
    <s v="02/12/2024"/>
    <d v="1899-12-30T11:20:00"/>
    <s v="Aarav Malhotra"/>
    <s v="Cust0389"/>
    <s v="Regular"/>
    <s v="Cookies"/>
    <x v="1"/>
    <s v="Food"/>
    <s v="Medium"/>
    <n v="2"/>
    <n v="70"/>
    <n v="0"/>
    <n v="140"/>
    <n v="140"/>
    <s v="Upi"/>
    <s v="Online "/>
    <s v="Ludhiana"/>
    <s v="Ananya"/>
    <s v="Completed"/>
    <n v="1"/>
    <n v="404"/>
    <n v="41"/>
    <n v="37.94"/>
    <n v="64"/>
    <s v="Instagram"/>
    <s v="Good"/>
  </r>
  <r>
    <s v="TXN-00475"/>
    <s v="11/06/2024"/>
    <d v="1899-12-30T07:00:00"/>
    <s v="Sahil Sharma"/>
    <s v="Cust0291"/>
    <s v="Member"/>
    <s v="Green Tea"/>
    <x v="2"/>
    <s v="Hot"/>
    <s v="Medium"/>
    <n v="1"/>
    <n v="95"/>
    <n v="0"/>
    <n v="95"/>
    <n v="95"/>
    <s v="Upi"/>
    <s v="Walk-in"/>
    <s v="Bengaluru"/>
    <s v="Simran"/>
    <s v="Pending"/>
    <n v="5"/>
    <n v="486"/>
    <n v="43"/>
    <n v="47.33"/>
    <n v="48"/>
    <s v="Instagram"/>
    <s v="Excellent"/>
  </r>
  <r>
    <s v="TXN-00481"/>
    <s v="11/11/2024"/>
    <d v="1899-12-30T13:50:00"/>
    <s v="Riya Malhotra"/>
    <s v="Cust0375"/>
    <s v="Regular"/>
    <s v="Americano"/>
    <x v="0"/>
    <s v="Hot"/>
    <s v="Medium"/>
    <n v="1"/>
    <n v="105"/>
    <n v="5"/>
    <n v="105"/>
    <n v="99.75"/>
    <s v="Upi"/>
    <s v="Walk-in"/>
    <s v="Pune"/>
    <s v="Rahul"/>
    <s v="Completed"/>
    <n v="3"/>
    <n v="159"/>
    <n v="30"/>
    <n v="35.270000000000003"/>
    <n v="64"/>
    <s v="None"/>
    <s v="Good"/>
  </r>
  <r>
    <s v="TXN-00486"/>
    <s v="25/07/2024"/>
    <d v="1899-12-30T15:20:00"/>
    <s v="Manish Verma"/>
    <s v="Cust0100"/>
    <s v="Unknown"/>
    <s v="Cappuccino"/>
    <x v="0"/>
    <s v="Hot"/>
    <s v="Medium"/>
    <n v="1"/>
    <n v="125"/>
    <n v="0.05"/>
    <n v="125"/>
    <n v="118.75"/>
    <s v="Unknown"/>
    <s v="online"/>
    <s v="Pune"/>
    <s v="Ananya"/>
    <s v="Cancelled"/>
    <n v="1"/>
    <n v="252"/>
    <n v="30"/>
    <n v="75.89"/>
    <n v="43"/>
    <s v="Weekend Offer"/>
    <s v="Good"/>
  </r>
  <r>
    <s v="TXN-00489"/>
    <s v="03/11/2024"/>
    <d v="1899-12-30T10:10:00"/>
    <s v="Kavya Kaur"/>
    <s v="Cust0251"/>
    <s v="Regular"/>
    <s v="Latte"/>
    <x v="0"/>
    <s v="Hot"/>
    <s v="small"/>
    <n v="2"/>
    <n v="120"/>
    <n v="10"/>
    <n v="120"/>
    <n v="108"/>
    <s v="Card"/>
    <s v="online"/>
    <s v="Gurugram"/>
    <s v="Ananya"/>
    <s v="Completed"/>
    <n v="2"/>
    <n v="271"/>
    <n v="40"/>
    <n v="64.36"/>
    <n v="44"/>
    <s v="None"/>
    <s v="Poor"/>
  </r>
  <r>
    <s v="TXN-00491"/>
    <s v="22/08/2024"/>
    <d v="1899-12-30T20:15:00"/>
    <s v="Manish Malhotra"/>
    <s v="Cust0300"/>
    <s v="Member"/>
    <s v="Sandwich"/>
    <x v="3"/>
    <s v="Food"/>
    <s v="Medium"/>
    <n v="1"/>
    <n v="185"/>
    <n v="0.15"/>
    <n v="185"/>
    <n v="157.25"/>
    <s v="Upi"/>
    <s v="Unknown"/>
    <s v="Pune"/>
    <s v="Ananya"/>
    <s v="Cancelled"/>
    <n v="5"/>
    <n v="416"/>
    <n v="43"/>
    <n v="101.62"/>
    <n v="56"/>
    <s v="Weekend Offer"/>
    <s v="Average"/>
  </r>
  <r>
    <s v="TXN-00492"/>
    <s v="06/12/2024"/>
    <d v="1899-12-30T21:30:00"/>
    <s v="Pooja Singh"/>
    <s v="Cust0189"/>
    <s v="Member"/>
    <s v="Muffin"/>
    <x v="1"/>
    <s v="Food"/>
    <s v="Medium"/>
    <n v="3"/>
    <n v="95"/>
    <n v="5"/>
    <n v="285"/>
    <n v="160"/>
    <s v="Credit Card"/>
    <s v="Walkin"/>
    <s v="Gurugram"/>
    <s v="Simran"/>
    <s v="Cancelled"/>
    <n v="5"/>
    <n v="193"/>
    <n v="30"/>
    <n v="52.18"/>
    <n v="95"/>
    <s v="Unknown"/>
    <s v="Excellent"/>
  </r>
  <r>
    <s v="TXN-00493"/>
    <s v="03/07/2024"/>
    <d v="1899-12-30T20:50:00"/>
    <s v="Aarav Verma"/>
    <s v="Unknown"/>
    <s v="Member"/>
    <s v="Iced Tea"/>
    <x v="2"/>
    <s v="Cold"/>
    <s v="Medium"/>
    <n v="2"/>
    <n v="110"/>
    <n v="0"/>
    <n v="220"/>
    <n v="220"/>
    <s v="Card"/>
    <s v="Walk-in"/>
    <s v="Delhi"/>
    <s v="Neha"/>
    <s v="Completed"/>
    <n v="1"/>
    <n v="125"/>
    <n v="38"/>
    <n v="56"/>
    <n v="108"/>
    <s v="None"/>
    <s v="Poor"/>
  </r>
  <r>
    <s v="TXN-00496"/>
    <s v="03/03/2024"/>
    <d v="1899-12-30T09:30:00"/>
    <s v="Arjun Singh"/>
    <s v="Cust0125"/>
    <s v="Regular"/>
    <s v="Muffin"/>
    <x v="1"/>
    <s v="Food"/>
    <s v="small"/>
    <n v="3"/>
    <n v="90"/>
    <n v="0"/>
    <n v="270"/>
    <n v="270"/>
    <s v="Unknown"/>
    <s v="Walkin"/>
    <s v="Pune"/>
    <s v="Priya"/>
    <s v="Completed"/>
    <n v="3"/>
    <n v="216"/>
    <n v="13"/>
    <n v="34.270000000000003"/>
    <n v="167"/>
    <s v="Instagram"/>
    <s v="Good"/>
  </r>
  <r>
    <s v="TXN-00497"/>
    <s v="06-01-2024"/>
    <d v="1899-12-30T21:10:00"/>
    <s v="Meera Kapoor"/>
    <s v="Cust0268"/>
    <s v="Regular"/>
    <s v="Sandwich"/>
    <x v="3"/>
    <s v="Food"/>
    <s v="unknown"/>
    <n v="1"/>
    <n v="185"/>
    <n v="0.05"/>
    <n v="185"/>
    <n v="175.75"/>
    <s v="Upi"/>
    <s v="Walk-in"/>
    <s v="Chandigarh"/>
    <s v="Simran"/>
    <s v="Cancelled"/>
    <n v="3"/>
    <n v="172"/>
    <n v="12"/>
    <n v="99.26"/>
    <n v="76"/>
    <s v="Instagram"/>
    <s v="Excellent"/>
  </r>
  <r>
    <s v="TXN-00499"/>
    <s v="01-18-2024"/>
    <d v="1899-12-30T09:30:00"/>
    <s v="Isha Sharma"/>
    <s v="Unknown"/>
    <s v="Member"/>
    <s v="Americano"/>
    <x v="0"/>
    <s v="Hot"/>
    <s v="Large"/>
    <n v="1"/>
    <n v="95"/>
    <n v="5"/>
    <n v="95"/>
    <n v="90.25"/>
    <s v="Unknown"/>
    <s v="Delivery App"/>
    <s v="Gurugram"/>
    <s v="Karan"/>
    <s v="Pending"/>
    <n v="5"/>
    <n v="285"/>
    <n v="30"/>
    <n v="42.87"/>
    <n v="47"/>
    <s v="Festive Offer"/>
    <s v="Good"/>
  </r>
  <r>
    <s v="TXN-00502"/>
    <s v="16/01/2024"/>
    <d v="1899-12-30T18:45:00"/>
    <s v="Simran Kaur"/>
    <s v="Cust0218"/>
    <s v="Member"/>
    <s v="Brownie"/>
    <x v="1"/>
    <s v="Food"/>
    <s v="small"/>
    <n v="2"/>
    <n v="120"/>
    <n v="0.15"/>
    <n v="240"/>
    <n v="204"/>
    <s v="Card"/>
    <s v="Walkin"/>
    <s v="Ludhiana"/>
    <s v="Rahul"/>
    <s v="Completed"/>
    <n v="3"/>
    <n v="365"/>
    <n v="55"/>
    <n v="54.52"/>
    <n v="95"/>
    <s v="Weekend Offer"/>
    <s v="Good"/>
  </r>
  <r>
    <s v="TXN-00505"/>
    <s v="01/04/2024"/>
    <d v="1899-12-30T07:00:00"/>
    <s v="Isha Bansal"/>
    <s v="Cust0266"/>
    <s v="Member"/>
    <s v="Mocha"/>
    <x v="0"/>
    <s v="Hot"/>
    <s v="Large"/>
    <n v="-2"/>
    <n v="145"/>
    <n v="0.05"/>
    <n v="290"/>
    <n v="275.5"/>
    <s v="Upi"/>
    <s v="Unknown"/>
    <s v="Bengaluru"/>
    <s v="Simran"/>
    <s v="Completed"/>
    <n v="3"/>
    <n v="125"/>
    <n v="20"/>
    <n v="83.06"/>
    <n v="109"/>
    <s v="None"/>
    <s v="Poor"/>
  </r>
  <r>
    <s v="TXN-00510"/>
    <s v="03/10/2024"/>
    <d v="1899-12-30T15:20:00"/>
    <s v="Sneha Kapoor"/>
    <s v="Cust0286"/>
    <s v="Regular"/>
    <s v="Iced Latte"/>
    <x v="0"/>
    <s v="Cold"/>
    <s v="small"/>
    <n v="1"/>
    <n v="150"/>
    <n v="10"/>
    <n v="150"/>
    <n v="135"/>
    <s v="Unknown"/>
    <s v="Walkin"/>
    <s v="Pune"/>
    <s v="Neha"/>
    <s v="Completed"/>
    <n v="3"/>
    <n v="125"/>
    <n v="30"/>
    <n v="83.41"/>
    <n v="52"/>
    <s v="Unknown"/>
    <s v="Poor"/>
  </r>
  <r>
    <s v="TXN-00514"/>
    <s v="23/06/2024"/>
    <d v="1899-12-30T18:15:00"/>
    <s v="Manish Malhotra"/>
    <s v="Cust0354"/>
    <s v="Regular"/>
    <s v="Cold Brew"/>
    <x v="0"/>
    <s v="Cold"/>
    <s v="small"/>
    <n v="4"/>
    <n v="155"/>
    <n v="0.1"/>
    <n v="620"/>
    <n v="558"/>
    <s v="Cash"/>
    <s v="Delivery App"/>
    <s v="Bengaluru"/>
    <s v="Ananya"/>
    <s v="Pending"/>
    <n v="1"/>
    <n v="145"/>
    <n v="13"/>
    <n v="91.85"/>
    <n v="191"/>
    <s v="Instagram"/>
    <s v="Good"/>
  </r>
  <r>
    <s v="TXN-00515"/>
    <s v="28/12/2024"/>
    <d v="1899-12-30T16:00:00"/>
    <s v="Priya Singh"/>
    <s v="Cust0163"/>
    <s v="Member"/>
    <s v="Iced Tea"/>
    <x v="2"/>
    <s v="Cold"/>
    <s v="Large"/>
    <n v="2"/>
    <n v="115"/>
    <n v="0.1"/>
    <n v="230"/>
    <n v="207"/>
    <s v="Cash"/>
    <s v="Delivery App"/>
    <s v="Pune"/>
    <s v="Simran"/>
    <s v="Completed"/>
    <n v="5"/>
    <n v="412"/>
    <n v="43"/>
    <n v="44.03"/>
    <n v="119"/>
    <s v="Student Offer"/>
    <s v="Excellent"/>
  </r>
  <r>
    <s v="TXN-00524"/>
    <s v="07/06/2024"/>
    <d v="1899-12-30T10:30:00"/>
    <s v="Arjun Malhotra"/>
    <s v="Cust0352"/>
    <s v="Member"/>
    <s v="Brownie"/>
    <x v="1"/>
    <s v="Food"/>
    <s v="Large"/>
    <n v="1"/>
    <n v="115"/>
    <n v="0"/>
    <n v="115"/>
    <n v="115"/>
    <s v="Card"/>
    <s v="online"/>
    <s v="Gurugram"/>
    <s v="Ananya"/>
    <s v="Completed"/>
    <n v="4"/>
    <n v="329"/>
    <n v="17"/>
    <n v="50.06"/>
    <n v="65"/>
    <s v="Instagram"/>
    <s v="Excellent"/>
  </r>
  <r>
    <s v="TXN-00525"/>
    <s v="21/12/2024"/>
    <d v="1899-12-30T08:50:00"/>
    <s v="Nikhil Singh"/>
    <s v="Cust0186"/>
    <s v="Member"/>
    <s v="Cheesecake"/>
    <x v="4"/>
    <s v="Food"/>
    <s v="small"/>
    <n v="1"/>
    <n v="185"/>
    <n v="0.15"/>
    <n v="185"/>
    <n v="157.25"/>
    <s v="Cash"/>
    <s v="Delivery App"/>
    <s v="Bengaluru"/>
    <s v="Karan"/>
    <s v="Completed"/>
    <n v="3"/>
    <n v="436"/>
    <n v="12"/>
    <n v="66.510000000000005"/>
    <n v="91"/>
    <s v="Festive Offer"/>
    <s v="Average"/>
  </r>
  <r>
    <s v="TXN-00530"/>
    <s v="26/01/2024"/>
    <d v="1899-12-30T14:20:00"/>
    <s v="Aditya Chopra"/>
    <s v="Cust0388"/>
    <s v="New Customer"/>
    <s v="Masala Chai"/>
    <x v="2"/>
    <s v="Hot"/>
    <s v="Large"/>
    <n v="3"/>
    <n v="90"/>
    <n v="0"/>
    <n v="270"/>
    <n v="270"/>
    <s v="Upi"/>
    <s v="Unknown"/>
    <s v="Chandigarh"/>
    <s v="Aarav"/>
    <s v="Completed"/>
    <n v="1"/>
    <n v="63"/>
    <n v="53"/>
    <n v="42.76"/>
    <n v="142"/>
    <s v="Weekend Offer"/>
    <s v="Good"/>
  </r>
  <r>
    <s v="TXN-00535"/>
    <s v="08-25-2024"/>
    <d v="1899-12-30T13:00:00"/>
    <s v="Unknown"/>
    <s v="Cust0375"/>
    <s v="Member"/>
    <s v="Brownie"/>
    <x v="1"/>
    <s v="Food"/>
    <s v="Medium"/>
    <n v="2"/>
    <n v="120"/>
    <n v="0.05"/>
    <n v="120"/>
    <n v="228"/>
    <s v="Upi"/>
    <s v="online"/>
    <s v="Bengaluru"/>
    <s v="Karan"/>
    <s v="Completed"/>
    <n v="5"/>
    <n v="12"/>
    <n v="59"/>
    <n v="60.8"/>
    <n v="106"/>
    <s v="Instagram"/>
    <s v="Average"/>
  </r>
  <r>
    <s v="TXN-00538"/>
    <s v="17/10/2024"/>
    <d v="1899-12-30T11:10:00"/>
    <s v="Sahil Verma"/>
    <s v="Cust0373"/>
    <s v="Regular"/>
    <s v="Iced Latte"/>
    <x v="0"/>
    <s v="Cold"/>
    <s v="small"/>
    <n v="1"/>
    <n v="150"/>
    <n v="0"/>
    <n v="150"/>
    <n v="150"/>
    <s v="Card"/>
    <s v="online"/>
    <s v="Mohali"/>
    <s v="Rohan"/>
    <s v="Completed"/>
    <n v="5"/>
    <n v="125"/>
    <n v="30"/>
    <n v="63.06"/>
    <n v="87"/>
    <s v="Weekend Offer"/>
    <s v="Unknown"/>
  </r>
  <r>
    <s v="TXN-00541"/>
    <s v="27/11/2024"/>
    <d v="1899-12-30T12:45:00"/>
    <s v="Arjun Sharma"/>
    <s v="Cust0169"/>
    <s v="Unknown"/>
    <s v="Espresso"/>
    <x v="0"/>
    <s v="Hot"/>
    <s v="Large"/>
    <n v="1"/>
    <n v="95"/>
    <n v="0.05"/>
    <n v="95"/>
    <n v="90.25"/>
    <s v="Card"/>
    <s v="Delivery App"/>
    <s v="Pune"/>
    <s v="Simran"/>
    <s v="Pending"/>
    <n v="1"/>
    <n v="105"/>
    <n v="30"/>
    <n v="35.51"/>
    <n v="55"/>
    <s v="Student Offer"/>
    <s v="Poor"/>
  </r>
  <r>
    <s v="TXN-00546"/>
    <s v="24/09/2024"/>
    <d v="1899-12-30T17:15:00"/>
    <s v="Riya Bansal"/>
    <s v="Cust0199"/>
    <s v="Member"/>
    <s v="Mocha"/>
    <x v="0"/>
    <s v="Hot"/>
    <s v="unknown"/>
    <n v="2"/>
    <n v="140"/>
    <n v="0"/>
    <n v="280"/>
    <n v="280"/>
    <s v="Cash"/>
    <s v="Delivery App "/>
    <s v="Pune"/>
    <s v="Ananya"/>
    <s v="Completed"/>
    <n v="3"/>
    <n v="432"/>
    <n v="19"/>
    <n v="73.739999999999995"/>
    <n v="133"/>
    <s v="Instagram"/>
    <s v="Poor"/>
  </r>
  <r>
    <s v="TXN-00548"/>
    <s v="03-02-2024"/>
    <d v="1899-12-30T07:15:00"/>
    <s v="Rohan Verma"/>
    <s v="Cust0306"/>
    <s v="Regular"/>
    <s v="Cappuccino"/>
    <x v="0"/>
    <s v="Hot"/>
    <s v="small"/>
    <n v="1"/>
    <n v="140"/>
    <n v="0.05"/>
    <n v="140"/>
    <n v="133"/>
    <s v="Cash"/>
    <s v="Walkin "/>
    <s v="Mohali"/>
    <s v="Neha"/>
    <s v="Cancelled"/>
    <n v="2"/>
    <n v="255"/>
    <n v="13"/>
    <n v="45.89"/>
    <n v="87"/>
    <s v="None"/>
    <s v="Excellent"/>
  </r>
  <r>
    <s v="TXN-00553"/>
    <s v="06/06/2024"/>
    <d v="1899-12-30T07:20:00"/>
    <s v="Neha Gupta"/>
    <s v="Cust0104"/>
    <s v="Member"/>
    <s v="Americano"/>
    <x v="0"/>
    <s v="Hot"/>
    <s v="small"/>
    <n v="1"/>
    <n v="105"/>
    <n v="0.1"/>
    <n v="105"/>
    <n v="94.5"/>
    <s v="Card"/>
    <s v="online"/>
    <s v="Mohali"/>
    <s v="Simran"/>
    <s v="Completed"/>
    <n v="3"/>
    <n v="126"/>
    <n v="30"/>
    <n v="50.1"/>
    <n v="44"/>
    <s v="Student Offer"/>
    <s v="Average"/>
  </r>
  <r>
    <s v="TXN-00554"/>
    <s v="15/09/2024"/>
    <d v="1899-12-30T17:45:00"/>
    <s v="Riya Bansal"/>
    <s v="Cust0273"/>
    <s v="Regular"/>
    <s v="Muffin"/>
    <x v="1"/>
    <s v="Food"/>
    <s v="Large"/>
    <n v="2"/>
    <n v="100"/>
    <n v="5"/>
    <n v="200"/>
    <n v="190"/>
    <s v="Upi"/>
    <s v="online"/>
    <s v="Bengaluru"/>
    <s v="Karan"/>
    <s v="Completed"/>
    <n v="3"/>
    <n v="70"/>
    <n v="49"/>
    <n v="47.49"/>
    <n v="95"/>
    <s v="Festive Offer"/>
    <s v="Good"/>
  </r>
  <r>
    <s v="TXN-00556"/>
    <s v="05-05-2024"/>
    <d v="1899-12-30T11:30:00"/>
    <s v="Meera Bansal"/>
    <s v="Cust0339"/>
    <s v="New Customer"/>
    <s v="Cheesecake"/>
    <x v="4"/>
    <s v="Food"/>
    <s v="Large"/>
    <n v="1"/>
    <n v="185"/>
    <n v="5"/>
    <n v="185"/>
    <n v="160"/>
    <s v="Cash"/>
    <s v="Delivery App"/>
    <s v="Ludhiana"/>
    <s v="Karan"/>
    <s v="Completed"/>
    <n v="2"/>
    <n v="346"/>
    <n v="39"/>
    <n v="68.959999999999994"/>
    <n v="95"/>
    <s v="Weekend Offer"/>
    <s v="Excellent"/>
  </r>
  <r>
    <s v="TXN-00564"/>
    <s v="11/08/2024"/>
    <d v="1899-12-30T07:00:00"/>
    <s v="Isha Gupta"/>
    <s v="Cust0302"/>
    <s v="Regular"/>
    <s v="Cheesecake"/>
    <x v="4"/>
    <s v="Food"/>
    <s v="Medium"/>
    <n v="2"/>
    <n v="185"/>
    <n v="0"/>
    <n v="370"/>
    <n v="370"/>
    <s v="Card"/>
    <s v="Unknown"/>
    <s v="Pune"/>
    <s v="Rahul"/>
    <s v="Completed"/>
    <n v="5"/>
    <n v="5"/>
    <n v="37"/>
    <n v="66.56"/>
    <n v="237"/>
    <s v="Student Offer"/>
    <s v="Unknown"/>
  </r>
  <r>
    <s v="TXN-00567"/>
    <s v="20/06/2024"/>
    <d v="1899-12-30T17:15:00"/>
    <s v="Ananya Chopra"/>
    <s v="Cust0116"/>
    <s v="Unknown"/>
    <s v="Green Tea"/>
    <x v="2"/>
    <s v="Hot"/>
    <s v="Large"/>
    <n v="1"/>
    <n v="95"/>
    <n v="0.15"/>
    <n v="95"/>
    <n v="80.75"/>
    <s v="Cash"/>
    <s v="online"/>
    <s v="Chandigarh"/>
    <s v="Rohan"/>
    <s v="Completed"/>
    <n v="4"/>
    <n v="44"/>
    <n v="30"/>
    <n v="38.01"/>
    <n v="43"/>
    <s v="Festive Offer"/>
    <s v="Average"/>
  </r>
  <r>
    <s v="TXN-00568"/>
    <s v="11/05/2024"/>
    <d v="1899-12-30T20:50:00"/>
    <s v="Sahil Mehta"/>
    <s v="Cust0301"/>
    <s v="Regular"/>
    <s v="Sandwich"/>
    <x v="3"/>
    <s v="Food"/>
    <s v="Medium"/>
    <n v="1"/>
    <n v="180"/>
    <n v="0.15"/>
    <n v="180"/>
    <n v="153"/>
    <s v="Upi"/>
    <s v="Walkin"/>
    <s v="Ludhiana"/>
    <s v="Neha"/>
    <s v="Completed"/>
    <n v="1"/>
    <n v="125"/>
    <n v="32"/>
    <n v="107.54"/>
    <n v="45"/>
    <s v="Unknown"/>
    <s v="Good"/>
  </r>
  <r>
    <s v="TXN-00574"/>
    <s v="15/08/2024"/>
    <d v="1899-12-30T21:30:00"/>
    <s v="Neha Malhotra"/>
    <s v="Cust0311"/>
    <s v="Regular"/>
    <s v="Sandwich"/>
    <x v="3"/>
    <s v="Food"/>
    <s v="Medium"/>
    <n v="1"/>
    <n v="175"/>
    <n v="0"/>
    <n v="175"/>
    <n v="175"/>
    <s v="Upi"/>
    <s v="online"/>
    <s v="Mohali"/>
    <s v="Priya"/>
    <s v="Pending"/>
    <n v="5"/>
    <n v="178"/>
    <n v="30"/>
    <n v="82.88"/>
    <n v="92"/>
    <s v="None"/>
    <s v="Excellent"/>
  </r>
  <r>
    <s v="TXN-00576"/>
    <s v="05/01/2024"/>
    <d v="1899-12-30T20:30:00"/>
    <s v="Manish Gupta"/>
    <s v="Cust0119"/>
    <s v="Member"/>
    <s v="Cheesecake"/>
    <x v="4"/>
    <s v="Food"/>
    <s v="Large"/>
    <n v="1"/>
    <n v="190"/>
    <n v="0.1"/>
    <n v="190"/>
    <n v="171"/>
    <s v="Cash"/>
    <s v="Walk-in"/>
    <s v="Mohali"/>
    <s v="Simran"/>
    <s v="Cancelled"/>
    <n v="3"/>
    <n v="127"/>
    <n v="30"/>
    <n v="74.790000000000006"/>
    <n v="96"/>
    <s v="Festive Offer"/>
    <s v="Good"/>
  </r>
  <r>
    <s v="TXN-00582"/>
    <s v="28/09/2024"/>
    <d v="1899-12-30T17:10:00"/>
    <s v="Riya Malhotra"/>
    <s v="Cust0167"/>
    <s v="Regular"/>
    <s v="Cookies"/>
    <x v="1"/>
    <s v="Food"/>
    <s v="small"/>
    <n v="1"/>
    <n v="80"/>
    <n v="0"/>
    <n v="80"/>
    <n v="80"/>
    <s v="Cash"/>
    <s v="Walkin"/>
    <s v="Chandigarh"/>
    <s v="Priya"/>
    <s v="Completed"/>
    <n v="5"/>
    <n v="197"/>
    <n v="30"/>
    <n v="41.45"/>
    <n v="39"/>
    <s v="Instagram"/>
    <s v="Average"/>
  </r>
  <r>
    <s v="TXN-00586"/>
    <s v="19/08/2024"/>
    <d v="1899-12-30T16:10:00"/>
    <s v="Kavya Verma"/>
    <s v="Cust0213"/>
    <s v="New Customer"/>
    <s v="Mocha"/>
    <x v="0"/>
    <s v="Hot"/>
    <s v="Medium"/>
    <n v="4"/>
    <n v="155"/>
    <n v="0.05"/>
    <n v="620"/>
    <n v="589"/>
    <s v="Cash"/>
    <s v="Walkin"/>
    <s v="Chandigarh"/>
    <s v="Simran"/>
    <s v="Completed"/>
    <n v="3"/>
    <n v="289"/>
    <n v="30"/>
    <n v="62.57"/>
    <n v="339"/>
    <s v="Weekend Offer"/>
    <s v="Average"/>
  </r>
  <r>
    <s v="TXN-00588"/>
    <s v="04/12/2024"/>
    <d v="1899-12-30T10:30:00"/>
    <s v="Meera Chopra"/>
    <s v="Cust0104"/>
    <s v="Member"/>
    <s v="Cheesecake"/>
    <x v="4"/>
    <s v="Food"/>
    <s v="small"/>
    <n v="2"/>
    <n v="190"/>
    <n v="5"/>
    <n v="380"/>
    <n v="160"/>
    <s v="Unknown"/>
    <s v="online"/>
    <s v="Chandigarh"/>
    <s v="Aarav"/>
    <s v="Completed"/>
    <n v="3"/>
    <n v="175"/>
    <n v="14"/>
    <n v="68.2"/>
    <n v="95"/>
    <s v="Instagram"/>
    <s v="Unknown"/>
  </r>
  <r>
    <s v="TXN-00597"/>
    <s v="15/05/2024"/>
    <d v="1899-12-30T14:00:00"/>
    <s v="Isha Chopra"/>
    <s v="Cust0236"/>
    <s v="Unknown"/>
    <s v="Mocha"/>
    <x v="0"/>
    <s v="Hot"/>
    <s v="Medium"/>
    <n v="1"/>
    <n v="145"/>
    <n v="0"/>
    <n v="145"/>
    <n v="145"/>
    <s v="Cash"/>
    <s v="Walk-in"/>
    <s v="Bengaluru"/>
    <s v="Priya"/>
    <s v="Cancelled"/>
    <n v="4"/>
    <n v="247"/>
    <n v="38"/>
    <n v="79.02"/>
    <n v="66"/>
    <s v="Festive Offer"/>
    <s v="Good"/>
  </r>
  <r>
    <s v="TXN-00605"/>
    <s v="23/08/2024"/>
    <d v="1899-12-30T10:10:00"/>
    <s v="Isha Gupta"/>
    <s v="Cust0319"/>
    <s v="Unknown"/>
    <s v="Mocha"/>
    <x v="0"/>
    <s v="Hot"/>
    <s v="Medium"/>
    <n v="1"/>
    <n v="150"/>
    <n v="0"/>
    <n v="150"/>
    <n v="150"/>
    <s v="Card"/>
    <s v="Unknown"/>
    <s v="Gurugram"/>
    <s v="Rohan"/>
    <s v="Cancelled"/>
    <n v="2"/>
    <n v="125"/>
    <n v="23"/>
    <n v="56.42"/>
    <n v="94"/>
    <s v="None"/>
    <s v="Average"/>
  </r>
  <r>
    <s v="TXN-00609"/>
    <s v="13/12/2024"/>
    <d v="1899-12-30T07:30:00"/>
    <s v="Kavya Sharma"/>
    <s v="Cust0238"/>
    <s v="Unknown"/>
    <s v="Cold Brew"/>
    <x v="0"/>
    <s v="Cold"/>
    <s v="Large"/>
    <n v="2"/>
    <n v="160"/>
    <n v="0.1"/>
    <n v="320"/>
    <n v="288"/>
    <s v="Cash"/>
    <s v="online"/>
    <s v="Ludhiana"/>
    <s v="Neha"/>
    <s v="Completed"/>
    <n v="5"/>
    <n v="493"/>
    <n v="21"/>
    <n v="62.84"/>
    <n v="162"/>
    <s v="Student Offer"/>
    <s v="Good"/>
  </r>
  <r>
    <s v="TXN-00620"/>
    <s v="30/01/2024"/>
    <d v="1899-12-30T20:20:00"/>
    <s v="Priya Singh"/>
    <s v="Cust0355"/>
    <s v="Regular"/>
    <s v="Cappuccino"/>
    <x v="0"/>
    <s v="Hot"/>
    <s v="Medium"/>
    <n v="1"/>
    <n v="130"/>
    <n v="0.15"/>
    <n v="130"/>
    <n v="110.5"/>
    <s v="Upi"/>
    <s v="online"/>
    <s v="Ludhiana"/>
    <s v="Karan"/>
    <s v="Completed"/>
    <n v="5"/>
    <n v="125"/>
    <n v="30"/>
    <n v="54.76"/>
    <n v="56"/>
    <s v="Instagram"/>
    <s v="Excellent"/>
  </r>
  <r>
    <s v="TXN-00621"/>
    <s v="15/10/2024"/>
    <d v="1899-12-30T16:00:00"/>
    <s v="Priya Chopra"/>
    <s v="Cust0147"/>
    <s v="Unknown"/>
    <s v="Latte"/>
    <x v="0"/>
    <s v="Hot"/>
    <s v="small"/>
    <n v="2"/>
    <n v="120"/>
    <n v="0"/>
    <n v="240"/>
    <n v="240"/>
    <s v="Credit Card"/>
    <s v=" "/>
    <s v="Ludhiana"/>
    <s v="Neha"/>
    <s v="Completed"/>
    <n v="5"/>
    <n v="409"/>
    <n v="18"/>
    <n v="45.64"/>
    <n v="149"/>
    <s v="Student Offer"/>
    <s v="Poor"/>
  </r>
  <r>
    <s v="TXN-00629"/>
    <s v="06-23-2024"/>
    <d v="1899-12-30T08:20:00"/>
    <s v="Arjun Mehta"/>
    <s v="Cust0208"/>
    <s v="Member"/>
    <s v="Iced Tea"/>
    <x v="2"/>
    <s v="Cold"/>
    <s v="Large"/>
    <n v="1"/>
    <n v="105"/>
    <n v="0"/>
    <n v="105"/>
    <n v="105"/>
    <s v="Card"/>
    <s v="Delivery App"/>
    <s v="Ludhiana"/>
    <s v="Karan"/>
    <s v="Completed"/>
    <n v="5"/>
    <n v="413"/>
    <n v="60"/>
    <n v="64.510000000000005"/>
    <n v="40"/>
    <s v="Weekend Offer"/>
    <s v="Excellent"/>
  </r>
  <r>
    <s v="TXN-00630"/>
    <s v="21/08/2024"/>
    <d v="1899-12-30T09:20:00"/>
    <s v="Sahil Malhotra"/>
    <s v="Cust0254"/>
    <s v="Regular"/>
    <s v="Mocha"/>
    <x v="0"/>
    <s v="Hot"/>
    <s v="small"/>
    <n v="1"/>
    <n v="140"/>
    <n v="0.1"/>
    <n v="140"/>
    <n v="126"/>
    <s v="Credit Card"/>
    <s v="Walkin"/>
    <s v="Delhi"/>
    <s v="Neha"/>
    <s v="Cancelled"/>
    <n v="5"/>
    <n v="125"/>
    <n v="30"/>
    <n v="53.24"/>
    <n v="73"/>
    <s v="Instagram"/>
    <s v="Average"/>
  </r>
  <r>
    <s v="TXN-00632"/>
    <s v="04-13-2024"/>
    <d v="1899-12-30T11:00:00"/>
    <s v="Ananya Malhotra"/>
    <s v="Cust0168"/>
    <s v="Unknown"/>
    <s v="Croissant"/>
    <x v="1"/>
    <s v="Food"/>
    <s v="Medium"/>
    <n v="1"/>
    <n v="100"/>
    <n v="0"/>
    <n v="120"/>
    <n v="100"/>
    <s v="Cash"/>
    <s v="Unknown"/>
    <s v="Chandigarh"/>
    <s v="Rohan"/>
    <s v="Pending"/>
    <n v="3"/>
    <n v="375"/>
    <n v="16"/>
    <n v="55.33"/>
    <n v="45"/>
    <s v="Unknown"/>
    <s v="Average"/>
  </r>
  <r>
    <s v="TXN-00633"/>
    <s v="22/11/2024"/>
    <d v="1899-12-30T16:00:00"/>
    <s v="Isha Mehta"/>
    <s v="Cust0133"/>
    <s v="Regular"/>
    <s v="Masala Chai"/>
    <x v="2"/>
    <s v="Hot"/>
    <s v="Medium"/>
    <n v="1"/>
    <n v="90"/>
    <n v="5"/>
    <n v="120"/>
    <n v="85.5"/>
    <s v="Upi"/>
    <s v="online"/>
    <s v="Mohali"/>
    <s v="Aarav"/>
    <s v="Completed"/>
    <n v="2"/>
    <n v="149"/>
    <n v="29"/>
    <n v="29.45"/>
    <n v="56"/>
    <s v="Instagram"/>
    <s v="Unknown"/>
  </r>
  <r>
    <s v="TXN-00635"/>
    <s v="14/10/2024"/>
    <d v="1899-12-30T19:30:00"/>
    <s v="Neha Kapoor"/>
    <s v="Cust0318"/>
    <s v="Regular"/>
    <s v="Mocha"/>
    <x v="0"/>
    <s v="Hot"/>
    <s v="small"/>
    <n v="1"/>
    <n v="145"/>
    <n v="0"/>
    <n v="145"/>
    <n v="145"/>
    <s v="Unknown"/>
    <s v="Walkin"/>
    <s v="Mohali"/>
    <s v="Rohan"/>
    <s v="Pending"/>
    <n v="1"/>
    <n v="244"/>
    <n v="46"/>
    <n v="62.45"/>
    <n v="83"/>
    <s v="Instagram"/>
    <s v="Average"/>
  </r>
  <r>
    <s v="TXN-00640"/>
    <s v="04/05/2024"/>
    <d v="1899-12-30T16:15:00"/>
    <s v="Aditya Verma"/>
    <s v="Cust0202"/>
    <s v="Member"/>
    <s v="Espresso"/>
    <x v="0"/>
    <s v="Hot"/>
    <s v="unknown"/>
    <n v="1"/>
    <n v="85"/>
    <n v="0"/>
    <n v="85"/>
    <n v="85"/>
    <s v="Card"/>
    <s v="Online "/>
    <s v="Chandigarh"/>
    <s v="Simran"/>
    <s v="Completed"/>
    <n v="1"/>
    <n v="352"/>
    <n v="30"/>
    <n v="38.6"/>
    <n v="46"/>
    <s v="Weekend Offer"/>
    <s v="Excellent"/>
  </r>
  <r>
    <s v="TXN-00641"/>
    <s v="20/01/2024"/>
    <d v="1899-12-30T18:10:00"/>
    <s v="Rahul Malhotra"/>
    <s v="Cust0292"/>
    <s v="Unknown"/>
    <s v="Sandwich"/>
    <x v="3"/>
    <s v="Food"/>
    <s v="Large"/>
    <n v="4"/>
    <n v="190"/>
    <n v="0"/>
    <n v="760"/>
    <n v="760"/>
    <s v="Card"/>
    <s v="Walkin"/>
    <s v="Ludhiana"/>
    <s v="Aarav"/>
    <s v="Completed"/>
    <n v="1"/>
    <n v="12"/>
    <n v="14"/>
    <n v="96.02"/>
    <n v="376"/>
    <s v="Weekend Offer"/>
    <s v="Poor"/>
  </r>
  <r>
    <s v="TXN-00642"/>
    <s v="20/11/2024"/>
    <d v="1899-12-30T13:15:00"/>
    <s v="Simran Kapoor"/>
    <s v="Cust0377"/>
    <s v="New Customer"/>
    <s v="Green Tea"/>
    <x v="2"/>
    <s v="Hot"/>
    <s v="small"/>
    <n v="1"/>
    <n v="100"/>
    <n v="0"/>
    <n v="100"/>
    <n v="100"/>
    <s v="Upi"/>
    <s v="online"/>
    <s v="Gurugram"/>
    <s v="Simran"/>
    <s v="Cancelled"/>
    <n v="2"/>
    <n v="167"/>
    <n v="17"/>
    <n v="40.65"/>
    <n v="59"/>
    <s v="Unknown"/>
    <s v="Excellent"/>
  </r>
  <r>
    <s v="TXN-00649"/>
    <s v="30/05/2024"/>
    <d v="1899-12-30T20:20:00"/>
    <s v="Rohan Mehta"/>
    <s v="Cust0150"/>
    <s v="Unknown"/>
    <s v="Brownie"/>
    <x v="1"/>
    <s v="Food"/>
    <s v="small"/>
    <n v="1"/>
    <n v="115"/>
    <n v="0"/>
    <n v="115"/>
    <n v="115"/>
    <s v="Upi"/>
    <s v="Unknown"/>
    <s v="Pune"/>
    <s v="Aarav"/>
    <s v="Completed"/>
    <n v="5"/>
    <n v="23"/>
    <n v="30"/>
    <n v="63.16"/>
    <n v="52"/>
    <s v="Weekend Offer"/>
    <s v="Average"/>
  </r>
  <r>
    <s v="TXN-00652"/>
    <s v="09/08/2024"/>
    <d v="1899-12-30T16:45:00"/>
    <s v="Manish Singh"/>
    <s v="Cust0255"/>
    <s v="Member"/>
    <s v="Cappuccino"/>
    <x v="0"/>
    <s v="Hot"/>
    <s v="small"/>
    <n v="2"/>
    <n v="140"/>
    <n v="0.15"/>
    <n v="280"/>
    <n v="238"/>
    <s v="Cash"/>
    <s v="Walk-in"/>
    <s v="Gurugram"/>
    <s v="Simran"/>
    <s v="Cancelled"/>
    <n v="4"/>
    <n v="19"/>
    <n v="44"/>
    <n v="47.44"/>
    <n v="143"/>
    <s v="Instagram"/>
    <s v="Excellent"/>
  </r>
  <r>
    <s v="TXN-00658"/>
    <s v="12/02/2024"/>
    <d v="1899-12-30T17:10:00"/>
    <s v="Nikhil Kapoor"/>
    <s v="Cust0395"/>
    <s v="Unknown"/>
    <s v="Muffin"/>
    <x v="1"/>
    <s v="Food"/>
    <s v="Medium"/>
    <n v="5"/>
    <n v="90"/>
    <n v="0"/>
    <n v="450"/>
    <n v="450"/>
    <s v="Unknown"/>
    <s v="Unknown"/>
    <s v="Mohali"/>
    <s v="Neha"/>
    <s v="Pending"/>
    <n v="4"/>
    <n v="24"/>
    <n v="15"/>
    <n v="33.61"/>
    <n v="282"/>
    <s v="Festive Offer"/>
    <s v="Average"/>
  </r>
  <r>
    <s v="TXN-00671"/>
    <s v="11/01/2024"/>
    <d v="1899-12-30T10:30:00"/>
    <s v="Kavya Verma"/>
    <s v="Cust0294"/>
    <s v="New Customer"/>
    <s v="Espresso"/>
    <x v="0"/>
    <s v="Hot"/>
    <s v="small"/>
    <n v="2"/>
    <n v="90"/>
    <n v="0.1"/>
    <n v="180"/>
    <n v="162"/>
    <s v="Upi"/>
    <s v=" "/>
    <s v="Bengaluru"/>
    <s v="Ananya"/>
    <s v="Completed"/>
    <n v="5"/>
    <n v="273"/>
    <n v="35"/>
    <n v="46"/>
    <n v="70"/>
    <s v="Instagram"/>
    <s v="Average"/>
  </r>
  <r>
    <s v="TXN-00674"/>
    <s v="31/10/2024"/>
    <d v="1899-12-30T16:15:00"/>
    <s v="Pooja Mehta"/>
    <s v="Unknown"/>
    <s v="Member"/>
    <s v="Muffin"/>
    <x v="1"/>
    <s v="Food"/>
    <s v="Large"/>
    <n v="1"/>
    <n v="95"/>
    <n v="0.1"/>
    <n v="95"/>
    <n v="85.5"/>
    <s v="Card"/>
    <s v="online"/>
    <s v="Ludhiana"/>
    <s v="Karan"/>
    <s v="Completed"/>
    <n v="2"/>
    <n v="420"/>
    <n v="30"/>
    <n v="40.75"/>
    <n v="45"/>
    <s v="Student Offer"/>
    <s v="Poor"/>
  </r>
  <r>
    <s v="TXN-00681"/>
    <s v="28/03/2024"/>
    <d v="1899-12-30T17:15:00"/>
    <s v="Simran Chopra"/>
    <s v="Cust0235"/>
    <s v="Regular"/>
    <s v="Masala Chai"/>
    <x v="2"/>
    <s v="Hot"/>
    <s v="Large"/>
    <n v="1"/>
    <n v="80"/>
    <n v="5"/>
    <n v="80"/>
    <n v="76"/>
    <s v="Upi"/>
    <s v="online"/>
    <s v="Mohali"/>
    <s v="Simran"/>
    <s v="Completed"/>
    <n v="5"/>
    <n v="164"/>
    <n v="30"/>
    <n v="30.2"/>
    <n v="46"/>
    <s v="Instagram"/>
    <s v="Poor"/>
  </r>
  <r>
    <s v="TXN-00682"/>
    <s v="19/11/2024"/>
    <d v="1899-12-30T08:00:00"/>
    <s v="Pooja Bansal"/>
    <s v="Cust0260"/>
    <s v="Member"/>
    <s v="Americano"/>
    <x v="0"/>
    <s v="Hot"/>
    <s v="Medium"/>
    <n v="1"/>
    <n v="100"/>
    <n v="0.05"/>
    <n v="100"/>
    <n v="95"/>
    <s v="Card"/>
    <s v="Unknown"/>
    <s v="Pune"/>
    <s v="Rahul"/>
    <s v="Cancelled"/>
    <n v="5"/>
    <n v="32"/>
    <n v="14"/>
    <n v="35.15"/>
    <n v="60"/>
    <s v="Unknown"/>
    <s v="Excellent"/>
  </r>
  <r>
    <s v="TXN-00687"/>
    <s v="30/07/2024"/>
    <d v="1899-12-30T19:20:00"/>
    <s v="Ananya Malhotra"/>
    <s v="Cust0199"/>
    <s v="New Customer"/>
    <s v="Iced Tea"/>
    <x v="2"/>
    <s v="Cold"/>
    <s v="small"/>
    <n v="2"/>
    <n v="115"/>
    <n v="0"/>
    <n v="230"/>
    <n v="230"/>
    <s v="Card"/>
    <s v="Unknown"/>
    <s v="Bengaluru"/>
    <s v="Karan"/>
    <s v="Completed"/>
    <n v="1"/>
    <n v="16"/>
    <n v="30"/>
    <n v="53.44"/>
    <n v="123"/>
    <s v="Festive Offer"/>
    <s v="Unknown"/>
  </r>
  <r>
    <s v="TXN-00688"/>
    <s v="23/10/2024"/>
    <d v="1899-12-30T18:20:00"/>
    <s v="Pooja Mehta"/>
    <s v="Cust0190"/>
    <s v="Regular"/>
    <s v="Mocha"/>
    <x v="0"/>
    <s v="Hot"/>
    <s v="small"/>
    <n v="1"/>
    <n v="150"/>
    <n v="0.05"/>
    <n v="150"/>
    <n v="142.5"/>
    <s v="Upi"/>
    <s v="Unknown"/>
    <s v="Mohali"/>
    <s v="Neha"/>
    <s v="Completed"/>
    <n v="3"/>
    <n v="109"/>
    <n v="39"/>
    <n v="58.39"/>
    <n v="84"/>
    <s v="None"/>
    <s v="Good"/>
  </r>
  <r>
    <s v="TXN-00698"/>
    <s v="24/08/2024"/>
    <d v="1899-12-30T21:15:00"/>
    <s v="Kavya Verma"/>
    <s v="Cust0253"/>
    <s v="Unknown"/>
    <s v="Espresso"/>
    <x v="0"/>
    <s v="Hot"/>
    <s v="Medium"/>
    <n v="4"/>
    <n v="85"/>
    <n v="0.15"/>
    <n v="340"/>
    <n v="289"/>
    <s v="Upi"/>
    <s v="Delivery App"/>
    <s v="Pune"/>
    <s v="Rahul"/>
    <s v="Pending"/>
    <n v="3"/>
    <n v="154"/>
    <n v="30"/>
    <n v="49.08"/>
    <n v="93"/>
    <s v="Instagram"/>
    <s v="Poor"/>
  </r>
  <r>
    <s v="TXN-00699"/>
    <s v="15/11/2024"/>
    <d v="1899-12-30T12:10:00"/>
    <s v="Manish Mehta"/>
    <s v="Cust0309"/>
    <s v="Member"/>
    <s v="Cookies"/>
    <x v="1"/>
    <s v="Food"/>
    <s v="unknown"/>
    <n v="1"/>
    <n v="70"/>
    <n v="0.05"/>
    <n v="70"/>
    <n v="66.5"/>
    <s v="Card"/>
    <s v="online"/>
    <s v="Gurugram"/>
    <s v="Karan"/>
    <s v="Pending"/>
    <n v="5"/>
    <n v="177"/>
    <n v="13"/>
    <n v="24.69"/>
    <n v="42"/>
    <s v="Festive Offer"/>
    <s v="Average"/>
  </r>
  <r>
    <s v="TXN-00702"/>
    <s v="08/11/2024"/>
    <d v="1899-12-30T08:30:00"/>
    <s v="Sneha Mehta"/>
    <s v="Cust0285"/>
    <s v="Member"/>
    <s v="Iced Latte"/>
    <x v="0"/>
    <s v="Cold"/>
    <s v="Large"/>
    <n v="1"/>
    <n v="160"/>
    <n v="10"/>
    <n v="160"/>
    <n v="144"/>
    <s v="Cash"/>
    <s v="online"/>
    <s v="Ludhiana"/>
    <s v="Karan"/>
    <s v="Completed"/>
    <n v="4"/>
    <n v="497"/>
    <n v="42"/>
    <n v="56.3"/>
    <n v="88"/>
    <s v="Unknown"/>
    <s v="Unknown"/>
  </r>
  <r>
    <s v="TXN-00706"/>
    <s v="21/05/2024"/>
    <d v="1899-12-30T08:45:00"/>
    <s v="Kavya Gupta"/>
    <s v="Unknown"/>
    <s v="Regular"/>
    <s v="Iced Latte"/>
    <x v="0"/>
    <s v="Cold"/>
    <s v="small"/>
    <n v="1"/>
    <n v="160"/>
    <n v="5"/>
    <n v="160"/>
    <n v="160"/>
    <s v="Card"/>
    <s v="online"/>
    <s v="Mohali"/>
    <s v="Rahul"/>
    <s v="Completed"/>
    <n v="2"/>
    <n v="91"/>
    <n v="54"/>
    <n v="67.84"/>
    <n v="95"/>
    <s v="Instagram"/>
    <s v="Poor"/>
  </r>
  <r>
    <s v="TXN-00718"/>
    <s v="01-12-2024"/>
    <d v="1899-12-30T21:20:00"/>
    <s v="Karan Mehta"/>
    <s v="Cust0159"/>
    <s v="Unknown"/>
    <s v="Mocha"/>
    <x v="0"/>
    <s v="Hot"/>
    <s v="small"/>
    <n v="1"/>
    <n v="155"/>
    <n v="0.15"/>
    <n v="155"/>
    <n v="131.75"/>
    <s v="Upi"/>
    <s v="online"/>
    <s v="Pune"/>
    <s v="Neha"/>
    <s v="Completed"/>
    <n v="1"/>
    <n v="99"/>
    <n v="27"/>
    <n v="78.180000000000007"/>
    <n v="54"/>
    <s v="Instagram"/>
    <s v="Excellent"/>
  </r>
  <r>
    <s v="TXN-00719"/>
    <s v="28/08/2024"/>
    <d v="1899-12-30T07:50:00"/>
    <s v="Pooja Chopra"/>
    <s v="Cust0124"/>
    <s v="Regular"/>
    <s v="Iced Latte"/>
    <x v="0"/>
    <s v="Cold"/>
    <s v="Large"/>
    <n v="2"/>
    <n v="145"/>
    <n v="0"/>
    <n v="290"/>
    <n v="290"/>
    <s v="Card"/>
    <s v="online"/>
    <s v="Bengaluru"/>
    <s v="Priya"/>
    <s v="Cancelled"/>
    <n v="5"/>
    <n v="125"/>
    <n v="30"/>
    <n v="87.87"/>
    <n v="114"/>
    <s v="Student Offer"/>
    <s v="Good"/>
  </r>
  <r>
    <s v="TXN-00723"/>
    <s v="18/07/2024"/>
    <d v="1899-12-30T07:20:00"/>
    <s v="Kavya Kaur"/>
    <s v="Cust0361"/>
    <s v="Member"/>
    <s v="Cookies"/>
    <x v="1"/>
    <s v="Food"/>
    <s v="Large"/>
    <n v="2"/>
    <n v="75"/>
    <n v="0.1"/>
    <n v="150"/>
    <n v="135"/>
    <s v="Credit Card"/>
    <s v="online"/>
    <s v="Ludhiana"/>
    <s v="Aarav"/>
    <s v="Completed"/>
    <n v="5"/>
    <n v="217"/>
    <n v="25"/>
    <n v="38.909999999999997"/>
    <n v="57"/>
    <s v="Festive Offer"/>
    <s v="Excellent"/>
  </r>
  <r>
    <s v="TXN-00724"/>
    <s v="20/12/2024"/>
    <d v="1899-12-30T13:45:00"/>
    <s v="Sahil Gupta"/>
    <s v="Cust0362"/>
    <s v="Regular"/>
    <s v="Mocha"/>
    <x v="0"/>
    <s v="Hot"/>
    <s v="Medium"/>
    <n v="1"/>
    <n v="145"/>
    <n v="0.1"/>
    <n v="145"/>
    <n v="130.5"/>
    <s v="Unknown"/>
    <s v="Unknown"/>
    <s v="Bengaluru"/>
    <s v="Ananya"/>
    <s v="Completed"/>
    <n v="4"/>
    <n v="220"/>
    <n v="38"/>
    <n v="66.069999999999993"/>
    <n v="64"/>
    <s v="Unknown"/>
    <s v="Poor"/>
  </r>
  <r>
    <s v="TXN-00734"/>
    <s v="22/05/2024"/>
    <d v="1899-12-30T11:30:00"/>
    <s v="Sneha Verma"/>
    <s v="Cust0339"/>
    <s v="Member"/>
    <s v="Cookies"/>
    <x v="1"/>
    <s v="Food"/>
    <s v="Medium"/>
    <n v="1"/>
    <n v="80"/>
    <n v="0"/>
    <n v="80"/>
    <n v="80"/>
    <s v="Card"/>
    <s v="Delivery App"/>
    <s v="Pune"/>
    <s v="Neha"/>
    <s v="Pending"/>
    <n v="4"/>
    <n v="432"/>
    <n v="30"/>
    <n v="35.26"/>
    <n v="45"/>
    <s v="Instagram"/>
    <s v="Poor"/>
  </r>
  <r>
    <s v="TXN-00735"/>
    <s v="18/04/2024"/>
    <d v="1899-12-30T10:10:00"/>
    <s v="Rahul Kapoor"/>
    <s v="Cust0143"/>
    <s v="Unknown"/>
    <s v="Iced Latte"/>
    <x v="0"/>
    <s v="Cold"/>
    <s v="unknown"/>
    <n v="2"/>
    <n v="145"/>
    <n v="0"/>
    <n v="290"/>
    <n v="290"/>
    <s v="Card"/>
    <s v="Unknown"/>
    <s v="Pune"/>
    <s v="Karan"/>
    <s v="Completed"/>
    <n v="3"/>
    <n v="175"/>
    <n v="27"/>
    <n v="62.48"/>
    <n v="165"/>
    <s v="None"/>
    <s v="Excellent"/>
  </r>
  <r>
    <s v="TXN-00746"/>
    <s v="29/10/2024"/>
    <d v="1899-12-30T09:10:00"/>
    <s v="Meera Sharma"/>
    <s v="Cust0254"/>
    <s v="Regular"/>
    <s v="Sandwich"/>
    <x v="3"/>
    <s v="Food"/>
    <s v="Large"/>
    <n v="2"/>
    <n v="175"/>
    <n v="10"/>
    <n v="350"/>
    <n v="315"/>
    <s v="Cash"/>
    <s v="Walkin"/>
    <s v="Gurugram"/>
    <s v="Simran"/>
    <s v="Pending"/>
    <n v="2"/>
    <n v="308"/>
    <n v="18"/>
    <n v="103.83"/>
    <n v="107"/>
    <s v="Student Offer"/>
    <s v="Good"/>
  </r>
  <r>
    <s v="TXN-00791"/>
    <s v="13/11/2024"/>
    <d v="1899-12-30T13:15:00"/>
    <s v="Arjun Malhotra"/>
    <s v="Cust0392"/>
    <s v="Member"/>
    <s v="Green Tea"/>
    <x v="2"/>
    <s v="Hot"/>
    <s v="Large"/>
    <n v="1"/>
    <n v="90"/>
    <n v="5"/>
    <n v="90"/>
    <n v="85.5"/>
    <s v="Unknown"/>
    <s v="online"/>
    <s v="Gurugram"/>
    <s v="Ananya"/>
    <s v="Completed"/>
    <n v="3"/>
    <n v="446"/>
    <n v="52"/>
    <n v="51.28"/>
    <n v="34"/>
    <s v="Instagram"/>
    <s v="Unknown"/>
  </r>
  <r>
    <s v="TXN-00799"/>
    <s v="08-12-2024"/>
    <d v="1899-12-30T08:00:00"/>
    <s v="Ananya Kapoor"/>
    <s v="Cust0315"/>
    <s v="Unknown"/>
    <s v="Cheesecake"/>
    <x v="4"/>
    <s v="Food"/>
    <s v="Medium"/>
    <n v="3"/>
    <n v="185"/>
    <n v="0"/>
    <n v="555"/>
    <n v="555"/>
    <s v="Cash"/>
    <s v="Unknown"/>
    <s v="Chandigarh"/>
    <s v="Rahul"/>
    <s v="Pending"/>
    <n v="2"/>
    <n v="419"/>
    <n v="17"/>
    <n v="68.22"/>
    <n v="350"/>
    <s v="Unknown"/>
    <s v="Average"/>
  </r>
  <r>
    <s v="TXN-00804"/>
    <s v="11/02/2024"/>
    <d v="1899-12-30T20:20:00"/>
    <s v="Manish Singh"/>
    <s v="Cust0385"/>
    <s v="Member"/>
    <s v="Masala Chai"/>
    <x v="2"/>
    <s v="Hot"/>
    <s v="small"/>
    <n v="1"/>
    <n v="85"/>
    <n v="0"/>
    <n v="85"/>
    <n v="85"/>
    <s v="Unknown"/>
    <s v="Unknown"/>
    <s v="Bengaluru"/>
    <s v="Ananya"/>
    <s v="Completed"/>
    <n v="5"/>
    <n v="471"/>
    <n v="30"/>
    <n v="36.229999999999997"/>
    <n v="49"/>
    <s v="Festive Offer"/>
    <s v="Excellent"/>
  </r>
  <r>
    <s v="TXN-00808"/>
    <s v="17/11/2024"/>
    <d v="1899-12-30T10:45:00"/>
    <s v="Priya Verma"/>
    <s v="Cust0268"/>
    <s v="Regular"/>
    <s v="Mocha"/>
    <x v="0"/>
    <s v="Hot"/>
    <s v="Large"/>
    <n v="2"/>
    <n v="150"/>
    <n v="10"/>
    <n v="300"/>
    <n v="270"/>
    <s v="Upi"/>
    <s v="online"/>
    <s v="Mohali"/>
    <s v="Ananya"/>
    <s v="Completed"/>
    <n v="3"/>
    <n v="125"/>
    <n v="15"/>
    <n v="52.6"/>
    <n v="165"/>
    <s v="Instagram"/>
    <s v="Good"/>
  </r>
  <r>
    <s v="TXN-00818"/>
    <s v="24/11/2024"/>
    <d v="1899-12-30T17:10:00"/>
    <s v="Vivaan Mehta"/>
    <s v="Cust0281"/>
    <s v="Regular"/>
    <s v="Espresso"/>
    <x v="0"/>
    <s v="Hot"/>
    <s v="unknown"/>
    <n v="1"/>
    <n v="85"/>
    <n v="0.1"/>
    <n v="85"/>
    <n v="76.5"/>
    <s v="Cash"/>
    <s v="Walk-in"/>
    <s v="Pune"/>
    <s v="Neha"/>
    <s v="Completed"/>
    <n v="3"/>
    <n v="292"/>
    <n v="18"/>
    <n v="37.67"/>
    <n v="39"/>
    <s v="None"/>
    <s v="Average"/>
  </r>
  <r>
    <s v="TXN-00822"/>
    <s v="05-02-2024"/>
    <d v="1899-12-30T17:30:00"/>
    <s v="Riya Sharma"/>
    <s v="Cust0343"/>
    <s v="Regular"/>
    <s v="Iced Tea"/>
    <x v="2"/>
    <s v="Cold"/>
    <s v="Medium"/>
    <n v="1"/>
    <n v="105"/>
    <n v="5"/>
    <n v="105"/>
    <n v="99.75"/>
    <s v="Unknown"/>
    <s v="online"/>
    <s v="Delhi"/>
    <s v="Simran"/>
    <s v="Completed"/>
    <n v="4"/>
    <n v="280"/>
    <n v="30"/>
    <n v="47.88"/>
    <n v="52"/>
    <s v="Unknown"/>
    <s v="Excellent"/>
  </r>
  <r>
    <s v="TXN-00825"/>
    <s v="05-08-2024"/>
    <d v="1899-12-30T12:10:00"/>
    <s v="Kavya Bansal"/>
    <s v="Cust0249"/>
    <s v="Member"/>
    <s v="Muffin"/>
    <x v="1"/>
    <s v="Food"/>
    <s v="small"/>
    <n v="2"/>
    <n v="90"/>
    <n v="5"/>
    <n v="180"/>
    <n v="160"/>
    <s v="Credit Card"/>
    <s v="online"/>
    <s v="Pune"/>
    <s v="Neha"/>
    <s v="Cancelled"/>
    <n v="3"/>
    <n v="191"/>
    <n v="59"/>
    <n v="53.96"/>
    <n v="95"/>
    <s v="Festive Offer"/>
    <s v="Average"/>
  </r>
  <r>
    <s v="TXN-00827"/>
    <s v="10/11/2024"/>
    <d v="1899-12-30T16:45:00"/>
    <s v="Aditya Kapoor"/>
    <s v="Cust0310"/>
    <s v="New Customer"/>
    <s v="Iced Latte"/>
    <x v="0"/>
    <s v="Cold"/>
    <s v="unknown"/>
    <n v="1"/>
    <n v="145"/>
    <n v="0.1"/>
    <n v="145"/>
    <n v="130.5"/>
    <s v="Card"/>
    <s v="Walk-in"/>
    <s v="Gurugram"/>
    <s v="Neha"/>
    <s v="Cancelled"/>
    <n v="5"/>
    <n v="289"/>
    <n v="41"/>
    <n v="82.68"/>
    <n v="48"/>
    <s v="Weekend Offer"/>
    <s v="Average"/>
  </r>
  <r>
    <s v="TXN-00830"/>
    <s v="12/11/2024"/>
    <d v="1899-12-30T09:20:00"/>
    <s v="Nikhil Sharma"/>
    <s v="Cust0143"/>
    <s v="Member"/>
    <s v="Latte"/>
    <x v="0"/>
    <s v="Hot"/>
    <s v="Medium"/>
    <n v="1"/>
    <n v="120"/>
    <n v="0.15"/>
    <n v="120"/>
    <n v="102"/>
    <s v="Card"/>
    <s v="Walkin"/>
    <s v="Gurugram"/>
    <s v="Neha"/>
    <s v="Cancelled"/>
    <n v="2"/>
    <n v="223"/>
    <n v="42"/>
    <n v="50.87"/>
    <n v="51"/>
    <s v="Unknown"/>
    <s v="Poor"/>
  </r>
  <r>
    <s v="TXN-00841"/>
    <s v="02-29-2024"/>
    <d v="1899-12-30T20:50:00"/>
    <s v="Ananya Malhotra"/>
    <s v="Cust0267"/>
    <s v="Regular"/>
    <s v="Iced Latte"/>
    <x v="0"/>
    <s v="Cold"/>
    <s v="small"/>
    <n v="1"/>
    <n v="150"/>
    <n v="5"/>
    <n v="150"/>
    <n v="160"/>
    <s v="Upi"/>
    <s v="online"/>
    <s v="Mohali"/>
    <s v="Ananya"/>
    <s v="Completed"/>
    <n v="5"/>
    <n v="375"/>
    <n v="30"/>
    <n v="70.55"/>
    <n v="95"/>
    <s v="Unknown"/>
    <s v="Excellent"/>
  </r>
  <r>
    <s v="TXN-00844"/>
    <s v="25/01/2024"/>
    <d v="1899-12-30T12:20:00"/>
    <s v="Riya Singh"/>
    <s v="Cust0274"/>
    <s v="Unknown"/>
    <s v="Cheesecake"/>
    <x v="4"/>
    <s v="Food"/>
    <s v="small"/>
    <n v="2"/>
    <n v="190"/>
    <n v="0.15"/>
    <n v="380"/>
    <n v="323"/>
    <s v="Unknown"/>
    <s v="Walkin"/>
    <s v="Ludhiana"/>
    <s v="Rahul"/>
    <s v="Pending"/>
    <n v="3"/>
    <n v="267"/>
    <n v="46"/>
    <n v="73.42"/>
    <n v="176"/>
    <s v="Instagram"/>
    <s v="Unknown"/>
  </r>
  <r>
    <s v="TXN-00853"/>
    <s v="07/12/2024"/>
    <d v="1899-12-30T12:00:00"/>
    <s v="Rahul Kapoor"/>
    <s v="Cust0253"/>
    <s v="Member"/>
    <s v="Americano"/>
    <x v="0"/>
    <s v="Hot"/>
    <s v="Medium"/>
    <n v="1"/>
    <n v="100"/>
    <n v="0.1"/>
    <n v="100"/>
    <n v="90"/>
    <s v="Cash"/>
    <s v="online"/>
    <s v="Mohali"/>
    <s v="Aarav"/>
    <s v="Completed"/>
    <n v="3"/>
    <n v="96"/>
    <n v="37"/>
    <n v="57.43"/>
    <n v="33"/>
    <s v="Instagram"/>
    <s v="Average"/>
  </r>
  <r>
    <s v="TXN-00857"/>
    <s v="07/08/2024"/>
    <d v="1899-12-30T19:15:00"/>
    <s v="Kavya Singh"/>
    <s v="Cust0332"/>
    <s v="New Customer"/>
    <s v="Iced Tea"/>
    <x v="2"/>
    <s v="Cold"/>
    <s v="Medium"/>
    <n v="1"/>
    <n v="110"/>
    <n v="0.05"/>
    <n v="110"/>
    <n v="104.5"/>
    <s v="Upi"/>
    <s v="online"/>
    <s v="Pune"/>
    <s v="Priya"/>
    <s v="Pending"/>
    <n v="2"/>
    <n v="369"/>
    <n v="22"/>
    <n v="39.659999999999997"/>
    <n v="65"/>
    <s v="Festive Offer"/>
    <s v="Average"/>
  </r>
  <r>
    <s v="TXN-00866"/>
    <s v="07-25-2024"/>
    <d v="1899-12-30T21:50:00"/>
    <s v="Meera Kaur"/>
    <s v="Cust0360"/>
    <s v="Regular"/>
    <s v="Cappuccino"/>
    <x v="0"/>
    <s v="Hot"/>
    <s v="Medium"/>
    <n v="2"/>
    <n v="130"/>
    <n v="0.15"/>
    <n v="260"/>
    <n v="221"/>
    <s v="Card"/>
    <s v="online"/>
    <s v="Mohali"/>
    <s v="Rahul"/>
    <s v="Cancelled"/>
    <n v="2"/>
    <n v="157"/>
    <n v="59"/>
    <n v="59.99"/>
    <n v="101"/>
    <s v="Festive Offer"/>
    <s v="Good"/>
  </r>
  <r>
    <s v="TXN-00870"/>
    <s v="01/10/2024"/>
    <d v="1899-12-30T16:50:00"/>
    <s v="Priya Mehta"/>
    <s v="Cust0314"/>
    <s v="Member"/>
    <s v="Americano"/>
    <x v="0"/>
    <s v="Hot"/>
    <s v="small"/>
    <n v="2"/>
    <n v="105"/>
    <n v="10"/>
    <n v="210"/>
    <n v="189"/>
    <s v="Cash"/>
    <s v="Walkin"/>
    <s v="Ludhiana"/>
    <s v="Rahul"/>
    <s v="Completed"/>
    <n v="3"/>
    <n v="317"/>
    <n v="14"/>
    <n v="37.24"/>
    <n v="115"/>
    <s v="Weekend Offer"/>
    <s v="Excellent"/>
  </r>
  <r>
    <s v="TXN-00871"/>
    <s v="15/03/2024"/>
    <d v="1899-12-30T17:30:00"/>
    <s v="Rohan Verma"/>
    <s v="Unknown"/>
    <s v="Member"/>
    <s v="Cappuccino"/>
    <x v="0"/>
    <s v="Hot"/>
    <s v="unknown"/>
    <n v="2"/>
    <n v="130"/>
    <n v="0"/>
    <n v="260"/>
    <n v="260"/>
    <s v="Upi"/>
    <s v="Delivery App"/>
    <s v="Delhi"/>
    <s v="Karan"/>
    <s v="Completed"/>
    <n v="1"/>
    <n v="164"/>
    <n v="53"/>
    <n v="68.33"/>
    <n v="123"/>
    <s v="Instagram"/>
    <s v="Good"/>
  </r>
  <r>
    <s v="TXN-00872"/>
    <s v="03/02/2024"/>
    <d v="1899-12-30T07:10:00"/>
    <s v="Rahul Mehta"/>
    <s v="Cust0263"/>
    <s v="Unknown"/>
    <s v="Cookies"/>
    <x v="1"/>
    <s v="Food"/>
    <s v="small"/>
    <n v="1"/>
    <n v="70"/>
    <n v="0"/>
    <n v="70"/>
    <n v="70"/>
    <s v="Cash"/>
    <s v="Walk-in"/>
    <s v="Chandigarh"/>
    <s v="Aarav"/>
    <s v="Pending"/>
    <n v="3"/>
    <n v="125"/>
    <n v="36"/>
    <n v="30.93"/>
    <n v="39"/>
    <s v="Weekend Offer"/>
    <s v="Good"/>
  </r>
  <r>
    <s v="TXN-00885"/>
    <s v="15/07/2024"/>
    <d v="1899-12-30T09:00:00"/>
    <s v="Isha Kapoor"/>
    <s v="Cust0232"/>
    <s v="Regular"/>
    <s v="Sandwich"/>
    <x v="3"/>
    <s v="Food"/>
    <s v="small"/>
    <n v="2"/>
    <n v="185"/>
    <n v="5"/>
    <n v="370"/>
    <n v="351.5"/>
    <s v="Upi"/>
    <s v="online"/>
    <s v="Ludhiana"/>
    <s v="Karan"/>
    <s v="Completed"/>
    <n v="3"/>
    <n v="125"/>
    <n v="53"/>
    <n v="79.78"/>
    <n v="192"/>
    <s v="Instagram"/>
    <s v="Poor"/>
  </r>
  <r>
    <s v="TXN-00888"/>
    <s v="30/08/2024"/>
    <d v="1899-12-30T17:30:00"/>
    <s v="Vivaan Sharma"/>
    <s v="Cust0166"/>
    <s v="Member"/>
    <s v="Espresso"/>
    <x v="0"/>
    <s v="Hot"/>
    <s v="Large"/>
    <n v="4"/>
    <n v="90"/>
    <n v="0.1"/>
    <n v="360"/>
    <n v="324"/>
    <s v="Upi"/>
    <s v="online"/>
    <s v="Mohali"/>
    <s v="Rohan"/>
    <s v="Completed"/>
    <n v="5"/>
    <n v="59"/>
    <n v="38"/>
    <n v="33.92"/>
    <n v="188"/>
    <s v="Student Offer"/>
    <s v="Excellent"/>
  </r>
  <r>
    <s v="TXN-00905"/>
    <s v="14/02/2024"/>
    <d v="1899-12-30T16:00:00"/>
    <s v="Aarav Chopra"/>
    <s v="Cust0149"/>
    <s v="Regular"/>
    <s v="Latte"/>
    <x v="0"/>
    <s v="Hot"/>
    <s v="Large"/>
    <n v="4"/>
    <n v="125"/>
    <n v="0"/>
    <n v="500"/>
    <n v="500"/>
    <s v="Card"/>
    <s v="Walk-in"/>
    <s v="Pune"/>
    <s v="Simran"/>
    <s v="Completed"/>
    <n v="3"/>
    <n v="405"/>
    <n v="29"/>
    <n v="69.92"/>
    <n v="220"/>
    <s v="Festive Offer"/>
    <s v="Average"/>
  </r>
  <r>
    <s v="TXN-00912"/>
    <s v="11-30-2024"/>
    <d v="1899-12-30T21:00:00"/>
    <s v="Rahul Bansal"/>
    <s v="Cust0145"/>
    <s v="Unknown"/>
    <s v="Mocha"/>
    <x v="0"/>
    <s v="Hot"/>
    <s v="small"/>
    <n v="1"/>
    <n v="150"/>
    <n v="0"/>
    <n v="150"/>
    <n v="150"/>
    <s v="Credit Card"/>
    <s v="online"/>
    <s v="Delhi"/>
    <s v="Simran"/>
    <s v="Completed"/>
    <n v="3"/>
    <n v="125"/>
    <n v="11"/>
    <n v="79.55"/>
    <n v="70"/>
    <s v="Weekend Offer"/>
    <s v="Excellent"/>
  </r>
  <r>
    <s v="TXN-00926"/>
    <s v="19/05/2024"/>
    <d v="1899-12-30T08:10:00"/>
    <s v="Riya Verma"/>
    <s v="Unknown"/>
    <s v="Regular"/>
    <s v="Masala Chai"/>
    <x v="2"/>
    <s v="Hot"/>
    <s v="Medium"/>
    <n v="1"/>
    <n v="85"/>
    <n v="0.05"/>
    <n v="85"/>
    <n v="80.75"/>
    <s v="Cash"/>
    <s v="Unknown"/>
    <s v="Ludhiana"/>
    <s v="Simran"/>
    <s v="Completed"/>
    <n v="3"/>
    <n v="471"/>
    <n v="24"/>
    <n v="46.7"/>
    <n v="34"/>
    <s v="Unknown"/>
    <s v="Average"/>
  </r>
  <r>
    <s v="TXN-00949"/>
    <s v="17/04/2024"/>
    <d v="1899-12-30T17:00:00"/>
    <s v="Ananya Bansal"/>
    <s v="Cust0115"/>
    <s v="Unknown"/>
    <s v="Latte"/>
    <x v="0"/>
    <s v="Hot"/>
    <s v="Large"/>
    <n v="1"/>
    <n v="120"/>
    <n v="0"/>
    <n v="120"/>
    <n v="120"/>
    <s v="Cash"/>
    <s v="online"/>
    <s v="Ludhiana"/>
    <s v="Neha"/>
    <s v="Pending"/>
    <n v="2"/>
    <n v="12"/>
    <n v="30"/>
    <n v="65.66"/>
    <n v="54"/>
    <s v="Instagram"/>
    <s v="Average"/>
  </r>
  <r>
    <s v="TXN-00953"/>
    <s v="02/09/2024"/>
    <d v="1899-12-30T16:00:00"/>
    <s v="Kavya Mehta"/>
    <s v="Cust0197"/>
    <s v="Unknown"/>
    <s v="Brownie"/>
    <x v="1"/>
    <s v="Food"/>
    <s v="Medium"/>
    <n v="1"/>
    <n v="115"/>
    <n v="0.05"/>
    <n v="115"/>
    <n v="109.25"/>
    <s v="Cash"/>
    <s v="Delivery App"/>
    <s v="Ludhiana"/>
    <s v="Rahul"/>
    <s v="Completed"/>
    <n v="3"/>
    <n v="169"/>
    <n v="10"/>
    <n v="56.45"/>
    <n v="53"/>
    <s v="Weekend Offer"/>
    <s v="Average"/>
  </r>
  <r>
    <s v="TXN-00973"/>
    <s v="07/04/2024"/>
    <d v="1899-12-30T21:45:00"/>
    <s v="Ananya Chopra"/>
    <s v="Cust0186"/>
    <s v="Regular"/>
    <s v="Espresso"/>
    <x v="0"/>
    <s v="Hot"/>
    <s v="small"/>
    <n v="1"/>
    <n v="100"/>
    <n v="0"/>
    <n v="100"/>
    <n v="100"/>
    <s v="Upi"/>
    <s v="Unknown"/>
    <s v="Mohali"/>
    <s v="Ananya"/>
    <s v="Completed"/>
    <n v="2"/>
    <n v="120"/>
    <n v="13"/>
    <n v="33.5"/>
    <n v="66"/>
    <s v="Festive Offer"/>
    <s v="Excellent"/>
  </r>
  <r>
    <s v="TXN-00974"/>
    <s v="25/03/2024"/>
    <d v="1899-12-30T20:50:00"/>
    <s v="Simran Sharma"/>
    <s v="Cust0361"/>
    <s v="Member"/>
    <s v="Latte"/>
    <x v="0"/>
    <s v="Hot"/>
    <s v="small"/>
    <n v="1"/>
    <n v="130"/>
    <n v="0"/>
    <n v="130"/>
    <n v="130"/>
    <s v="Upi"/>
    <s v="online"/>
    <s v="Mohali"/>
    <s v="Simran"/>
    <s v="Completed"/>
    <n v="4"/>
    <n v="498"/>
    <n v="39"/>
    <n v="68.44"/>
    <n v="62"/>
    <s v="Festive Offer"/>
    <s v="Unknown"/>
  </r>
  <r>
    <s v="TXN-00975"/>
    <s v="18/02/2024"/>
    <d v="1899-12-30T17:20:00"/>
    <s v="Sneha Bansal"/>
    <s v="Cust0347"/>
    <s v="Member"/>
    <s v="Iced Tea"/>
    <x v="2"/>
    <s v="Cold"/>
    <s v="unknown"/>
    <n v="3"/>
    <n v="110"/>
    <n v="0.15"/>
    <n v="330"/>
    <n v="280.5"/>
    <s v="Cash"/>
    <s v="Delivery App"/>
    <s v="Bengaluru"/>
    <s v="Simran"/>
    <s v="Completed"/>
    <n v="4"/>
    <n v="416"/>
    <n v="30"/>
    <n v="42.16"/>
    <n v="154"/>
    <s v="Weekend Offer"/>
    <s v="Excellent"/>
  </r>
  <r>
    <s v="TXN-00991"/>
    <s v="12-09-2024"/>
    <d v="1899-12-30T10:50:00"/>
    <s v="Arjun Kaur"/>
    <s v="Cust0314"/>
    <s v="Member"/>
    <s v="Muffin"/>
    <x v="1"/>
    <s v="Food"/>
    <s v="Medium"/>
    <n v="4"/>
    <n v="90"/>
    <n v="0.05"/>
    <n v="360"/>
    <n v="342"/>
    <s v="Cash"/>
    <s v="Unknown"/>
    <s v="Bengaluru"/>
    <s v="Simran"/>
    <s v="Completed"/>
    <n v="1"/>
    <n v="156"/>
    <n v="43"/>
    <n v="40.72"/>
    <n v="179"/>
    <s v="None"/>
    <s v="Poor"/>
  </r>
  <r>
    <s v="TXN-00994"/>
    <s v="30/04/2024"/>
    <d v="1899-12-30T21:45:00"/>
    <s v="Aarav Malhotra"/>
    <s v="Cust0174"/>
    <s v="Member"/>
    <s v="Muffin"/>
    <x v="1"/>
    <s v="Food"/>
    <s v="unknown"/>
    <n v="1"/>
    <n v="90"/>
    <n v="10"/>
    <n v="90"/>
    <n v="81"/>
    <s v="Card"/>
    <s v="Walkin"/>
    <s v="Bengaluru"/>
    <s v="Ananya"/>
    <s v="Completed"/>
    <n v="5"/>
    <n v="5"/>
    <n v="30"/>
    <n v="32.590000000000003"/>
    <n v="48"/>
    <s v="Unknown"/>
    <s v="Unknown"/>
  </r>
  <r>
    <s v="TXN-01009"/>
    <s v="05-07-2024"/>
    <d v="1899-12-30T08:10:00"/>
    <s v="Priya Kapoor"/>
    <s v="Cust0266"/>
    <s v="Member"/>
    <s v="Masala Chai"/>
    <x v="2"/>
    <s v="Hot"/>
    <s v="small"/>
    <n v="1"/>
    <n v="75"/>
    <n v="0"/>
    <n v="75"/>
    <n v="75"/>
    <s v="Unknown"/>
    <s v="online"/>
    <s v="Mohali"/>
    <s v="Karan"/>
    <s v="Pending"/>
    <n v="3"/>
    <n v="2"/>
    <n v="19"/>
    <n v="32.74"/>
    <n v="42"/>
    <s v="Instagram"/>
    <s v="Good"/>
  </r>
  <r>
    <s v="TXN-01016"/>
    <s v="07-21-2024"/>
    <d v="1899-12-30T14:50:00"/>
    <s v="Isha Verma"/>
    <s v="Unknown"/>
    <s v="Regular"/>
    <s v="Sandwich"/>
    <x v="3"/>
    <s v="Food"/>
    <s v="Medium"/>
    <n v="1"/>
    <n v="175"/>
    <n v="0"/>
    <n v="175"/>
    <n v="175"/>
    <s v="Cash"/>
    <s v="online"/>
    <s v="Delhi"/>
    <s v="Karan"/>
    <s v="Completed"/>
    <n v="4"/>
    <n v="280"/>
    <n v="30"/>
    <n v="78.66"/>
    <n v="96"/>
    <s v="Instagram"/>
    <s v="Excellent"/>
  </r>
  <r>
    <s v="TXN-01018"/>
    <s v="01-26-2024"/>
    <d v="1899-12-30T11:00:00"/>
    <s v="Nikhil Verma"/>
    <s v="Cust0132"/>
    <s v="New Customer"/>
    <s v="Croissant"/>
    <x v="1"/>
    <s v="Food"/>
    <s v="Large"/>
    <n v="2"/>
    <n v="110"/>
    <n v="5"/>
    <n v="220"/>
    <n v="160"/>
    <s v="Credit Card"/>
    <s v="Online "/>
    <s v="Pune"/>
    <s v="Karan"/>
    <s v="Completed"/>
    <n v="5"/>
    <n v="449"/>
    <n v="53"/>
    <n v="45.17"/>
    <n v="95"/>
    <s v="Student Offer"/>
    <s v="Average"/>
  </r>
  <r>
    <s v="TXN-01021"/>
    <s v="08-07-2024"/>
    <d v="1899-12-30T09:15:00"/>
    <s v="Aditya Kaur"/>
    <s v="Unknown"/>
    <s v="New Customer"/>
    <s v="Latte"/>
    <x v="0"/>
    <s v="Hot"/>
    <s v="Medium"/>
    <n v="2"/>
    <n v="125"/>
    <n v="5"/>
    <n v="120"/>
    <n v="160"/>
    <s v="Card"/>
    <s v="Walkin"/>
    <s v="Gurugram"/>
    <s v="Rahul"/>
    <s v="Completed"/>
    <n v="2"/>
    <n v="399"/>
    <n v="44"/>
    <n v="66.459999999999994"/>
    <n v="95"/>
    <s v="Festive Offer"/>
    <s v="Excellent"/>
  </r>
  <r>
    <s v="TXN-01023"/>
    <s v="04-12-2024"/>
    <d v="1899-12-30T18:30:00"/>
    <s v="Aditya Mehta"/>
    <s v="Cust0102"/>
    <s v="Member"/>
    <s v="Cheesecake"/>
    <x v="4"/>
    <s v="Food"/>
    <s v="small"/>
    <n v="2"/>
    <n v="190"/>
    <n v="10"/>
    <n v="380"/>
    <n v="342"/>
    <s v="Upi"/>
    <s v="online"/>
    <s v="Bengaluru"/>
    <s v="Ananya"/>
    <s v="Completed"/>
    <n v="3"/>
    <n v="40"/>
    <n v="28"/>
    <n v="70"/>
    <n v="202"/>
    <s v="Weekend Offer"/>
    <s v="Excellent"/>
  </r>
  <r>
    <s v="TXN-01040"/>
    <s v="02-25-2024"/>
    <d v="1899-12-30T15:30:00"/>
    <s v="Sneha Sharma"/>
    <s v="Cust0263"/>
    <s v="New Customer"/>
    <s v="Iced Tea"/>
    <x v="2"/>
    <s v="Cold"/>
    <s v="Large"/>
    <n v="3"/>
    <n v="120"/>
    <n v="5"/>
    <n v="360"/>
    <n v="342"/>
    <s v="Unknown"/>
    <s v="Walk-in"/>
    <s v="Gurugram"/>
    <s v="Ananya"/>
    <s v="Completed"/>
    <n v="5"/>
    <n v="296"/>
    <n v="25"/>
    <n v="48.09"/>
    <n v="198"/>
    <s v="Instagram"/>
    <s v="Excellent"/>
  </r>
  <r>
    <s v="TXN-01046"/>
    <s v="25/05/2024"/>
    <d v="1899-12-30T08:50:00"/>
    <s v="Sneha Verma"/>
    <s v="Cust0294"/>
    <s v="Unknown"/>
    <s v="Iced Latte"/>
    <x v="0"/>
    <s v="Cold"/>
    <s v="Large"/>
    <n v="1"/>
    <n v="160"/>
    <n v="0.15"/>
    <n v="160"/>
    <n v="136"/>
    <s v="Card"/>
    <s v="Delivery App"/>
    <s v="Ludhiana"/>
    <s v="Aarav"/>
    <s v="Pending"/>
    <n v="1"/>
    <n v="61"/>
    <n v="30"/>
    <n v="86.74"/>
    <n v="49"/>
    <s v="Instagram"/>
    <s v="Good"/>
  </r>
  <r>
    <s v="TXN-01061"/>
    <s v="01/09/2024"/>
    <d v="1899-12-30T18:45:00"/>
    <s v="Rohan Chopra"/>
    <s v="Cust0317"/>
    <s v="Regular"/>
    <s v="Muffin"/>
    <x v="1"/>
    <s v="Food"/>
    <s v="unknown"/>
    <n v="1"/>
    <n v="90"/>
    <n v="5"/>
    <n v="90"/>
    <n v="85.5"/>
    <s v="Credit Card"/>
    <s v="Unknown"/>
    <s v="Pune"/>
    <s v="Priya"/>
    <s v="Completed"/>
    <n v="5"/>
    <n v="450"/>
    <n v="36"/>
    <n v="37.19"/>
    <n v="48"/>
    <s v="Student Offer"/>
    <s v="Excellent"/>
  </r>
  <r>
    <s v="TXN-01068"/>
    <s v="13/09/2024"/>
    <d v="1899-12-30T08:45:00"/>
    <s v="Neha Sharma"/>
    <s v="Cust0277"/>
    <s v="Regular"/>
    <s v="Cookies"/>
    <x v="1"/>
    <s v="Food"/>
    <s v="Medium"/>
    <n v="2"/>
    <n v="65"/>
    <n v="0"/>
    <n v="130"/>
    <n v="130"/>
    <s v="Upi"/>
    <s v="online"/>
    <s v="Mohali"/>
    <s v="Karan"/>
    <s v="Completed"/>
    <n v="3"/>
    <n v="125"/>
    <n v="30"/>
    <n v="31.13"/>
    <n v="68"/>
    <s v="Weekend Offer"/>
    <s v="Poor"/>
  </r>
  <r>
    <s v="TXN-01109"/>
    <s v="03-03-2024"/>
    <d v="1899-12-30T07:50:00"/>
    <s v="Unknown"/>
    <s v="Cust0210"/>
    <s v="Member"/>
    <s v="Croissant"/>
    <x v="1"/>
    <s v="Food"/>
    <s v="Medium"/>
    <n v="1"/>
    <n v="100"/>
    <n v="0"/>
    <n v="100"/>
    <n v="100"/>
    <s v="Upi"/>
    <s v="online"/>
    <s v="Delhi"/>
    <s v="Simran"/>
    <s v="Completed"/>
    <n v="1"/>
    <n v="125"/>
    <n v="30"/>
    <n v="44.24"/>
    <n v="56"/>
    <s v="Instagram"/>
    <s v="Average"/>
  </r>
  <r>
    <s v="TXN-01129"/>
    <s v="28/02/2024"/>
    <d v="1899-12-30T10:10:00"/>
    <s v="Nikhil Gupta"/>
    <s v="Cust0247"/>
    <s v="Unknown"/>
    <s v="Americano"/>
    <x v="0"/>
    <s v="Hot"/>
    <s v="Medium"/>
    <n v="1"/>
    <n v="100"/>
    <n v="5"/>
    <n v="100"/>
    <n v="160"/>
    <s v="Card"/>
    <s v="Walkin"/>
    <s v="Gurugram"/>
    <s v="Rahul"/>
    <s v="Completed"/>
    <n v="1"/>
    <n v="38"/>
    <n v="30"/>
    <n v="44.75"/>
    <n v="95"/>
    <s v="Festive Offer"/>
    <s v="Unknown"/>
  </r>
  <r>
    <s v="TXN-01132"/>
    <s v="29/12/2024"/>
    <d v="1899-12-30T17:30:00"/>
    <s v="Aarav Verma"/>
    <s v="Cust0148"/>
    <s v="Regular"/>
    <s v="Sandwich"/>
    <x v="3"/>
    <s v="Food"/>
    <s v="small"/>
    <n v="1"/>
    <n v="180"/>
    <n v="5"/>
    <n v="180"/>
    <n v="171"/>
    <s v="Upi"/>
    <s v="online"/>
    <s v="Mohali"/>
    <s v="Aarav"/>
    <s v="Completed"/>
    <n v="5"/>
    <n v="173"/>
    <n v="40"/>
    <n v="103.42"/>
    <n v="68"/>
    <s v="Instagram"/>
    <s v="Poor"/>
  </r>
  <r>
    <s v="TXN-01145"/>
    <s v="03-17-2024"/>
    <d v="1899-12-30T12:30:00"/>
    <s v="Aditya Verma"/>
    <s v="Cust0186"/>
    <s v="Regular"/>
    <s v="Muffin"/>
    <x v="1"/>
    <s v="Food"/>
    <s v="unknown"/>
    <n v="2"/>
    <n v="95"/>
    <n v="0"/>
    <n v="190"/>
    <n v="190"/>
    <s v="Unknown"/>
    <s v="online"/>
    <s v="Mohali"/>
    <s v="Priya"/>
    <s v="Completed"/>
    <n v="3"/>
    <n v="107"/>
    <n v="14"/>
    <n v="40.700000000000003"/>
    <n v="109"/>
    <s v="None"/>
    <s v="Excellent"/>
  </r>
  <r>
    <s v="TXN-01180"/>
    <s v="14/04/2024"/>
    <d v="1899-12-30T14:50:00"/>
    <s v="Rahul Kaur"/>
    <s v="Cust0286"/>
    <s v="Member"/>
    <s v="Muffin"/>
    <x v="1"/>
    <s v="Food"/>
    <s v="small"/>
    <n v="3"/>
    <n v="90"/>
    <n v="5"/>
    <n v="270"/>
    <n v="160"/>
    <s v="Upi"/>
    <s v="Walk-in"/>
    <s v="Delhi"/>
    <s v="Simran"/>
    <s v="Pending"/>
    <n v="3"/>
    <n v="347"/>
    <n v="30"/>
    <n v="34.42"/>
    <n v="95"/>
    <s v="Unknown"/>
    <s v="Poor"/>
  </r>
  <r>
    <s v="TXN-01220"/>
    <s v="13/10/2024"/>
    <d v="1899-12-30T09:45:00"/>
    <s v="Manish Kapoor"/>
    <s v="Cust0375"/>
    <s v="Member"/>
    <s v="Cold Brew"/>
    <x v="0"/>
    <s v="Cold"/>
    <s v="Medium"/>
    <n v="1"/>
    <n v="170"/>
    <n v="0"/>
    <n v="170"/>
    <n v="170"/>
    <s v="Upi"/>
    <s v="online"/>
    <s v="Bengaluru"/>
    <s v="Ananya"/>
    <s v="Completed"/>
    <n v="5"/>
    <n v="221"/>
    <n v="55"/>
    <n v="79.75"/>
    <n v="90"/>
    <s v="Instagram"/>
    <s v="Excellent"/>
  </r>
  <r>
    <s v="TXN-01232"/>
    <s v="19/03/2024"/>
    <d v="1899-12-30T11:30:00"/>
    <s v="Pooja Bansal"/>
    <s v="Cust0120"/>
    <s v="Regular"/>
    <s v="Cookies"/>
    <x v="1"/>
    <s v="Food"/>
    <s v="Medium"/>
    <n v="2"/>
    <n v="75"/>
    <n v="5"/>
    <n v="150"/>
    <n v="160"/>
    <s v="Upi"/>
    <s v=" "/>
    <s v="Pune"/>
    <s v="Ananya"/>
    <s v="Completed"/>
    <n v="3"/>
    <n v="112"/>
    <n v="25"/>
    <n v="36.58"/>
    <n v="95"/>
    <s v="None"/>
    <s v="Excellent"/>
  </r>
  <r>
    <s v="TXN-01277"/>
    <s v="06-20-2024"/>
    <d v="1899-12-30T15:00:00"/>
    <s v="Ananya Kapoor"/>
    <s v="Cust0278"/>
    <s v="Member"/>
    <s v="Cheesecake"/>
    <x v="4"/>
    <s v="Food"/>
    <s v="Medium"/>
    <n v="1"/>
    <n v="185"/>
    <n v="0.1"/>
    <n v="185"/>
    <n v="166.5"/>
    <s v="Cash"/>
    <s v="Unknown"/>
    <s v="Ludhiana"/>
    <s v="Priya"/>
    <s v="Completed"/>
    <n v="1"/>
    <n v="452"/>
    <n v="48"/>
    <n v="100.6"/>
    <n v="66"/>
    <s v="Instagram"/>
    <s v="Excellent"/>
  </r>
  <r>
    <s v="TXN-01283"/>
    <s v="25/12/2024"/>
    <d v="1899-12-30T15:45:00"/>
    <s v="Karan Chopra"/>
    <s v="Cust0208"/>
    <s v="Regular"/>
    <s v="Cappuccino"/>
    <x v="0"/>
    <s v="Hot"/>
    <s v="Large"/>
    <n v="2"/>
    <n v="140"/>
    <n v="0.1"/>
    <n v="280"/>
    <n v="252"/>
    <s v="Credit Card"/>
    <s v="online"/>
    <s v="Delhi"/>
    <s v="Simran"/>
    <s v="Cancelled"/>
    <n v="5"/>
    <n v="223"/>
    <n v="55"/>
    <n v="49.98"/>
    <n v="152"/>
    <s v="Instagram"/>
    <s v="Excellent"/>
  </r>
  <r>
    <s v="TXN-01293"/>
    <s v="11-17-2024"/>
    <d v="1899-12-30T16:10:00"/>
    <s v="Pooja Kaur"/>
    <s v="Cust0359"/>
    <s v="Regular"/>
    <s v="Croissant"/>
    <x v="1"/>
    <s v="Food"/>
    <s v="small"/>
    <n v="2"/>
    <n v="100"/>
    <n v="10"/>
    <n v="200"/>
    <n v="180"/>
    <s v="Credit Card"/>
    <s v="Unknown"/>
    <s v="Ludhiana"/>
    <s v="Rohan"/>
    <s v="Completed"/>
    <n v="5"/>
    <n v="125"/>
    <n v="33"/>
    <n v="44.74"/>
    <n v="91"/>
    <s v="Student Offer"/>
    <s v="Excellent"/>
  </r>
  <r>
    <s v="TXN-01313"/>
    <s v="11-02-2024"/>
    <d v="1899-12-30T08:45:00"/>
    <s v="Simran Malhotra"/>
    <s v="Cust0258"/>
    <s v="Member"/>
    <s v="Sandwich"/>
    <x v="3"/>
    <s v="Food"/>
    <s v="small"/>
    <n v="1"/>
    <n v="175"/>
    <n v="0.15"/>
    <n v="175"/>
    <n v="148.75"/>
    <s v="Upi"/>
    <s v="Walk-in"/>
    <s v="Gurugram"/>
    <s v="Karan"/>
    <s v="Completed"/>
    <n v="3"/>
    <n v="230"/>
    <n v="60"/>
    <n v="87.59"/>
    <n v="61"/>
    <s v="Student Offer"/>
    <s v="Average"/>
  </r>
  <r>
    <s v="TXN-01335"/>
    <s v="04-27-2024"/>
    <d v="1899-12-30T12:20:00"/>
    <s v="Karan Verma"/>
    <s v="Cust0235"/>
    <s v="New Customer"/>
    <s v="Iced Tea"/>
    <x v="2"/>
    <s v="Cold"/>
    <s v="Large"/>
    <n v="1"/>
    <n v="120"/>
    <n v="0.15"/>
    <n v="120"/>
    <n v="102"/>
    <s v="Cash"/>
    <s v="online"/>
    <s v="Gurugram"/>
    <s v="Rohan"/>
    <s v="Completed"/>
    <n v="3"/>
    <n v="377"/>
    <n v="50"/>
    <n v="50.5"/>
    <n v="52"/>
    <s v="Student Offer"/>
    <s v="Unknown"/>
  </r>
  <r>
    <s v="TXN-01344"/>
    <s v="28/10/2024"/>
    <d v="1899-12-30T13:00:00"/>
    <s v="Karan Bansal"/>
    <s v="Cust0131"/>
    <s v="Regular"/>
    <s v="Green Tea"/>
    <x v="2"/>
    <s v="Hot"/>
    <s v="Medium"/>
    <n v="2"/>
    <n v="90"/>
    <n v="5"/>
    <n v="180"/>
    <n v="171"/>
    <s v="Unknown"/>
    <s v="Unknown"/>
    <s v="Pune"/>
    <s v="Rohan"/>
    <s v="Completed"/>
    <n v="3"/>
    <n v="12"/>
    <n v="24"/>
    <n v="40.44"/>
    <n v="90"/>
    <s v="None"/>
    <s v="Good"/>
  </r>
  <r>
    <s v="TXN-01356"/>
    <s v="07-22-2024"/>
    <d v="1899-12-30T08:45:00"/>
    <s v="Aditya Mehta"/>
    <s v="Cust0355"/>
    <s v="Regular"/>
    <s v="Cold Brew"/>
    <x v="0"/>
    <s v="Cold"/>
    <s v="unknown"/>
    <n v="1"/>
    <n v="170"/>
    <n v="5"/>
    <n v="170"/>
    <n v="160"/>
    <s v="Credit Card"/>
    <s v="Walkin"/>
    <s v="Pune"/>
    <s v="Simran"/>
    <s v="Completed"/>
    <n v="2"/>
    <n v="125"/>
    <n v="30"/>
    <n v="68.66"/>
    <n v="95"/>
    <s v="Instagram"/>
    <s v="Poor"/>
  </r>
  <r>
    <s v="TXN-01370"/>
    <s v="05-19-2024"/>
    <d v="1899-12-30T09:15:00"/>
    <s v="Priya Verma"/>
    <s v="Cust0220"/>
    <s v="Member"/>
    <s v="Espresso"/>
    <x v="0"/>
    <s v="Hot"/>
    <s v="small"/>
    <n v="1"/>
    <n v="100"/>
    <n v="0.05"/>
    <n v="100"/>
    <n v="95"/>
    <s v="Upi"/>
    <s v="Walkin"/>
    <s v="Mohali"/>
    <s v="Priya"/>
    <s v="Completed"/>
    <n v="3"/>
    <n v="74"/>
    <n v="11"/>
    <n v="40.98"/>
    <n v="54"/>
    <s v="Weekend Offer"/>
    <s v="Good"/>
  </r>
  <r>
    <s v="TXN-01379"/>
    <s v="04-17-2024"/>
    <d v="1899-12-30T10:00:00"/>
    <s v="Vivaan Singh"/>
    <s v="Cust0347"/>
    <s v="New Customer"/>
    <s v="Sandwich"/>
    <x v="3"/>
    <s v="Food"/>
    <s v="unknown"/>
    <n v="1"/>
    <n v="185"/>
    <n v="0"/>
    <n v="185"/>
    <n v="185"/>
    <s v="Unknown"/>
    <s v="Unknown"/>
    <s v="Mohali"/>
    <s v="Neha"/>
    <s v="Completed"/>
    <n v="5"/>
    <n v="177"/>
    <n v="13"/>
    <n v="72.5"/>
    <n v="112"/>
    <s v="Unknown"/>
    <s v="Unknown"/>
  </r>
  <r>
    <s v="TXN-01410"/>
    <s v="07/10/2024"/>
    <d v="1899-12-30T12:45:00"/>
    <s v="Riya Malhotra"/>
    <s v="Unknown"/>
    <s v="Regular"/>
    <s v="Cappuccino"/>
    <x v="0"/>
    <s v="Hot"/>
    <s v="unknown"/>
    <n v="1"/>
    <n v="140"/>
    <n v="0"/>
    <n v="140"/>
    <n v="140"/>
    <s v="Card"/>
    <s v="Delivery App"/>
    <s v="Chandigarh"/>
    <s v="Ananya"/>
    <s v="Completed"/>
    <n v="5"/>
    <n v="499"/>
    <n v="49"/>
    <n v="56.52"/>
    <n v="83"/>
    <s v="Unknown"/>
    <s v="Average"/>
  </r>
  <r>
    <s v="TXN-01420"/>
    <s v="04-09-2024"/>
    <d v="1899-12-30T08:45:00"/>
    <s v="Aarav Malhotra"/>
    <s v="Cust0202"/>
    <s v="Unknown"/>
    <s v="Muffin"/>
    <x v="1"/>
    <s v="Food"/>
    <s v="Medium"/>
    <n v="1"/>
    <n v="90"/>
    <n v="5"/>
    <n v="90"/>
    <n v="160"/>
    <s v="Credit Card"/>
    <s v="Walkin"/>
    <s v="Pune"/>
    <s v="Rohan"/>
    <s v="Completed"/>
    <n v="3"/>
    <n v="465"/>
    <n v="10"/>
    <n v="43.86"/>
    <n v="95"/>
    <s v="None"/>
    <s v="Poor"/>
  </r>
  <r>
    <s v="TXN-01424"/>
    <s v="02-10-2024"/>
    <d v="1899-12-30T09:30:00"/>
    <s v="Kavya Kapoor"/>
    <s v="Cust0166"/>
    <s v="New Customer"/>
    <s v="Brownie"/>
    <x v="1"/>
    <s v="Food"/>
    <s v="Large"/>
    <n v="2"/>
    <n v="115"/>
    <n v="5"/>
    <n v="230"/>
    <n v="218.5"/>
    <s v="Credit Card"/>
    <s v="Unknown"/>
    <s v="Mohali"/>
    <s v="Karan"/>
    <s v="Completed"/>
    <n v="1"/>
    <n v="125"/>
    <n v="55"/>
    <n v="58.31"/>
    <n v="102"/>
    <s v="Unknown"/>
    <s v="Unknown"/>
  </r>
  <r>
    <s v="TXN-01436"/>
    <s v="29/07/2024"/>
    <d v="1899-12-30T08:15:00"/>
    <s v="Neha Singh"/>
    <s v="Cust0218"/>
    <s v="Unknown"/>
    <s v="Croissant"/>
    <x v="1"/>
    <s v="Food"/>
    <s v="Medium"/>
    <n v="1"/>
    <n v="100"/>
    <n v="0"/>
    <n v="100"/>
    <n v="100"/>
    <s v="Upi"/>
    <s v="Walkin"/>
    <s v="Bengaluru"/>
    <s v="Aarav"/>
    <s v="Completed"/>
    <n v="5"/>
    <n v="477"/>
    <n v="30"/>
    <n v="37.39"/>
    <n v="63"/>
    <s v="Festive Offer"/>
    <s v="Excellent"/>
  </r>
  <r>
    <s v="TXN-01437"/>
    <s v="03-31-2024"/>
    <d v="1899-12-30T07:30:00"/>
    <s v="Kavya Verma"/>
    <s v="Cust0266"/>
    <s v="Member"/>
    <s v="Cappuccino"/>
    <x v="0"/>
    <s v="Hot"/>
    <s v="unknown"/>
    <n v="1"/>
    <n v="130"/>
    <n v="0"/>
    <n v="130"/>
    <n v="130"/>
    <s v="Upi"/>
    <s v="Delivery App"/>
    <s v="Chandigarh"/>
    <s v="Priya"/>
    <s v="Pending"/>
    <n v="1"/>
    <n v="339"/>
    <n v="14"/>
    <n v="68.099999999999994"/>
    <n v="62"/>
    <s v="Student Offer"/>
    <s v="Excellent"/>
  </r>
  <r>
    <s v="TXN-01453"/>
    <s v="11-24-2024"/>
    <d v="1899-12-30T18:45:00"/>
    <s v="Pooja Singh"/>
    <s v="Cust0278"/>
    <s v="Regular"/>
    <s v="Iced Tea"/>
    <x v="2"/>
    <s v="Cold"/>
    <s v="Large"/>
    <n v="1"/>
    <n v="105"/>
    <n v="0"/>
    <n v="105"/>
    <n v="105"/>
    <s v="Unknown"/>
    <s v="online"/>
    <s v="Chandigarh"/>
    <s v="Ananya"/>
    <s v="Completed"/>
    <n v="4"/>
    <n v="230"/>
    <n v="55"/>
    <n v="44.75"/>
    <n v="60"/>
    <s v="Festive Offer"/>
    <s v="Poor"/>
  </r>
  <r>
    <s v="TXN-01479"/>
    <s v="27/07/2024"/>
    <d v="1899-12-30T14:15:00"/>
    <s v="Manish Singh"/>
    <s v="Cust0146"/>
    <s v="Member"/>
    <s v="Sandwich"/>
    <x v="3"/>
    <s v="Food"/>
    <s v="small"/>
    <n v="1"/>
    <n v="185"/>
    <n v="0"/>
    <n v="185"/>
    <n v="185"/>
    <s v="Card"/>
    <s v="online"/>
    <s v="Delhi"/>
    <s v="Karan"/>
    <s v="Cancelled"/>
    <n v="4"/>
    <n v="76"/>
    <n v="30"/>
    <n v="107.41"/>
    <n v="78"/>
    <s v="Weekend Offer"/>
    <s v="Average"/>
  </r>
  <r>
    <s v="TXN-01527"/>
    <s v="19/02/2024"/>
    <d v="1899-12-30T07:15:00"/>
    <s v="Rohan Sharma"/>
    <s v="Cust0215"/>
    <s v="Regular"/>
    <s v="Croissant"/>
    <x v="1"/>
    <s v="Food"/>
    <s v="Large"/>
    <n v="3"/>
    <n v="105"/>
    <n v="5"/>
    <n v="315"/>
    <n v="160"/>
    <s v="Upi"/>
    <s v="Walk-in"/>
    <s v="Gurugram"/>
    <s v="Priya"/>
    <s v="Completed"/>
    <n v="2"/>
    <n v="125"/>
    <n v="33"/>
    <n v="52.91"/>
    <n v="95"/>
    <s v="None"/>
    <s v="Poor"/>
  </r>
  <r>
    <s v="TXN-01551"/>
    <s v="07-16-2024"/>
    <d v="1899-12-30T13:20:00"/>
    <s v="Arjun Verma"/>
    <s v="Cust0147"/>
    <s v="Member"/>
    <s v="Espresso"/>
    <x v="0"/>
    <s v="Hot"/>
    <s v="Medium"/>
    <n v="1"/>
    <n v="90"/>
    <n v="0"/>
    <n v="90"/>
    <n v="90"/>
    <s v="Unknown"/>
    <s v="Unknown"/>
    <s v="Bengaluru"/>
    <s v="Rohan"/>
    <s v="Completed"/>
    <n v="3"/>
    <n v="363"/>
    <n v="12"/>
    <n v="50.35"/>
    <n v="40"/>
    <s v="Instagram"/>
    <s v="Excellent"/>
  </r>
  <r>
    <s v="TXN-01559"/>
    <s v="02/03/2024"/>
    <d v="1899-12-30T11:50:00"/>
    <s v="Pooja Mehta"/>
    <s v="Cust0372"/>
    <s v="New Customer"/>
    <s v="Iced Tea"/>
    <x v="2"/>
    <s v="Cold"/>
    <s v="Large"/>
    <n v="1"/>
    <n v="110"/>
    <n v="10"/>
    <n v="110"/>
    <n v="99"/>
    <s v="Upi"/>
    <s v="online"/>
    <s v="Mohali"/>
    <s v="Ananya"/>
    <s v="Completed"/>
    <n v="5"/>
    <n v="73"/>
    <n v="37"/>
    <n v="48.03"/>
    <n v="51"/>
    <s v="None"/>
    <s v="Poor"/>
  </r>
  <r>
    <s v="TXN-01566"/>
    <s v="03-30-2024"/>
    <d v="1899-12-30T17:10:00"/>
    <s v="Neha Mehta"/>
    <s v="Cust0337"/>
    <s v="New Customer"/>
    <s v="Latte"/>
    <x v="0"/>
    <s v="Hot"/>
    <s v="Medium"/>
    <n v="1"/>
    <n v="120"/>
    <n v="0"/>
    <n v="120"/>
    <n v="120"/>
    <s v="Upi"/>
    <s v="Walkin"/>
    <s v="Ludhiana"/>
    <s v="Ananya"/>
    <s v="Completed"/>
    <n v="4"/>
    <n v="160"/>
    <n v="32"/>
    <n v="54.13"/>
    <n v="66"/>
    <s v="Student Offer"/>
    <s v="Poor"/>
  </r>
  <r>
    <s v="TXN-01576"/>
    <s v="23/05/2024"/>
    <d v="1899-12-30T13:30:00"/>
    <s v="Priya Bansal"/>
    <s v="Cust0278"/>
    <s v="Member"/>
    <s v="Brownie"/>
    <x v="1"/>
    <s v="Food"/>
    <s v="small"/>
    <n v="1"/>
    <n v="120"/>
    <n v="0.05"/>
    <n v="120"/>
    <n v="114"/>
    <s v="Cash"/>
    <s v="online"/>
    <s v="Mohali"/>
    <s v="Ananya"/>
    <s v="Pending"/>
    <n v="1"/>
    <n v="107"/>
    <n v="15"/>
    <n v="66.72"/>
    <n v="47"/>
    <s v="None"/>
    <s v="Average"/>
  </r>
  <r>
    <s v="TXN-01578"/>
    <s v="10-16-2024"/>
    <d v="1899-12-30T20:20:00"/>
    <s v="Karan Malhotra"/>
    <s v="Cust0327"/>
    <s v="Member"/>
    <s v="Espresso"/>
    <x v="0"/>
    <s v="Hot"/>
    <s v="unknown"/>
    <n v="3"/>
    <n v="100"/>
    <n v="0.15"/>
    <n v="300"/>
    <n v="255"/>
    <s v="Upi"/>
    <s v="online"/>
    <s v="Mohali"/>
    <s v="Simran"/>
    <s v="Completed"/>
    <n v="4"/>
    <n v="125"/>
    <n v="23"/>
    <n v="44.47"/>
    <n v="122"/>
    <s v="Weekend Offer"/>
    <s v="Average"/>
  </r>
  <r>
    <s v="TXN-01588"/>
    <s v="29/03/2024"/>
    <d v="1899-12-30T19:50:00"/>
    <s v="Manish Kapoor"/>
    <s v="Cust0249"/>
    <s v="Regular"/>
    <s v="Brownie"/>
    <x v="1"/>
    <s v="Food"/>
    <s v="Medium"/>
    <n v="2"/>
    <n v="130"/>
    <n v="5"/>
    <n v="260"/>
    <n v="247"/>
    <s v="Upi"/>
    <s v="Walkin"/>
    <s v="Pune"/>
    <s v="Rohan"/>
    <s v="Completed"/>
    <n v="4"/>
    <n v="85"/>
    <n v="36"/>
    <n v="54.49"/>
    <n v="138"/>
    <s v="Weekend Offer"/>
    <s v="Average"/>
  </r>
  <r>
    <s v="TXN-01593"/>
    <s v="06-18-2024"/>
    <d v="1899-12-30T08:50:00"/>
    <s v="Aditya Bansal"/>
    <s v="Unknown"/>
    <s v="Member"/>
    <s v="Latte"/>
    <x v="0"/>
    <s v="Hot"/>
    <s v="Large"/>
    <n v="-1"/>
    <n v="115"/>
    <n v="0"/>
    <n v="115"/>
    <n v="115"/>
    <s v="Upi"/>
    <s v="Unknown"/>
    <s v="Delhi"/>
    <s v="Neha"/>
    <s v="Pending"/>
    <n v="5"/>
    <n v="173"/>
    <n v="58"/>
    <n v="60.59"/>
    <n v="54"/>
    <s v="Unknown"/>
    <s v="Good"/>
  </r>
  <r>
    <s v="TXN-01594"/>
    <s v="24/07/2024"/>
    <d v="1899-12-30T19:15:00"/>
    <s v="Aarav Sharma"/>
    <s v="Cust0301"/>
    <s v="Member"/>
    <s v="Mocha"/>
    <x v="0"/>
    <s v="Hot"/>
    <s v="small"/>
    <n v="3"/>
    <n v="145"/>
    <n v="0"/>
    <n v="435"/>
    <n v="435"/>
    <s v="Unknown"/>
    <s v="Walk-in"/>
    <s v="Gurugram"/>
    <s v="Ananya"/>
    <s v="Completed"/>
    <n v="3"/>
    <n v="1"/>
    <n v="46"/>
    <n v="59.85"/>
    <n v="255"/>
    <s v="Weekend Offer"/>
    <s v="Excellent"/>
  </r>
  <r>
    <s v="TXN-01598"/>
    <s v="26/11/2024"/>
    <d v="1899-12-30T16:10:00"/>
    <s v="Manish Kapoor"/>
    <s v="Cust0247"/>
    <s v="Member"/>
    <s v="Brownie"/>
    <x v="1"/>
    <s v="Food"/>
    <s v="Medium"/>
    <n v="2"/>
    <n v="125"/>
    <n v="5"/>
    <n v="120"/>
    <n v="237.5"/>
    <s v="Credit Card"/>
    <s v="online"/>
    <s v="Ludhiana"/>
    <s v="Rohan"/>
    <s v="Completed"/>
    <n v="4"/>
    <n v="170"/>
    <n v="38"/>
    <n v="44"/>
    <n v="150"/>
    <s v="Instagram"/>
    <s v="Averag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x v="0"/>
    <s v="18/09/2024"/>
    <d v="1899-12-30T10:20:00"/>
    <s v="Simran Gupta"/>
    <s v="Cust0310"/>
    <s v="New Customer"/>
    <s v="Cappuccino"/>
    <s v="Coffee"/>
    <s v="Hot"/>
    <s v="unknown"/>
    <n v="2"/>
    <n v="130"/>
    <n v="5"/>
    <n v="260"/>
    <n v="160"/>
    <s v="Card"/>
    <x v="0"/>
    <s v="Bengaluru"/>
    <s v="Neha"/>
    <s v="Completed"/>
    <n v="2"/>
    <n v="233"/>
    <n v="56"/>
    <n v="56.78"/>
    <n v="95"/>
    <s v="None"/>
    <s v="Excellent"/>
  </r>
  <r>
    <x v="1"/>
    <s v="13/08/2024"/>
    <d v="1899-12-30T17:15:00"/>
    <s v="Sneha Kaur"/>
    <s v="Cust0395"/>
    <s v="Unknown"/>
    <s v="Brownie"/>
    <s v="Bakery"/>
    <s v="Food"/>
    <s v="Medium"/>
    <n v="1"/>
    <n v="115"/>
    <n v="5"/>
    <n v="115"/>
    <n v="109.25"/>
    <s v="Credit Card"/>
    <x v="0"/>
    <s v="Bengaluru"/>
    <s v="Rahul"/>
    <s v="Completed"/>
    <n v="4"/>
    <n v="304"/>
    <n v="30"/>
    <n v="59.12"/>
    <n v="50"/>
    <s v="Student Offer"/>
    <s v="Unknown"/>
  </r>
  <r>
    <x v="2"/>
    <s v="02/01/2024"/>
    <d v="1899-12-30T10:00:00"/>
    <s v="Sahil Singh"/>
    <s v="Cust0330"/>
    <s v="Member"/>
    <s v="Cookies"/>
    <s v="Bakery"/>
    <s v="Food"/>
    <s v="Medium"/>
    <n v="1"/>
    <n v="70"/>
    <n v="5"/>
    <n v="70"/>
    <n v="160"/>
    <s v="Cash"/>
    <x v="0"/>
    <s v="Mohali"/>
    <s v="Karan"/>
    <s v="Completed"/>
    <n v="3"/>
    <n v="237"/>
    <n v="30"/>
    <n v="24.95"/>
    <n v="95"/>
    <s v="Weekend Offer"/>
    <s v="Poor"/>
  </r>
  <r>
    <x v="3"/>
    <s v="13/02/2024"/>
    <d v="1899-12-30T09:10:00"/>
    <s v="Rahul Bansal"/>
    <s v="Cust0134"/>
    <s v="Member"/>
    <s v="Latte"/>
    <s v="Coffee"/>
    <s v="Hot"/>
    <s v="Large"/>
    <n v="1"/>
    <n v="120"/>
    <n v="0.1"/>
    <n v="120"/>
    <n v="108"/>
    <s v="Card"/>
    <x v="1"/>
    <s v="Ludhiana"/>
    <s v="Priya"/>
    <s v="Completed"/>
    <n v="2"/>
    <n v="162"/>
    <n v="30"/>
    <n v="54.9"/>
    <n v="53"/>
    <s v="Unknown"/>
    <s v="Average"/>
  </r>
  <r>
    <x v="4"/>
    <s v="26/08/2024"/>
    <d v="1899-12-30T19:30:00"/>
    <s v="Sahil Chopra"/>
    <s v="Cust0256"/>
    <s v="Unknown"/>
    <s v="Iced Latte"/>
    <s v="Coffee"/>
    <s v="Cold"/>
    <s v="Medium"/>
    <n v="1"/>
    <n v="160"/>
    <n v="0.1"/>
    <n v="160"/>
    <n v="144"/>
    <s v="Upi"/>
    <x v="2"/>
    <s v="Ludhiana"/>
    <s v="Neha"/>
    <s v="Completed"/>
    <n v="1"/>
    <n v="476"/>
    <n v="30"/>
    <n v="57.6"/>
    <n v="86"/>
    <s v="Weekend Offer"/>
    <s v="Excellent"/>
  </r>
  <r>
    <x v="5"/>
    <s v="17/06/2024"/>
    <d v="1899-12-30T12:10:00"/>
    <s v="Arjun Chopra"/>
    <s v="Cust0120"/>
    <s v="New Customer"/>
    <s v="Green Tea"/>
    <s v="Tea"/>
    <s v="Hot"/>
    <s v="small"/>
    <n v="2"/>
    <n v="100"/>
    <n v="5"/>
    <n v="200"/>
    <n v="190"/>
    <s v="Cash"/>
    <x v="3"/>
    <s v="Chandigarh"/>
    <s v="Karan"/>
    <s v="Completed"/>
    <n v="1"/>
    <n v="200"/>
    <n v="30"/>
    <n v="43.82"/>
    <n v="102"/>
    <s v="Instagram"/>
    <s v="Good"/>
  </r>
  <r>
    <x v="6"/>
    <s v="12-29-2024"/>
    <d v="1899-12-30T16:30:00"/>
    <s v="Rohan Bansal"/>
    <s v="Cust0377"/>
    <s v="Unknown"/>
    <s v="Cookies"/>
    <s v="Bakery"/>
    <s v="Food"/>
    <s v="small"/>
    <n v="2"/>
    <n v="70"/>
    <n v="5"/>
    <n v="140"/>
    <n v="160"/>
    <s v="Card"/>
    <x v="0"/>
    <s v="Bengaluru"/>
    <s v="Rahul"/>
    <s v="Completed"/>
    <n v="1"/>
    <n v="159"/>
    <n v="47"/>
    <n v="26.09"/>
    <n v="95"/>
    <s v="Instagram"/>
    <s v="Average"/>
  </r>
  <r>
    <x v="7"/>
    <s v="26/06/2024"/>
    <d v="1899-12-30T14:30:00"/>
    <s v="Meera Malhotra"/>
    <s v="Cust0197"/>
    <s v="Regular"/>
    <s v="Americano"/>
    <s v="Coffee"/>
    <s v="Hot"/>
    <s v="Medium"/>
    <n v="2"/>
    <n v="100"/>
    <n v="0.1"/>
    <n v="200"/>
    <n v="180"/>
    <s v="Cash"/>
    <x v="2"/>
    <s v="Ludhiana"/>
    <s v="Ananya"/>
    <s v="Completed"/>
    <n v="5"/>
    <n v="158"/>
    <n v="16"/>
    <n v="40.53"/>
    <n v="99"/>
    <s v="Unknown"/>
    <s v="Poor"/>
  </r>
  <r>
    <x v="8"/>
    <s v="20/03/2024"/>
    <d v="1899-12-30T14:10:00"/>
    <s v="Neha Malhotra"/>
    <s v="Cust0395"/>
    <s v="Unknown"/>
    <s v="Brownie"/>
    <s v="Bakery"/>
    <s v="Food"/>
    <s v="small"/>
    <n v="2"/>
    <n v="120"/>
    <n v="5"/>
    <n v="240"/>
    <n v="160"/>
    <s v="Card"/>
    <x v="4"/>
    <s v="Mohali"/>
    <s v="Rahul"/>
    <s v="Completed"/>
    <n v="5"/>
    <n v="134"/>
    <n v="37"/>
    <n v="63.46"/>
    <n v="95"/>
    <s v="Unknown"/>
    <s v="Excellent"/>
  </r>
  <r>
    <x v="9"/>
    <s v="17/05/2024"/>
    <d v="1899-12-30T16:50:00"/>
    <s v="Nikhil Gupta"/>
    <s v="Cust0136"/>
    <s v="Regular"/>
    <s v="Mocha"/>
    <s v="Coffee"/>
    <s v="Hot"/>
    <s v="small"/>
    <n v="1"/>
    <n v="145"/>
    <n v="5"/>
    <n v="145"/>
    <n v="137.75"/>
    <s v="Card"/>
    <x v="5"/>
    <s v="Delhi"/>
    <s v="Simran"/>
    <s v="Completed"/>
    <n v="1"/>
    <n v="352"/>
    <n v="33"/>
    <n v="86.8"/>
    <n v="51"/>
    <s v="Festive Offer"/>
    <s v="Average"/>
  </r>
  <r>
    <x v="10"/>
    <s v="04/07/2024"/>
    <d v="1899-12-30T21:10:00"/>
    <s v="Kavya Verma"/>
    <s v="Cust0394"/>
    <s v="Regular"/>
    <s v="Mocha"/>
    <s v="Coffee"/>
    <s v="Hot"/>
    <s v="Medium"/>
    <n v="1"/>
    <n v="145"/>
    <n v="0"/>
    <n v="145"/>
    <n v="145"/>
    <s v="Cash"/>
    <x v="0"/>
    <s v="Mohali"/>
    <s v="Rahul"/>
    <s v="Completed"/>
    <n v="1"/>
    <n v="403"/>
    <n v="52"/>
    <n v="54.97"/>
    <n v="90"/>
    <s v="Weekend Offer"/>
    <s v="Good"/>
  </r>
  <r>
    <x v="11"/>
    <s v="30/09/2024"/>
    <d v="1899-12-30T08:50:00"/>
    <s v="Isha Chopra"/>
    <s v="Cust0312"/>
    <s v="Regular"/>
    <s v="Cold Brew"/>
    <s v="Coffee"/>
    <s v="Cold"/>
    <s v="Medium"/>
    <n v="1"/>
    <n v="160"/>
    <n v="5"/>
    <n v="160"/>
    <n v="152"/>
    <s v="Upi"/>
    <x v="4"/>
    <s v="Bengaluru"/>
    <s v="Rohan"/>
    <s v="Completed"/>
    <n v="5"/>
    <n v="99"/>
    <n v="12"/>
    <n v="93.45"/>
    <n v="59"/>
    <s v="Instagram"/>
    <s v="Average"/>
  </r>
  <r>
    <x v="12"/>
    <s v="05/04/2024"/>
    <d v="1899-12-30T18:45:00"/>
    <s v="Riya Sharma"/>
    <s v="Cust0328"/>
    <s v="Regular"/>
    <s v="Masala Chai"/>
    <s v="Tea"/>
    <s v="Hot"/>
    <s v="Large"/>
    <n v="3"/>
    <n v="75"/>
    <n v="5"/>
    <n v="225"/>
    <n v="213.75"/>
    <s v="Credit Card"/>
    <x v="2"/>
    <s v="Gurugram"/>
    <s v="Priya"/>
    <s v="Completed"/>
    <n v="4"/>
    <n v="435"/>
    <n v="44"/>
    <n v="45.93"/>
    <n v="76"/>
    <s v="Student Offer"/>
    <s v="Good"/>
  </r>
  <r>
    <x v="13"/>
    <s v="20/04/2024"/>
    <d v="1899-12-30T10:50:00"/>
    <s v="Rohan Malhotra"/>
    <s v="Cust0155"/>
    <s v="Regular"/>
    <s v="Cappuccino"/>
    <s v="Coffee"/>
    <s v="Hot"/>
    <s v="small"/>
    <n v="2"/>
    <n v="140"/>
    <n v="5"/>
    <n v="280"/>
    <n v="266"/>
    <s v="Cash"/>
    <x v="1"/>
    <s v="Delhi"/>
    <s v="Rohan"/>
    <s v="Completed"/>
    <n v="4"/>
    <n v="77"/>
    <n v="18"/>
    <n v="48.6"/>
    <n v="169"/>
    <s v="Unknown"/>
    <s v="Average"/>
  </r>
  <r>
    <x v="14"/>
    <s v="29/05/2024"/>
    <d v="1899-12-30T16:20:00"/>
    <s v="Pooja Kaur"/>
    <s v="Cust0197"/>
    <s v="Member"/>
    <s v="Croissant"/>
    <s v="Bakery"/>
    <s v="Food"/>
    <s v="Large"/>
    <n v="1"/>
    <n v="95"/>
    <n v="10"/>
    <n v="95"/>
    <n v="85.5"/>
    <s v="Card"/>
    <x v="4"/>
    <s v="Bengaluru"/>
    <s v="Priya"/>
    <s v="Cancelled"/>
    <n v="5"/>
    <n v="206"/>
    <n v="40"/>
    <n v="58.59"/>
    <n v="27"/>
    <s v="Unknown"/>
    <s v="Excellent"/>
  </r>
  <r>
    <x v="15"/>
    <s v="14/05/2024"/>
    <d v="1899-12-30T20:50:00"/>
    <s v="Pooja Kaur"/>
    <s v="Cust0114"/>
    <s v="Regular"/>
    <s v="Muffin"/>
    <s v="Bakery"/>
    <s v="Food"/>
    <s v="Large"/>
    <n v="1"/>
    <n v="85"/>
    <n v="5"/>
    <n v="85"/>
    <n v="80.75"/>
    <s v="Cash"/>
    <x v="4"/>
    <s v="Gurugram"/>
    <s v="Karan"/>
    <s v="Completed"/>
    <n v="3"/>
    <n v="162"/>
    <n v="43"/>
    <n v="46.65"/>
    <n v="34"/>
    <s v="Instagram"/>
    <s v="Excellent"/>
  </r>
  <r>
    <x v="16"/>
    <s v="18/01/2024"/>
    <d v="1899-12-30T11:15:00"/>
    <s v="Sahil Singh"/>
    <s v="Cust0286"/>
    <s v="Regular"/>
    <s v="Cold Brew"/>
    <s v="Coffee"/>
    <s v="Cold"/>
    <s v="unknown"/>
    <n v="2"/>
    <n v="155"/>
    <n v="0"/>
    <n v="465"/>
    <n v="465"/>
    <s v="Card"/>
    <x v="4"/>
    <s v="Delhi"/>
    <s v="Rohan"/>
    <s v="Cancelled"/>
    <n v="4"/>
    <n v="255"/>
    <n v="43"/>
    <n v="66.17"/>
    <n v="266"/>
    <s v="Unknown"/>
    <s v="Good"/>
  </r>
  <r>
    <x v="17"/>
    <s v="17/12/2024"/>
    <d v="1899-12-30T10:20:00"/>
    <s v="Arjun Gupta"/>
    <s v="Cust0320"/>
    <s v="Member"/>
    <s v="Muffin"/>
    <s v="Bakery"/>
    <s v="Food"/>
    <s v="Large"/>
    <n v="1"/>
    <n v="90"/>
    <n v="10"/>
    <n v="90"/>
    <n v="81"/>
    <s v="Card"/>
    <x v="0"/>
    <s v="Chandigarh"/>
    <s v="Simran"/>
    <s v="Completed"/>
    <n v="3"/>
    <n v="269"/>
    <n v="30"/>
    <n v="41.86"/>
    <n v="39"/>
    <s v="Unknown"/>
    <s v="Excellent"/>
  </r>
  <r>
    <x v="18"/>
    <s v="09/09/2024"/>
    <d v="1899-12-30T11:15:00"/>
    <s v="Isha Malhotra"/>
    <s v="Cust0107"/>
    <s v="Regular"/>
    <s v="Mocha"/>
    <s v="Coffee"/>
    <s v="Hot"/>
    <s v="Medium"/>
    <n v="2"/>
    <n v="155"/>
    <n v="5"/>
    <n v="310"/>
    <n v="294.5"/>
    <s v="Upi"/>
    <x v="1"/>
    <s v="Gurugram"/>
    <s v="Ananya"/>
    <s v="Pending"/>
    <n v="1"/>
    <n v="468"/>
    <n v="30"/>
    <n v="78.33"/>
    <n v="138"/>
    <s v="Weekend Offer"/>
    <s v="Excellent"/>
  </r>
  <r>
    <x v="19"/>
    <s v="02/07/2024"/>
    <d v="1899-12-30T07:20:00"/>
    <s v="Kavya Kaur"/>
    <s v="Cust0253"/>
    <s v="Member"/>
    <s v="Mocha"/>
    <s v="Coffee"/>
    <s v="Hot"/>
    <s v="Medium"/>
    <n v="2"/>
    <n v="150"/>
    <n v="0.15"/>
    <n v="300"/>
    <n v="255"/>
    <s v="Unknown"/>
    <x v="5"/>
    <s v="Delhi"/>
    <s v="Priya"/>
    <s v="Completed"/>
    <n v="3"/>
    <n v="271"/>
    <n v="49"/>
    <n v="61.6"/>
    <n v="132"/>
    <s v="Student Offer"/>
    <s v="Good"/>
  </r>
  <r>
    <x v="20"/>
    <s v="20/10/2024"/>
    <d v="1899-12-30T10:00:00"/>
    <s v="Unknown"/>
    <s v="Cust0127"/>
    <s v="New Customer"/>
    <s v="Cookies"/>
    <s v="Bakery"/>
    <s v="Food"/>
    <s v="Medium"/>
    <n v="1"/>
    <n v="70"/>
    <n v="0"/>
    <n v="70"/>
    <n v="70"/>
    <s v="Cash"/>
    <x v="5"/>
    <s v="Gurugram"/>
    <s v="Simran"/>
    <s v="Completed"/>
    <n v="2"/>
    <n v="436"/>
    <n v="11"/>
    <n v="38.36"/>
    <n v="32"/>
    <s v="Instagram"/>
    <s v="Poor"/>
  </r>
  <r>
    <x v="21"/>
    <s v="03/06/2024"/>
    <d v="1899-12-30T09:00:00"/>
    <s v="Arjun Chopra"/>
    <s v="Cust0355"/>
    <s v="New Customer"/>
    <s v="Green Tea"/>
    <s v="Tea"/>
    <s v="Hot"/>
    <s v="Large"/>
    <n v="1"/>
    <n v="100"/>
    <n v="0"/>
    <n v="100"/>
    <n v="100"/>
    <s v="Credit Card"/>
    <x v="0"/>
    <s v="Ludhiana"/>
    <s v="Karan"/>
    <s v="Completed"/>
    <n v="2"/>
    <n v="397"/>
    <n v="50"/>
    <n v="39.28"/>
    <n v="61"/>
    <s v="Festive Offer"/>
    <s v="Poor"/>
  </r>
  <r>
    <x v="22"/>
    <s v="08/01/2024"/>
    <d v="1899-12-30T10:30:00"/>
    <s v="Kavya Mehta"/>
    <s v="Cust0250"/>
    <s v="New Customer"/>
    <s v="Cookies"/>
    <s v="Bakery"/>
    <s v="Food"/>
    <s v="small"/>
    <n v="2"/>
    <n v="70"/>
    <n v="0"/>
    <n v="140"/>
    <n v="140"/>
    <s v="Upi"/>
    <x v="1"/>
    <s v="Mohali"/>
    <s v="Simran"/>
    <s v="Completed"/>
    <n v="5"/>
    <n v="99"/>
    <n v="17"/>
    <n v="34.99"/>
    <n v="70"/>
    <s v="Weekend Offer"/>
    <s v="Average"/>
  </r>
  <r>
    <x v="23"/>
    <s v="14/06/2024"/>
    <d v="1899-12-30T20:45:00"/>
    <s v="Meera Verma"/>
    <s v="Cust0251"/>
    <s v="Regular"/>
    <s v="Iced Tea"/>
    <s v="Tea"/>
    <s v="Cold"/>
    <s v="Large"/>
    <n v="2"/>
    <n v="110"/>
    <n v="0.15"/>
    <n v="220"/>
    <n v="187"/>
    <s v="Upi"/>
    <x v="3"/>
    <s v="Bengaluru"/>
    <s v="Neha"/>
    <s v="Completed"/>
    <n v="5"/>
    <n v="353"/>
    <n v="23"/>
    <n v="48.74"/>
    <n v="90"/>
    <s v="Unknown"/>
    <s v="Unknown"/>
  </r>
  <r>
    <x v="24"/>
    <s v="02/10/2024"/>
    <d v="1899-12-30T21:30:00"/>
    <s v="Isha Singh"/>
    <s v="Cust0279"/>
    <s v="Member"/>
    <s v="Croissant"/>
    <s v="Bakery"/>
    <s v="Food"/>
    <s v="small"/>
    <n v="1"/>
    <n v="105"/>
    <n v="0"/>
    <n v="105"/>
    <n v="105"/>
    <s v="Cash"/>
    <x v="1"/>
    <s v="Mohali"/>
    <s v="Karan"/>
    <s v="Completed"/>
    <n v="4"/>
    <n v="177"/>
    <n v="18"/>
    <n v="55.43"/>
    <n v="50"/>
    <s v="Unknown"/>
    <s v="Poor"/>
  </r>
  <r>
    <x v="25"/>
    <s v="02/11/2024"/>
    <d v="1899-12-30T18:15:00"/>
    <s v="Rahul Sharma"/>
    <s v="Cust0332"/>
    <s v="Regular"/>
    <s v="Brownie"/>
    <s v="Bakery"/>
    <s v="Food"/>
    <s v="Large"/>
    <n v="1"/>
    <n v="130"/>
    <n v="0.1"/>
    <n v="130"/>
    <n v="117"/>
    <s v="Upi"/>
    <x v="5"/>
    <s v="Chandigarh"/>
    <s v="Ananya"/>
    <s v="Pending"/>
    <n v="5"/>
    <n v="174"/>
    <n v="14"/>
    <n v="57.9"/>
    <n v="59"/>
    <s v="Instagram"/>
    <s v="Excellent"/>
  </r>
  <r>
    <x v="26"/>
    <s v="10/12/2024"/>
    <d v="1899-12-30T10:20:00"/>
    <s v="Riya Singh"/>
    <s v="Cust0293"/>
    <s v="Unknown"/>
    <s v="Espresso"/>
    <s v="Coffee"/>
    <s v="Hot"/>
    <s v="Medium"/>
    <n v="1"/>
    <n v="100"/>
    <n v="10"/>
    <n v="100"/>
    <n v="90"/>
    <s v="Credit Card"/>
    <x v="5"/>
    <s v="Mohali"/>
    <s v="Neha"/>
    <s v="Completed"/>
    <n v="3"/>
    <n v="138"/>
    <n v="18"/>
    <n v="52.33"/>
    <n v="38"/>
    <s v="Student Offer"/>
    <s v="Average"/>
  </r>
  <r>
    <x v="27"/>
    <s v="19/09/2024"/>
    <d v="1899-12-30T12:20:00"/>
    <s v="Meera Kaur"/>
    <s v="Cust0213"/>
    <s v="Regular"/>
    <s v="Espresso"/>
    <s v="Coffee"/>
    <s v="Hot"/>
    <s v="unknown"/>
    <n v="2"/>
    <n v="85"/>
    <n v="0.1"/>
    <n v="170"/>
    <n v="153"/>
    <s v="Upi"/>
    <x v="6"/>
    <s v="Pune"/>
    <s v="Rohan"/>
    <s v="Completed"/>
    <n v="2"/>
    <n v="349"/>
    <n v="27"/>
    <n v="49.46"/>
    <n v="54"/>
    <s v="Instagram"/>
    <s v="Average"/>
  </r>
  <r>
    <x v="28"/>
    <s v="12/08/2024"/>
    <d v="1899-12-30T09:10:00"/>
    <s v="Aditya Kapoor"/>
    <s v="Cust0200"/>
    <s v="Regular"/>
    <s v="Masala Chai"/>
    <s v="Tea"/>
    <s v="Hot"/>
    <s v="Large"/>
    <n v="1"/>
    <n v="75"/>
    <n v="0.15"/>
    <n v="75"/>
    <n v="63.75"/>
    <s v="Upi"/>
    <x v="1"/>
    <s v="Ludhiana"/>
    <s v="Aarav"/>
    <s v="Completed"/>
    <n v="4"/>
    <n v="400"/>
    <n v="12"/>
    <n v="42.47"/>
    <n v="21"/>
    <s v="Instagram"/>
    <s v="Average"/>
  </r>
  <r>
    <x v="29"/>
    <s v="08/08/2024"/>
    <d v="1899-12-30T12:45:00"/>
    <s v="Unknown"/>
    <s v="Cust0178"/>
    <s v="New Customer"/>
    <s v="Brownie"/>
    <s v="Bakery"/>
    <s v="Food"/>
    <s v="Large"/>
    <n v="1"/>
    <n v="115"/>
    <n v="0"/>
    <n v="115"/>
    <n v="115"/>
    <s v="Card"/>
    <x v="2"/>
    <s v="Mohali"/>
    <s v="Rohan"/>
    <s v="Completed"/>
    <n v="1"/>
    <n v="115"/>
    <n v="23"/>
    <n v="57.83"/>
    <n v="57"/>
    <s v="Student Offer"/>
    <s v="Excellent"/>
  </r>
  <r>
    <x v="30"/>
    <s v="12/07/2024"/>
    <d v="1899-12-30T08:00:00"/>
    <s v="Aditya Malhotra"/>
    <s v="Cust0136"/>
    <s v="New Customer"/>
    <s v="Latte"/>
    <s v="Coffee"/>
    <s v="Hot"/>
    <s v="Large"/>
    <n v="1"/>
    <n v="115"/>
    <n v="10"/>
    <n v="115"/>
    <n v="103.5"/>
    <s v="Upi"/>
    <x v="5"/>
    <s v="Gurugram"/>
    <s v="Rahul"/>
    <s v="Completed"/>
    <n v="2"/>
    <n v="472"/>
    <n v="51"/>
    <n v="50"/>
    <n v="54"/>
    <s v="Instagram"/>
    <s v="Excellent"/>
  </r>
  <r>
    <x v="31"/>
    <s v="28/05/2024"/>
    <d v="1899-12-30T16:15:00"/>
    <s v="Karan Malhotra"/>
    <s v="Cust0292"/>
    <s v="Regular"/>
    <s v="Muffin"/>
    <s v="Bakery"/>
    <s v="Food"/>
    <s v="Medium"/>
    <n v="1"/>
    <n v="85"/>
    <n v="10"/>
    <n v="85"/>
    <n v="76.5"/>
    <s v="Cash"/>
    <x v="2"/>
    <s v="Delhi"/>
    <s v="Rahul"/>
    <s v="Completed"/>
    <n v="2"/>
    <n v="316"/>
    <n v="15"/>
    <n v="51.81"/>
    <n v="25"/>
    <s v="Weekend Offer"/>
    <s v="Excellent"/>
  </r>
  <r>
    <x v="32"/>
    <s v="09/07/2024"/>
    <d v="1899-12-30T15:30:00"/>
    <s v="Kavya Malhotra"/>
    <s v="Cust0170"/>
    <s v="New Customer"/>
    <s v="Cappuccino"/>
    <s v="Coffee"/>
    <s v="Hot"/>
    <s v="Large"/>
    <n v="3"/>
    <n v="130"/>
    <n v="0.1"/>
    <n v="390"/>
    <n v="351"/>
    <s v="Upi"/>
    <x v="7"/>
    <s v="Chandigarh"/>
    <s v="Rohan"/>
    <s v="Completed"/>
    <n v="4"/>
    <n v="257"/>
    <n v="24"/>
    <n v="46.02"/>
    <n v="213"/>
    <s v="None"/>
    <s v="Average"/>
  </r>
  <r>
    <x v="33"/>
    <s v="26/05/2024"/>
    <d v="1899-12-30T07:20:00"/>
    <s v="Rohan Kapoor"/>
    <s v="Cust0222"/>
    <s v="New Customer"/>
    <s v="Latte"/>
    <s v="Coffee"/>
    <s v="Hot"/>
    <s v="Medium"/>
    <n v="1"/>
    <n v="120"/>
    <n v="10"/>
    <n v="120"/>
    <n v="108"/>
    <s v="Cash"/>
    <x v="2"/>
    <s v="Delhi"/>
    <s v="Aarav"/>
    <s v="Cancelled"/>
    <n v="5"/>
    <n v="385"/>
    <n v="30"/>
    <n v="55.9"/>
    <n v="52"/>
    <s v="Instagram"/>
    <s v="Excellent"/>
  </r>
  <r>
    <x v="34"/>
    <s v="22/10/2024"/>
    <d v="1899-12-30T17:10:00"/>
    <s v="Karan Gupta"/>
    <s v="Cust0194"/>
    <s v="Unknown"/>
    <s v="Cappuccino"/>
    <s v="Coffee"/>
    <s v="Hot"/>
    <s v="Medium"/>
    <n v="5"/>
    <n v="125"/>
    <n v="0"/>
    <n v="625"/>
    <n v="625"/>
    <s v="Upi"/>
    <x v="0"/>
    <s v="Chandigarh"/>
    <s v="Rahul"/>
    <s v="Completed"/>
    <n v="2"/>
    <n v="271"/>
    <n v="30"/>
    <n v="65.650000000000006"/>
    <n v="297"/>
    <s v="Unknown"/>
    <s v="Unknown"/>
  </r>
  <r>
    <x v="35"/>
    <s v="27/03/2024"/>
    <d v="1899-12-30T20:10:00"/>
    <s v="Sneha Mehta"/>
    <s v="Cust0172"/>
    <s v="Regular"/>
    <s v="Cookies"/>
    <s v="Bakery"/>
    <s v="Food"/>
    <s v="unknown"/>
    <n v="1"/>
    <n v="70"/>
    <n v="10"/>
    <n v="70"/>
    <n v="63"/>
    <s v="Upi"/>
    <x v="4"/>
    <s v="Delhi"/>
    <s v="Priya"/>
    <s v="Completed"/>
    <n v="5"/>
    <n v="112"/>
    <n v="52"/>
    <n v="29.02"/>
    <n v="34"/>
    <s v="Weekend Offer"/>
    <s v="Average"/>
  </r>
  <r>
    <x v="36"/>
    <s v="05/12/2024"/>
    <d v="1899-12-30T13:00:00"/>
    <s v="Arjun Singh"/>
    <s v="Cust0171"/>
    <s v="Regular"/>
    <s v="Sandwich"/>
    <s v="Food"/>
    <s v="Food"/>
    <s v="Large"/>
    <n v="2"/>
    <n v="180"/>
    <n v="5"/>
    <n v="360"/>
    <n v="342"/>
    <s v="Credit Card"/>
    <x v="5"/>
    <s v="Bengaluru"/>
    <s v="Rahul"/>
    <s v="Completed"/>
    <n v="2"/>
    <n v="268"/>
    <n v="30"/>
    <n v="106.83"/>
    <n v="128"/>
    <s v="Instagram"/>
    <s v="Excellent"/>
  </r>
  <r>
    <x v="37"/>
    <s v="12/05/2024"/>
    <d v="1899-12-30T19:30:00"/>
    <s v="Rahul Gupta"/>
    <s v="Cust0362"/>
    <s v="New Customer"/>
    <s v="Green Tea"/>
    <s v="Tea"/>
    <s v="Hot"/>
    <s v="small"/>
    <n v="1"/>
    <n v="105"/>
    <n v="0.15"/>
    <n v="105"/>
    <n v="89.25"/>
    <s v="Credit Card"/>
    <x v="5"/>
    <s v="Bengaluru"/>
    <s v="Karan"/>
    <s v="Cancelled"/>
    <n v="3"/>
    <n v="153"/>
    <n v="55"/>
    <n v="51.74"/>
    <n v="38"/>
    <s v="Student Offer"/>
    <s v="Poor"/>
  </r>
  <r>
    <x v="38"/>
    <s v="01/01/2024"/>
    <d v="1899-12-30T10:30:00"/>
    <s v="Kavya Verma"/>
    <s v="Cust0167"/>
    <s v="Regular"/>
    <s v="Cold Brew"/>
    <s v="Coffee"/>
    <s v="Cold"/>
    <s v="Large"/>
    <n v="1"/>
    <n v="170"/>
    <n v="0"/>
    <n v="170"/>
    <n v="170"/>
    <s v="Upi"/>
    <x v="5"/>
    <s v="Pune"/>
    <s v="Priya"/>
    <s v="Cancelled"/>
    <n v="1"/>
    <n v="482"/>
    <n v="27"/>
    <n v="95"/>
    <n v="75"/>
    <s v="Festive Offer"/>
    <s v="Good"/>
  </r>
  <r>
    <x v="39"/>
    <s v="28/11/2024"/>
    <d v="1899-12-30T11:10:00"/>
    <s v="Meera Malhotra"/>
    <s v="Cust0344"/>
    <s v="Regular"/>
    <s v="Cold Brew"/>
    <s v="Coffee"/>
    <s v="Cold"/>
    <s v="Medium"/>
    <n v="1"/>
    <n v="155"/>
    <n v="5"/>
    <n v="155"/>
    <n v="160"/>
    <s v="Cash"/>
    <x v="4"/>
    <s v="Gurugram"/>
    <s v="Rahul"/>
    <s v="Completed"/>
    <n v="3"/>
    <n v="324"/>
    <n v="24"/>
    <n v="61.87"/>
    <n v="95"/>
    <s v="Instagram"/>
    <s v="Unknown"/>
  </r>
  <r>
    <x v="40"/>
    <s v="08-06-2024"/>
    <d v="1899-12-30T17:20:00"/>
    <s v="Meera Chopra"/>
    <s v="Cust0232"/>
    <s v="Unknown"/>
    <s v="Masala Chai"/>
    <s v="Tea"/>
    <s v="Hot"/>
    <s v="Large"/>
    <n v="2"/>
    <n v="90"/>
    <n v="5"/>
    <n v="180"/>
    <n v="171"/>
    <s v="Upi"/>
    <x v="0"/>
    <s v="Pune"/>
    <s v="Ananya"/>
    <s v="Completed"/>
    <n v="2"/>
    <n v="7"/>
    <n v="30"/>
    <n v="30.56"/>
    <n v="110"/>
    <s v="Unknown"/>
    <s v="Poor"/>
  </r>
  <r>
    <x v="41"/>
    <s v="08/10/2024"/>
    <d v="1899-12-30T20:10:00"/>
    <s v="Pooja Sharma"/>
    <s v="Cust0234"/>
    <s v="Regular"/>
    <s v="Mocha"/>
    <s v="Coffee"/>
    <s v="Hot"/>
    <s v="Large"/>
    <n v="2"/>
    <n v="140"/>
    <n v="0"/>
    <n v="280"/>
    <n v="280"/>
    <s v="Upi"/>
    <x v="5"/>
    <s v="Delhi"/>
    <s v="Rahul"/>
    <s v="Completed"/>
    <n v="3"/>
    <n v="495"/>
    <n v="30"/>
    <n v="72.13"/>
    <n v="136"/>
    <s v="Student Offer"/>
    <s v="Excellent"/>
  </r>
  <r>
    <x v="42"/>
    <s v="06/08/2024"/>
    <d v="1899-12-30T15:30:00"/>
    <s v="Aarav Bansal"/>
    <s v="Cust0397"/>
    <s v="Regular"/>
    <s v="Cookies"/>
    <s v="Bakery"/>
    <s v="Food"/>
    <s v="unknown"/>
    <n v="1"/>
    <n v="70"/>
    <n v="0.15"/>
    <n v="70"/>
    <n v="59.5"/>
    <s v="Cash"/>
    <x v="2"/>
    <s v="Pune"/>
    <s v="Rohan"/>
    <s v="Completed"/>
    <n v="4"/>
    <n v="292"/>
    <n v="30"/>
    <n v="34.54"/>
    <n v="25"/>
    <s v="None"/>
    <s v="Excellent"/>
  </r>
  <r>
    <x v="43"/>
    <s v="01/03/2024"/>
    <d v="1899-12-30T21:15:00"/>
    <s v="Manish Bansal"/>
    <s v="Cust0139"/>
    <s v="Regular"/>
    <s v="Mocha"/>
    <s v="Coffee"/>
    <s v="Hot"/>
    <s v="Large"/>
    <n v="2"/>
    <n v="145"/>
    <n v="0.1"/>
    <n v="290"/>
    <n v="261"/>
    <s v="Upi"/>
    <x v="4"/>
    <s v="Ludhiana"/>
    <s v="Priya"/>
    <s v="Pending"/>
    <n v="3"/>
    <n v="101"/>
    <n v="37"/>
    <n v="71.42"/>
    <n v="118"/>
    <s v="None"/>
    <s v="Unknown"/>
  </r>
  <r>
    <x v="44"/>
    <s v="03/08/2024"/>
    <d v="1899-12-30T19:45:00"/>
    <s v="Rohan Chopra"/>
    <s v="Unknown"/>
    <s v="New Customer"/>
    <s v="Latte"/>
    <s v="Coffee"/>
    <s v="Hot"/>
    <s v="small"/>
    <n v="2"/>
    <n v="120"/>
    <n v="0.1"/>
    <n v="240"/>
    <n v="216"/>
    <s v="Upi"/>
    <x v="4"/>
    <s v="Gurugram"/>
    <s v="Neha"/>
    <s v="Cancelled"/>
    <n v="3"/>
    <n v="125"/>
    <n v="20"/>
    <n v="53.75"/>
    <n v="108"/>
    <s v="Weekend Offer"/>
    <s v="Excellent"/>
  </r>
  <r>
    <x v="45"/>
    <s v="26/03/2024"/>
    <d v="1899-12-30T12:45:00"/>
    <s v="Rahul Kapoor"/>
    <s v="Cust0325"/>
    <s v="Member"/>
    <s v="Cappuccino"/>
    <s v="Coffee"/>
    <s v="Hot"/>
    <s v="Large"/>
    <n v="2"/>
    <n v="125"/>
    <n v="0"/>
    <n v="250"/>
    <n v="250"/>
    <s v="Upi"/>
    <x v="1"/>
    <s v="Delhi"/>
    <s v="Rahul"/>
    <s v="Cancelled"/>
    <n v="1"/>
    <n v="397"/>
    <n v="28"/>
    <n v="62.11"/>
    <n v="126"/>
    <s v="Instagram"/>
    <s v="Excellent"/>
  </r>
  <r>
    <x v="46"/>
    <s v="18/12/2024"/>
    <d v="1899-12-30T17:00:00"/>
    <s v="Kavya Verma"/>
    <s v="Cust0328"/>
    <s v="Member"/>
    <s v="Espresso"/>
    <s v="Coffee"/>
    <s v="Hot"/>
    <s v="Medium"/>
    <n v="1"/>
    <n v="100"/>
    <n v="0"/>
    <n v="100"/>
    <n v="100"/>
    <s v="Upi"/>
    <x v="0"/>
    <s v="Chandigarh"/>
    <s v="Priya"/>
    <s v="Cancelled"/>
    <n v="3"/>
    <n v="381"/>
    <n v="30"/>
    <n v="45.72"/>
    <n v="54"/>
    <s v="Student Offer"/>
    <s v="Good"/>
  </r>
  <r>
    <x v="47"/>
    <s v="06/09/2024"/>
    <d v="1899-12-30T08:50:00"/>
    <s v="Isha Malhotra"/>
    <s v="Cust0198"/>
    <s v="Regular"/>
    <s v="Mocha"/>
    <s v="Coffee"/>
    <s v="Hot"/>
    <s v="Medium"/>
    <n v="3"/>
    <n v="150"/>
    <n v="0"/>
    <n v="450"/>
    <n v="450"/>
    <s v="Upi"/>
    <x v="2"/>
    <s v="Ludhiana"/>
    <s v="Rohan"/>
    <s v="Completed"/>
    <n v="3"/>
    <n v="490"/>
    <n v="29"/>
    <n v="67.63"/>
    <n v="247"/>
    <s v="Instagram"/>
    <s v="Good"/>
  </r>
  <r>
    <x v="48"/>
    <s v="26/02/2024"/>
    <d v="1899-12-30T19:45:00"/>
    <s v="Pooja Mehta"/>
    <s v="Cust0222"/>
    <s v="New Customer"/>
    <s v="Cappuccino"/>
    <s v="Coffee"/>
    <s v="Hot"/>
    <s v="unknown"/>
    <n v="3"/>
    <n v="140"/>
    <n v="10"/>
    <n v="420"/>
    <n v="378"/>
    <s v="Upi"/>
    <x v="2"/>
    <s v="Gurugram"/>
    <s v="Simran"/>
    <s v="Completed"/>
    <n v="2"/>
    <n v="385"/>
    <n v="54"/>
    <n v="68.28"/>
    <n v="173"/>
    <s v="Unknown"/>
    <s v="Good"/>
  </r>
  <r>
    <x v="49"/>
    <s v="06/04/2024"/>
    <d v="1899-12-30T08:15:00"/>
    <s v="Aarav Kaur"/>
    <s v="Cust0338"/>
    <s v="Unknown"/>
    <s v="Cheesecake"/>
    <s v="Dessert"/>
    <s v="Food"/>
    <s v="Large"/>
    <n v="1"/>
    <n v="190"/>
    <n v="0.1"/>
    <n v="190"/>
    <n v="171"/>
    <s v="Cash"/>
    <x v="5"/>
    <s v="Pune"/>
    <s v="Rohan"/>
    <s v="Completed"/>
    <n v="5"/>
    <n v="379"/>
    <n v="43"/>
    <n v="72.86"/>
    <n v="98"/>
    <s v="None"/>
    <s v="Poor"/>
  </r>
  <r>
    <x v="50"/>
    <s v="25/04/2024"/>
    <d v="1899-12-30T08:00:00"/>
    <s v="Rohan Bansal"/>
    <s v="Cust0311"/>
    <s v="Unknown"/>
    <s v="Cheesecake"/>
    <s v="Dessert"/>
    <s v="Food"/>
    <s v="unknown"/>
    <n v="1"/>
    <n v="190"/>
    <n v="0"/>
    <n v="190"/>
    <n v="190"/>
    <s v="Upi"/>
    <x v="4"/>
    <s v="Pune"/>
    <s v="Ananya"/>
    <s v="Completed"/>
    <n v="2"/>
    <n v="114"/>
    <n v="52"/>
    <n v="69.97"/>
    <n v="120"/>
    <s v="Instagram"/>
    <s v="Good"/>
  </r>
  <r>
    <x v="51"/>
    <s v="15/02/2024"/>
    <d v="1899-12-30T21:20:00"/>
    <s v="Neha Malhotra"/>
    <s v="Cust0180"/>
    <s v="Unknown"/>
    <s v="Espresso"/>
    <s v="Coffee"/>
    <s v="Hot"/>
    <s v="small"/>
    <n v="1"/>
    <n v="85"/>
    <n v="0"/>
    <n v="85"/>
    <n v="85"/>
    <s v="Upi"/>
    <x v="5"/>
    <s v="Mohali"/>
    <s v="Priya"/>
    <s v="Cancelled"/>
    <n v="3"/>
    <n v="382"/>
    <n v="12"/>
    <n v="39.6"/>
    <n v="45"/>
    <s v="Instagram"/>
    <s v="Good"/>
  </r>
  <r>
    <x v="52"/>
    <s v="21/03/2024"/>
    <d v="1899-12-30T17:50:00"/>
    <s v="Sneha Gupta"/>
    <s v="Cust0313"/>
    <s v="Unknown"/>
    <s v="Espresso"/>
    <s v="Coffee"/>
    <s v="Hot"/>
    <s v="Medium"/>
    <n v="1"/>
    <n v="100"/>
    <n v="10"/>
    <n v="100"/>
    <n v="90"/>
    <s v="Upi"/>
    <x v="0"/>
    <s v="Mohali"/>
    <s v="Simran"/>
    <s v="Completed"/>
    <n v="2"/>
    <n v="477"/>
    <n v="37"/>
    <n v="43.61"/>
    <n v="46"/>
    <s v="None"/>
    <s v="Average"/>
  </r>
  <r>
    <x v="53"/>
    <s v="16/05/2024"/>
    <d v="1899-12-30T10:00:00"/>
    <s v="Karan Chopra"/>
    <s v="Cust0384"/>
    <s v="New Customer"/>
    <s v="Latte"/>
    <s v="Coffee"/>
    <s v="Hot"/>
    <s v="Large"/>
    <n v="3"/>
    <n v="125"/>
    <n v="5"/>
    <n v="375"/>
    <n v="160"/>
    <s v="Card"/>
    <x v="5"/>
    <s v="Gurugram"/>
    <s v="Aarav"/>
    <s v="Pending"/>
    <n v="3"/>
    <n v="42"/>
    <n v="30"/>
    <n v="66.66"/>
    <n v="95"/>
    <s v="Unknown"/>
    <s v="Unknown"/>
  </r>
  <r>
    <x v="54"/>
    <s v="19/06/2024"/>
    <d v="1899-12-30T08:30:00"/>
    <s v="Manish Sharma"/>
    <s v="Cust0296"/>
    <s v="Member"/>
    <s v="Cold Brew"/>
    <s v="Coffee"/>
    <s v="Cold"/>
    <s v="Medium"/>
    <n v="2"/>
    <n v="155"/>
    <n v="0.05"/>
    <n v="310"/>
    <n v="294.5"/>
    <s v="Credit Card"/>
    <x v="1"/>
    <s v="Delhi"/>
    <s v="Simran"/>
    <s v="Cancelled"/>
    <n v="4"/>
    <n v="295"/>
    <n v="46"/>
    <n v="89.18"/>
    <n v="116"/>
    <s v="Festive Offer"/>
    <s v="Good"/>
  </r>
  <r>
    <x v="55"/>
    <s v="29/09/2024"/>
    <d v="1899-12-30T09:10:00"/>
    <s v="Karan Kaur"/>
    <s v="Cust0289"/>
    <s v="Member"/>
    <s v="Sandwich"/>
    <s v="Food"/>
    <s v="Food"/>
    <s v="Medium"/>
    <n v="2"/>
    <n v="175"/>
    <n v="0"/>
    <n v="350"/>
    <n v="350"/>
    <s v="Cash"/>
    <x v="1"/>
    <s v="Pune"/>
    <s v="Neha"/>
    <s v="Cancelled"/>
    <n v="3"/>
    <n v="155"/>
    <n v="25"/>
    <n v="85.63"/>
    <n v="179"/>
    <s v="Unknown"/>
    <s v="Unknown"/>
  </r>
  <r>
    <x v="56"/>
    <s v="09/10/2024"/>
    <d v="1899-12-30T17:15:00"/>
    <s v="Rahul Mehta"/>
    <s v="Unknown"/>
    <s v="Regular"/>
    <s v="Green Tea"/>
    <s v="Tea"/>
    <s v="Hot"/>
    <s v="Medium"/>
    <n v="1"/>
    <n v="90"/>
    <n v="0.05"/>
    <n v="90"/>
    <n v="85.5"/>
    <s v="Card"/>
    <x v="0"/>
    <s v="Pune"/>
    <s v="Ananya"/>
    <s v="Completed"/>
    <n v="3"/>
    <n v="54"/>
    <n v="30"/>
    <n v="36.869999999999997"/>
    <n v="49"/>
    <s v="Student Offer"/>
    <s v="Excellent"/>
  </r>
  <r>
    <x v="57"/>
    <s v="17/02/2024"/>
    <d v="1899-12-30T15:50:00"/>
    <s v="Karan Mehta"/>
    <s v="Cust0195"/>
    <s v="Regular"/>
    <s v="Croissant"/>
    <s v="Bakery"/>
    <s v="Food"/>
    <s v="Large"/>
    <n v="1"/>
    <n v="100"/>
    <n v="0.05"/>
    <n v="100"/>
    <n v="95"/>
    <s v="Upi"/>
    <x v="4"/>
    <s v="Pune"/>
    <s v="Aarav"/>
    <s v="Completed"/>
    <n v="5"/>
    <n v="100"/>
    <n v="30"/>
    <n v="48.18"/>
    <n v="47"/>
    <s v="Instagram"/>
    <s v="Average"/>
  </r>
  <r>
    <x v="58"/>
    <s v="09/05/2024"/>
    <d v="1899-12-30T11:20:00"/>
    <s v="Vivaan Singh"/>
    <s v="Cust0170"/>
    <s v="Regular"/>
    <s v="Iced Latte"/>
    <s v="Coffee"/>
    <s v="Cold"/>
    <s v="small"/>
    <n v="3"/>
    <n v="155"/>
    <n v="0"/>
    <n v="465"/>
    <n v="465"/>
    <s v="Upi"/>
    <x v="4"/>
    <s v="Chandigarh"/>
    <s v="Aarav"/>
    <s v="Cancelled"/>
    <n v="3"/>
    <n v="497"/>
    <n v="53"/>
    <n v="81.260000000000005"/>
    <n v="221"/>
    <s v="Festive Offer"/>
    <s v="Average"/>
  </r>
  <r>
    <x v="59"/>
    <s v="01/05/2024"/>
    <d v="1899-12-30T09:30:00"/>
    <s v="Karan Malhotra"/>
    <s v="Cust0355"/>
    <s v="New Customer"/>
    <s v="Brownie"/>
    <s v="Bakery"/>
    <s v="Food"/>
    <s v="Large"/>
    <n v="1"/>
    <n v="120"/>
    <n v="0.15"/>
    <n v="120"/>
    <n v="102"/>
    <s v="Unknown"/>
    <x v="4"/>
    <s v="Bengaluru"/>
    <s v="Ananya"/>
    <s v="Cancelled"/>
    <n v="4"/>
    <n v="125"/>
    <n v="17"/>
    <n v="52.2"/>
    <n v="50"/>
    <s v="Unknown"/>
    <s v="Poor"/>
  </r>
  <r>
    <x v="60"/>
    <s v="17/01/2024"/>
    <d v="1899-12-30T20:00:00"/>
    <s v="Priya Kapoor"/>
    <s v="Cust0205"/>
    <s v="Regular"/>
    <s v="Green Tea"/>
    <s v="Tea"/>
    <s v="Hot"/>
    <s v="unknown"/>
    <n v="1"/>
    <n v="95"/>
    <n v="5"/>
    <n v="95"/>
    <n v="160"/>
    <s v="Card"/>
    <x v="6"/>
    <s v="Pune"/>
    <s v="Rahul"/>
    <s v="Pending"/>
    <n v="3"/>
    <n v="499"/>
    <n v="30"/>
    <n v="43.29"/>
    <n v="95"/>
    <s v="Festive Offer"/>
    <s v="Average"/>
  </r>
  <r>
    <x v="61"/>
    <s v="13/04/2024"/>
    <d v="1899-12-30T07:15:00"/>
    <s v="Rohan Kaur"/>
    <s v="Cust0182"/>
    <s v="New Customer"/>
    <s v="Sandwich"/>
    <s v="Food"/>
    <s v="Food"/>
    <s v="Large"/>
    <n v="2"/>
    <n v="190"/>
    <n v="0"/>
    <n v="380"/>
    <n v="380"/>
    <s v="Upi"/>
    <x v="5"/>
    <s v="Chandigarh"/>
    <s v="Rahul"/>
    <s v="Pending"/>
    <n v="2"/>
    <n v="264"/>
    <n v="36"/>
    <n v="102.32"/>
    <n v="175"/>
    <s v="Instagram"/>
    <s v="Excellent"/>
  </r>
  <r>
    <x v="62"/>
    <s v="27/05/2024"/>
    <d v="1899-12-30T12:30:00"/>
    <s v="Aarav Kapoor"/>
    <s v="Cust0246"/>
    <s v="Member"/>
    <s v="Cheesecake"/>
    <s v="Dessert"/>
    <s v="Food"/>
    <s v="Medium"/>
    <n v="1"/>
    <n v="200"/>
    <n v="0"/>
    <n v="200"/>
    <n v="200"/>
    <s v="Upi"/>
    <x v="1"/>
    <s v="Bengaluru"/>
    <s v="Rahul"/>
    <s v="Completed"/>
    <n v="4"/>
    <n v="144"/>
    <n v="14"/>
    <n v="103.06"/>
    <n v="97"/>
    <s v="Instagram"/>
    <s v="Excellent"/>
  </r>
  <r>
    <x v="63"/>
    <s v="01/11/2024"/>
    <d v="1899-12-30T16:00:00"/>
    <s v="Sneha Kapoor"/>
    <s v="Cust0235"/>
    <s v="Regular"/>
    <s v="Iced Latte"/>
    <s v="Coffee"/>
    <s v="Cold"/>
    <s v="small"/>
    <n v="1"/>
    <n v="160"/>
    <n v="10"/>
    <n v="160"/>
    <n v="144"/>
    <s v="Upi"/>
    <x v="5"/>
    <s v="Delhi"/>
    <s v="Karan"/>
    <s v="Completed"/>
    <n v="2"/>
    <n v="111"/>
    <n v="12"/>
    <n v="71.25"/>
    <n v="73"/>
    <s v="Instagram"/>
    <s v="Excellent"/>
  </r>
  <r>
    <x v="64"/>
    <s v="31/07/2024"/>
    <d v="1899-12-30T15:30:00"/>
    <s v="Rahul Kaur"/>
    <s v="Cust0365"/>
    <s v="Unknown"/>
    <s v="Espresso"/>
    <s v="Coffee"/>
    <s v="Hot"/>
    <s v="Large"/>
    <n v="3"/>
    <n v="90"/>
    <n v="10"/>
    <n v="270"/>
    <n v="243"/>
    <s v="Cash"/>
    <x v="1"/>
    <s v="Ludhiana"/>
    <s v="Simran"/>
    <s v="Completed"/>
    <n v="5"/>
    <n v="25"/>
    <n v="42"/>
    <n v="47.31"/>
    <n v="101"/>
    <s v="Unknown"/>
    <s v="Excellent"/>
  </r>
  <r>
    <x v="65"/>
    <s v="26/07/2024"/>
    <d v="1899-12-30T18:45:00"/>
    <s v="Riya Mehta"/>
    <s v="Cust0376"/>
    <s v="Member"/>
    <s v="Cookies"/>
    <s v="Bakery"/>
    <s v="Food"/>
    <s v="Large"/>
    <n v="1"/>
    <n v="70"/>
    <n v="0.05"/>
    <n v="70"/>
    <n v="66.5"/>
    <s v="Cash"/>
    <x v="5"/>
    <s v="Ludhiana"/>
    <s v="Rohan"/>
    <s v="Completed"/>
    <n v="5"/>
    <n v="75"/>
    <n v="21"/>
    <n v="27.34"/>
    <n v="39"/>
    <s v="Instagram"/>
    <s v="Unknown"/>
  </r>
  <r>
    <x v="66"/>
    <s v="19/04/2024"/>
    <d v="1899-12-30T12:50:00"/>
    <s v="Priya Kaur"/>
    <s v="Cust0218"/>
    <s v="Regular"/>
    <s v="Cookies"/>
    <s v="Bakery"/>
    <s v="Food"/>
    <s v="small"/>
    <n v="1"/>
    <n v="75"/>
    <n v="0.15"/>
    <n v="75"/>
    <n v="63.75"/>
    <s v="Upi"/>
    <x v="5"/>
    <s v="Gurugram"/>
    <s v="Ananya"/>
    <s v="Completed"/>
    <n v="5"/>
    <n v="144"/>
    <n v="60"/>
    <n v="24.64"/>
    <n v="39"/>
    <s v="Festive Offer"/>
    <s v="Average"/>
  </r>
  <r>
    <x v="67"/>
    <s v="04/10/2024"/>
    <d v="1899-12-30T20:20:00"/>
    <s v="Manish Singh"/>
    <s v="Cust0198"/>
    <s v="New Customer"/>
    <s v="Espresso"/>
    <s v="Coffee"/>
    <s v="Hot"/>
    <s v="Medium"/>
    <n v="1"/>
    <n v="100"/>
    <n v="0.05"/>
    <n v="100"/>
    <n v="95"/>
    <s v="Unknown"/>
    <x v="2"/>
    <s v="Chandigarh"/>
    <s v="Rohan"/>
    <s v="Completed"/>
    <n v="3"/>
    <n v="166"/>
    <n v="55"/>
    <n v="51.54"/>
    <n v="43"/>
    <s v="Unknown"/>
    <s v="Poor"/>
  </r>
  <r>
    <x v="68"/>
    <s v="11/10/2024"/>
    <d v="1899-12-30T12:00:00"/>
    <s v="Riya Bansal"/>
    <s v="Unknown"/>
    <s v="Unknown"/>
    <s v="Americano"/>
    <s v="Coffee"/>
    <s v="Hot"/>
    <s v="small"/>
    <n v="5"/>
    <n v="100"/>
    <n v="0.05"/>
    <n v="500"/>
    <n v="475"/>
    <s v="Cash"/>
    <x v="0"/>
    <s v="Chandigarh"/>
    <s v="Rahul"/>
    <s v="Cancelled"/>
    <n v="5"/>
    <n v="237"/>
    <n v="30"/>
    <n v="40.9"/>
    <n v="270"/>
    <s v="Weekend Offer"/>
    <s v="Excellent"/>
  </r>
  <r>
    <x v="69"/>
    <s v="24/10/2024"/>
    <d v="1899-12-30T19:10:00"/>
    <s v="Pooja Sharma"/>
    <s v="Cust0129"/>
    <s v="Regular"/>
    <s v="Cold Brew"/>
    <s v="Coffee"/>
    <s v="Cold"/>
    <s v="small"/>
    <n v="1"/>
    <n v="160"/>
    <n v="0.05"/>
    <n v="160"/>
    <n v="152"/>
    <s v="Upi"/>
    <x v="0"/>
    <s v="Pune"/>
    <s v="Simran"/>
    <s v="Completed"/>
    <n v="5"/>
    <n v="436"/>
    <n v="17"/>
    <n v="75.8"/>
    <n v="76"/>
    <s v="Student Offer"/>
    <s v="Unknown"/>
  </r>
  <r>
    <x v="70"/>
    <s v="26/12/2024"/>
    <d v="1899-12-30T20:00:00"/>
    <s v="Priya Kapoor"/>
    <s v="Unknown"/>
    <s v="Member"/>
    <s v="Espresso"/>
    <s v="Coffee"/>
    <s v="Hot"/>
    <s v="Large"/>
    <n v="1"/>
    <n v="85"/>
    <n v="5"/>
    <n v="85"/>
    <n v="160"/>
    <s v="Cash"/>
    <x v="5"/>
    <s v="Chandigarh"/>
    <s v="Karan"/>
    <s v="Completed"/>
    <n v="5"/>
    <n v="125"/>
    <n v="55"/>
    <n v="36.479999999999997"/>
    <n v="95"/>
    <s v="Weekend Offer"/>
    <s v="Poor"/>
  </r>
  <r>
    <x v="71"/>
    <s v="06-30-2024"/>
    <d v="1899-12-30T20:45:00"/>
    <s v="Vivaan Bansal"/>
    <s v="Cust0337"/>
    <s v="Regular"/>
    <s v="Muffin"/>
    <s v="Bakery"/>
    <s v="Food"/>
    <s v="small"/>
    <n v="3"/>
    <n v="85"/>
    <n v="10"/>
    <n v="255"/>
    <n v="229.5"/>
    <s v="Card"/>
    <x v="5"/>
    <s v="Ludhiana"/>
    <s v="Neha"/>
    <s v="Completed"/>
    <n v="3"/>
    <n v="52"/>
    <n v="30"/>
    <n v="36.799999999999997"/>
    <n v="119"/>
    <s v="Student Offer"/>
    <s v="Poor"/>
  </r>
  <r>
    <x v="72"/>
    <s v="23/01/2024"/>
    <d v="1899-12-30T21:15:00"/>
    <s v="Nikhil Chopra"/>
    <s v="Cust0398"/>
    <s v="Member"/>
    <s v="Cold Brew"/>
    <s v="Coffee"/>
    <s v="Cold"/>
    <s v="small"/>
    <n v="1"/>
    <n v="165"/>
    <n v="0.05"/>
    <n v="165"/>
    <n v="156.75"/>
    <s v="Card"/>
    <x v="5"/>
    <s v="Pune"/>
    <s v="Simran"/>
    <s v="Completed"/>
    <n v="4"/>
    <n v="258"/>
    <n v="45"/>
    <n v="62.6"/>
    <n v="94"/>
    <s v="Unknown"/>
    <s v="Excellent"/>
  </r>
  <r>
    <x v="73"/>
    <s v="10/02/2024"/>
    <d v="1899-12-30T16:50:00"/>
    <s v="Aarav Malhotra"/>
    <s v="Unknown"/>
    <s v="Regular"/>
    <s v="Americano"/>
    <s v="Coffee"/>
    <s v="Hot"/>
    <s v="small"/>
    <n v="1"/>
    <n v="105"/>
    <n v="5"/>
    <n v="105"/>
    <n v="99.75"/>
    <s v="Unknown"/>
    <x v="1"/>
    <s v="Gurugram"/>
    <s v="Simran"/>
    <s v="Completed"/>
    <n v="5"/>
    <n v="112"/>
    <n v="21"/>
    <n v="37.81"/>
    <n v="62"/>
    <s v="Festive Offer"/>
    <s v="Poor"/>
  </r>
  <r>
    <x v="74"/>
    <s v="27/12/2024"/>
    <d v="1899-12-30T19:00:00"/>
    <s v="Riya Mehta"/>
    <s v="Cust0247"/>
    <s v="Regular"/>
    <s v="Green Tea"/>
    <s v="Tea"/>
    <s v="Hot"/>
    <s v="Large"/>
    <n v="1"/>
    <n v="95"/>
    <n v="0"/>
    <n v="120"/>
    <n v="95"/>
    <s v="Cash"/>
    <x v="4"/>
    <s v="Pune"/>
    <s v="Priya"/>
    <s v="Completed"/>
    <n v="5"/>
    <n v="133"/>
    <n v="55"/>
    <n v="40.81"/>
    <n v="54"/>
    <s v="None"/>
    <s v="Good"/>
  </r>
  <r>
    <x v="75"/>
    <s v="20/05/2024"/>
    <d v="1899-12-30T20:50:00"/>
    <s v="Pooja Singh"/>
    <s v="Cust0328"/>
    <s v="Member"/>
    <s v="Iced Tea"/>
    <s v="Tea"/>
    <s v="Cold"/>
    <s v="Medium"/>
    <n v="2"/>
    <n v="115"/>
    <n v="5"/>
    <n v="230"/>
    <n v="160"/>
    <s v="Upi"/>
    <x v="0"/>
    <s v="Mohali"/>
    <s v="Simran"/>
    <s v="Completed"/>
    <n v="3"/>
    <n v="300"/>
    <n v="30"/>
    <n v="48.1"/>
    <n v="95"/>
    <s v="Instagram"/>
    <s v="Unknown"/>
  </r>
  <r>
    <x v="76"/>
    <s v="02/02/2024"/>
    <d v="1899-12-30T09:10:00"/>
    <s v="Ananya Kaur"/>
    <s v="Cust0231"/>
    <s v="Unknown"/>
    <s v="Latte"/>
    <s v="Coffee"/>
    <s v="Hot"/>
    <s v="Large"/>
    <n v="1"/>
    <n v="130"/>
    <n v="5"/>
    <n v="130"/>
    <n v="123.5"/>
    <s v="Cash"/>
    <x v="5"/>
    <s v="Mohali"/>
    <s v="Karan"/>
    <s v="Completed"/>
    <n v="3"/>
    <n v="275"/>
    <n v="54"/>
    <n v="51.33"/>
    <n v="72"/>
    <s v="Weekend Offer"/>
    <s v="Unknown"/>
  </r>
  <r>
    <x v="77"/>
    <s v="16/11/2024"/>
    <d v="1899-12-30T21:20:00"/>
    <s v="Priya Mehta"/>
    <s v="Cust0108"/>
    <s v="New Customer"/>
    <s v="Masala Chai"/>
    <s v="Tea"/>
    <s v="Hot"/>
    <s v="Medium"/>
    <n v="1"/>
    <n v="75"/>
    <n v="0"/>
    <n v="75"/>
    <n v="75"/>
    <s v="Unknown"/>
    <x v="4"/>
    <s v="Gurugram"/>
    <s v="Rohan"/>
    <s v="Cancelled"/>
    <n v="3"/>
    <n v="125"/>
    <n v="17"/>
    <n v="45.27"/>
    <n v="30"/>
    <s v="Festive Offer"/>
    <s v="Good"/>
  </r>
  <r>
    <x v="78"/>
    <s v="23/04/2024"/>
    <d v="1899-12-30T09:15:00"/>
    <s v="Vivaan Malhotra"/>
    <s v="Cust0196"/>
    <s v="Unknown"/>
    <s v="Americano"/>
    <s v="Coffee"/>
    <s v="Hot"/>
    <s v="unknown"/>
    <n v="1"/>
    <n v="95"/>
    <n v="0"/>
    <n v="95"/>
    <n v="95"/>
    <s v="Credit Card"/>
    <x v="5"/>
    <s v="Gurugram"/>
    <s v="Rohan"/>
    <s v="Completed"/>
    <n v="1"/>
    <n v="336"/>
    <n v="22"/>
    <n v="52.39"/>
    <n v="43"/>
    <s v="Festive Offer"/>
    <s v="Excellent"/>
  </r>
  <r>
    <x v="79"/>
    <s v="16/04/2024"/>
    <d v="1899-12-30T20:30:00"/>
    <s v="Isha Kapoor"/>
    <s v="Cust0343"/>
    <s v="Unknown"/>
    <s v="Cookies"/>
    <s v="Bakery"/>
    <s v="Food"/>
    <s v="small"/>
    <n v="1"/>
    <n v="70"/>
    <n v="0.15"/>
    <n v="70"/>
    <n v="59.5"/>
    <s v="Upi"/>
    <x v="5"/>
    <s v="Gurugram"/>
    <s v="Rohan"/>
    <s v="Completed"/>
    <n v="5"/>
    <n v="247"/>
    <n v="38"/>
    <n v="36.840000000000003"/>
    <n v="23"/>
    <s v="Festive Offer"/>
    <s v="Excellent"/>
  </r>
  <r>
    <x v="80"/>
    <s v="03/12/2024"/>
    <d v="1899-12-30T12:30:00"/>
    <s v="Priya Chopra"/>
    <s v="Cust0280"/>
    <s v="Unknown"/>
    <s v="Cheesecake"/>
    <s v="Dessert"/>
    <s v="Food"/>
    <s v="small"/>
    <n v="1"/>
    <n v="185"/>
    <n v="0"/>
    <n v="120"/>
    <n v="185"/>
    <s v="Card"/>
    <x v="0"/>
    <s v="Bengaluru"/>
    <s v="Neha"/>
    <s v="Pending"/>
    <n v="5"/>
    <n v="125"/>
    <n v="33"/>
    <n v="101.49"/>
    <n v="84"/>
    <s v="Student Offer"/>
    <s v="Average"/>
  </r>
  <r>
    <x v="81"/>
    <s v="06-29-2024"/>
    <d v="1899-12-30T14:10:00"/>
    <s v="Sneha Gupta"/>
    <s v="Cust0281"/>
    <s v="Member"/>
    <s v="Mocha"/>
    <s v="Coffee"/>
    <s v="Hot"/>
    <s v="Large"/>
    <n v="2"/>
    <n v="155"/>
    <n v="5"/>
    <n v="310"/>
    <n v="160"/>
    <s v="Card"/>
    <x v="4"/>
    <s v="Chandigarh"/>
    <s v="Karan"/>
    <s v="Pending"/>
    <n v="3"/>
    <n v="131"/>
    <n v="19"/>
    <n v="64.28"/>
    <n v="95"/>
    <s v="None"/>
    <s v="Poor"/>
  </r>
  <r>
    <x v="82"/>
    <s v="07/11/2024"/>
    <d v="1899-12-30T09:30:00"/>
    <s v="Simran Singh"/>
    <s v="Cust0301"/>
    <s v="Member"/>
    <s v="Cookies"/>
    <s v="Bakery"/>
    <s v="Food"/>
    <s v="Medium"/>
    <n v="2"/>
    <n v="65"/>
    <n v="10"/>
    <n v="130"/>
    <n v="117"/>
    <s v="Unknown"/>
    <x v="2"/>
    <s v="Pune"/>
    <s v="Rohan"/>
    <s v="Cancelled"/>
    <n v="4"/>
    <n v="31"/>
    <n v="30"/>
    <n v="34.28"/>
    <n v="48"/>
    <s v="Instagram"/>
    <s v="Poor"/>
  </r>
  <r>
    <x v="83"/>
    <s v="21/02/2024"/>
    <d v="1899-12-30T18:15:00"/>
    <s v="Ananya Kapoor"/>
    <s v="Cust0268"/>
    <s v="Member"/>
    <s v="Latte"/>
    <s v="Coffee"/>
    <s v="Hot"/>
    <s v="Large"/>
    <n v="3"/>
    <n v="120"/>
    <n v="0.15"/>
    <n v="360"/>
    <n v="306"/>
    <s v="Upi"/>
    <x v="2"/>
    <s v="Gurugram"/>
    <s v="Rohan"/>
    <s v="Completed"/>
    <n v="5"/>
    <n v="125"/>
    <n v="43"/>
    <n v="52.5"/>
    <n v="148"/>
    <s v="None"/>
    <s v="Unknown"/>
  </r>
  <r>
    <x v="84"/>
    <s v="07/02/2024"/>
    <d v="1899-12-30T08:45:00"/>
    <s v="Meera Kapoor"/>
    <s v="Cust0225"/>
    <s v="Unknown"/>
    <s v="Masala Chai"/>
    <s v="Tea"/>
    <s v="Hot"/>
    <s v="Large"/>
    <n v="1"/>
    <n v="80"/>
    <n v="0.15"/>
    <n v="80"/>
    <n v="68"/>
    <s v="Cash"/>
    <x v="5"/>
    <s v="Bengaluru"/>
    <s v="Karan"/>
    <s v="Completed"/>
    <n v="5"/>
    <n v="128"/>
    <n v="44"/>
    <n v="36.08"/>
    <n v="32"/>
    <s v="Student Offer"/>
    <s v="Average"/>
  </r>
  <r>
    <x v="85"/>
    <s v="13/06/2024"/>
    <d v="1899-12-30T18:00:00"/>
    <s v="Ananya Chopra"/>
    <s v="Cust0154"/>
    <s v="Regular"/>
    <s v="Espresso"/>
    <s v="Coffee"/>
    <s v="Hot"/>
    <s v="Medium"/>
    <n v="1"/>
    <n v="90"/>
    <n v="5"/>
    <n v="90"/>
    <n v="85.5"/>
    <s v="Upi"/>
    <x v="5"/>
    <s v="Gurugram"/>
    <s v="Simran"/>
    <s v="Completed"/>
    <n v="2"/>
    <n v="341"/>
    <n v="35"/>
    <n v="32.01"/>
    <n v="53"/>
    <s v="Festive Offer"/>
    <s v="Poor"/>
  </r>
  <r>
    <x v="86"/>
    <s v="13/05/2024"/>
    <d v="1899-12-30T20:50:00"/>
    <s v="Unknown"/>
    <s v="Cust0223"/>
    <s v="Unknown"/>
    <s v="Espresso"/>
    <s v="Coffee"/>
    <s v="Hot"/>
    <s v="Large"/>
    <n v="2"/>
    <n v="90"/>
    <n v="0"/>
    <n v="180"/>
    <n v="180"/>
    <s v="Card"/>
    <x v="4"/>
    <s v="Mohali"/>
    <s v="Neha"/>
    <s v="Cancelled"/>
    <n v="2"/>
    <n v="194"/>
    <n v="58"/>
    <n v="37.6"/>
    <n v="105"/>
    <s v="Instagram"/>
    <s v="Good"/>
  </r>
  <r>
    <x v="87"/>
    <s v="05/08/2024"/>
    <d v="1899-12-30T17:30:00"/>
    <s v="Priya Singh"/>
    <s v="Cust0144"/>
    <s v="New Customer"/>
    <s v="Muffin"/>
    <s v="Bakery"/>
    <s v="Food"/>
    <s v="unknown"/>
    <n v="2"/>
    <n v="90"/>
    <n v="0.05"/>
    <n v="180"/>
    <n v="171"/>
    <s v="Cash"/>
    <x v="0"/>
    <s v="Pune"/>
    <s v="Ananya"/>
    <s v="Completed"/>
    <n v="5"/>
    <n v="2"/>
    <n v="15"/>
    <n v="39.36"/>
    <n v="92"/>
    <s v="Unknown"/>
    <s v="Good"/>
  </r>
  <r>
    <x v="88"/>
    <s v="13/01/2024"/>
    <d v="1899-12-30T20:20:00"/>
    <s v="Kavya Gupta"/>
    <s v="Cust0209"/>
    <s v="Regular"/>
    <s v="Masala Chai"/>
    <s v="Tea"/>
    <s v="Hot"/>
    <s v="small"/>
    <n v="3"/>
    <n v="80"/>
    <n v="10"/>
    <n v="240"/>
    <n v="216"/>
    <s v="Cash"/>
    <x v="2"/>
    <s v="Bengaluru"/>
    <s v="Priya"/>
    <s v="Pending"/>
    <n v="2"/>
    <n v="435"/>
    <n v="14"/>
    <n v="31.45"/>
    <n v="122"/>
    <s v="Festive Offer"/>
    <s v="Unknown"/>
  </r>
  <r>
    <x v="89"/>
    <s v="22/02/2024"/>
    <d v="1899-12-30T12:50:00"/>
    <s v="Arjun Mehta"/>
    <s v="Cust0331"/>
    <s v="Unknown"/>
    <s v="Masala Chai"/>
    <s v="Tea"/>
    <s v="Hot"/>
    <s v="Large"/>
    <n v="4"/>
    <n v="80"/>
    <n v="0"/>
    <n v="320"/>
    <n v="320"/>
    <s v="Upi"/>
    <x v="1"/>
    <s v="Gurugram"/>
    <s v="Ananya"/>
    <s v="Completed"/>
    <n v="5"/>
    <n v="248"/>
    <n v="46"/>
    <n v="33.51"/>
    <n v="186"/>
    <s v="Unknown"/>
    <s v="Poor"/>
  </r>
  <r>
    <x v="90"/>
    <s v="31/03/2024"/>
    <d v="1899-12-30T13:10:00"/>
    <s v="Rahul Gupta"/>
    <s v="Cust0337"/>
    <s v="Member"/>
    <s v="Latte"/>
    <s v="Coffee"/>
    <s v="Hot"/>
    <s v="Large"/>
    <n v="2"/>
    <n v="125"/>
    <n v="0.1"/>
    <n v="250"/>
    <n v="225"/>
    <s v="Card"/>
    <x v="0"/>
    <s v="Ludhiana"/>
    <s v="Simran"/>
    <s v="Completed"/>
    <n v="4"/>
    <n v="82"/>
    <n v="24"/>
    <n v="45.31"/>
    <n v="134"/>
    <s v="Instagram"/>
    <s v="Excellent"/>
  </r>
  <r>
    <x v="91"/>
    <s v="15/12/2024"/>
    <d v="1899-12-30T17:30:00"/>
    <s v="Rohan Malhotra"/>
    <s v="Cust0326"/>
    <s v="Member"/>
    <s v="Green Tea"/>
    <s v="Tea"/>
    <s v="Hot"/>
    <s v="Medium"/>
    <n v="1"/>
    <n v="90"/>
    <n v="0"/>
    <n v="90"/>
    <n v="90"/>
    <s v="Upi"/>
    <x v="0"/>
    <s v="Ludhiana"/>
    <s v="Priya"/>
    <s v="Pending"/>
    <n v="3"/>
    <n v="192"/>
    <n v="24"/>
    <n v="36.22"/>
    <n v="54"/>
    <s v="Instagram"/>
    <s v="Excellent"/>
  </r>
  <r>
    <x v="92"/>
    <s v="09/01/2024"/>
    <d v="1899-12-30T11:10:00"/>
    <s v="Simran Singh"/>
    <s v="Cust0144"/>
    <s v="Member"/>
    <s v="Sandwich"/>
    <s v="Food"/>
    <s v="Food"/>
    <s v="Large"/>
    <n v="1"/>
    <n v="180"/>
    <n v="0"/>
    <n v="120"/>
    <n v="180"/>
    <s v="Credit Card"/>
    <x v="5"/>
    <s v="Bengaluru"/>
    <s v="Simran"/>
    <s v="Completed"/>
    <n v="3"/>
    <n v="79"/>
    <n v="24"/>
    <n v="98.7"/>
    <n v="81"/>
    <s v="Unknown"/>
    <s v="Excellent"/>
  </r>
  <r>
    <x v="93"/>
    <s v="10/09/2024"/>
    <d v="1899-12-30T09:45:00"/>
    <s v="Isha Verma"/>
    <s v="Unknown"/>
    <s v="Member"/>
    <s v="Cold Brew"/>
    <s v="Coffee"/>
    <s v="Cold"/>
    <s v="Medium"/>
    <n v="1"/>
    <n v="155"/>
    <n v="5"/>
    <n v="155"/>
    <n v="147.25"/>
    <s v="Upi"/>
    <x v="1"/>
    <s v="Pune"/>
    <s v="Priya"/>
    <s v="Completed"/>
    <n v="2"/>
    <n v="185"/>
    <n v="40"/>
    <n v="57.67"/>
    <n v="90"/>
    <s v="Weekend Offer"/>
    <s v="Excellent"/>
  </r>
  <r>
    <x v="94"/>
    <s v="29/02/2024"/>
    <d v="1899-12-30T09:45:00"/>
    <s v="Arjun Malhotra"/>
    <s v="Unknown"/>
    <s v="New Customer"/>
    <s v="Iced Latte"/>
    <s v="Coffee"/>
    <s v="Cold"/>
    <s v="small"/>
    <n v="1"/>
    <n v="150"/>
    <n v="0.05"/>
    <n v="150"/>
    <n v="142.5"/>
    <s v="Card"/>
    <x v="2"/>
    <s v="Gurugram"/>
    <s v="Priya"/>
    <s v="Completed"/>
    <n v="3"/>
    <n v="32"/>
    <n v="49"/>
    <n v="68.59"/>
    <n v="74"/>
    <s v="Instagram"/>
    <s v="Average"/>
  </r>
  <r>
    <x v="95"/>
    <s v="27/02/2024"/>
    <d v="1899-12-30T15:10:00"/>
    <s v="Sneha Kaur"/>
    <s v="Cust0297"/>
    <s v="Member"/>
    <s v="Cold Brew"/>
    <s v="Coffee"/>
    <s v="Cold"/>
    <s v="small"/>
    <n v="1"/>
    <n v="170"/>
    <n v="0.1"/>
    <n v="170"/>
    <n v="153"/>
    <s v="Credit Card"/>
    <x v="5"/>
    <s v="Mohali"/>
    <s v="Aarav"/>
    <s v="Completed"/>
    <n v="4"/>
    <n v="100"/>
    <n v="53"/>
    <n v="66.83"/>
    <n v="86"/>
    <s v="None"/>
    <s v="Excellent"/>
  </r>
  <r>
    <x v="96"/>
    <s v="28/06/2024"/>
    <d v="1899-12-30T18:10:00"/>
    <s v="Arjun Gupta"/>
    <s v="Cust0221"/>
    <s v="Regular"/>
    <s v="Cappuccino"/>
    <s v="Coffee"/>
    <s v="Hot"/>
    <s v="small"/>
    <n v="4"/>
    <n v="135"/>
    <n v="0"/>
    <n v="540"/>
    <n v="540"/>
    <s v="Upi"/>
    <x v="4"/>
    <s v="Bengaluru"/>
    <s v="Karan"/>
    <s v="Completed"/>
    <n v="5"/>
    <n v="125"/>
    <n v="28"/>
    <n v="68.64"/>
    <n v="265"/>
    <s v="None"/>
    <s v="Poor"/>
  </r>
  <r>
    <x v="97"/>
    <s v="05/06/2024"/>
    <d v="1899-12-30T07:10:00"/>
    <s v="Kavya Mehta"/>
    <s v="Cust0307"/>
    <s v="Regular"/>
    <s v="Croissant"/>
    <s v="Bakery"/>
    <s v="Food"/>
    <s v="Large"/>
    <n v="2"/>
    <n v="95"/>
    <n v="0"/>
    <n v="120"/>
    <n v="190"/>
    <s v="Upi"/>
    <x v="5"/>
    <s v="Gurugram"/>
    <s v="Aarav"/>
    <s v="Completed"/>
    <n v="3"/>
    <n v="132"/>
    <n v="49"/>
    <n v="42.29"/>
    <n v="105"/>
    <s v="Festive Offer"/>
    <s v="Excellent"/>
  </r>
  <r>
    <x v="98"/>
    <s v="30/12/2024"/>
    <d v="1899-12-30T20:30:00"/>
    <s v="Rahul Kapoor"/>
    <s v="Unknown"/>
    <s v="Member"/>
    <s v="Muffin"/>
    <s v="Bakery"/>
    <s v="Food"/>
    <s v="small"/>
    <n v="1"/>
    <n v="90"/>
    <n v="5"/>
    <n v="90"/>
    <n v="160"/>
    <s v="Cash"/>
    <x v="2"/>
    <s v="Chandigarh"/>
    <s v="Rahul"/>
    <s v="Completed"/>
    <n v="5"/>
    <n v="170"/>
    <n v="38"/>
    <n v="50.91"/>
    <n v="95"/>
    <s v="Student Offer"/>
    <s v="Good"/>
  </r>
  <r>
    <x v="99"/>
    <s v="06/01/2024"/>
    <d v="1899-12-30T11:00:00"/>
    <s v="Arjun Verma"/>
    <s v="Cust0216"/>
    <s v="Member"/>
    <s v="Green Tea"/>
    <s v="Tea"/>
    <s v="Hot"/>
    <s v="Large"/>
    <n v="2"/>
    <n v="100"/>
    <n v="0"/>
    <n v="200"/>
    <n v="200"/>
    <s v="Card"/>
    <x v="2"/>
    <s v="Bengaluru"/>
    <s v="Aarav"/>
    <s v="Completed"/>
    <n v="3"/>
    <n v="66"/>
    <n v="31"/>
    <n v="47.12"/>
    <n v="106"/>
    <s v="Instagram"/>
    <s v="Poor"/>
  </r>
  <r>
    <x v="100"/>
    <s v="25/10/2024"/>
    <d v="1899-12-30T19:00:00"/>
    <s v="Karan Malhotra"/>
    <s v="Cust0274"/>
    <s v="Regular"/>
    <s v="Cookies"/>
    <s v="Bakery"/>
    <s v="Food"/>
    <s v="Medium"/>
    <n v="2"/>
    <n v="70"/>
    <n v="0"/>
    <n v="140"/>
    <n v="140"/>
    <s v="Unknown"/>
    <x v="5"/>
    <s v="Pune"/>
    <s v="Rahul"/>
    <s v="Completed"/>
    <n v="1"/>
    <n v="280"/>
    <n v="50"/>
    <n v="26.66"/>
    <n v="87"/>
    <s v="None"/>
    <s v="Average"/>
  </r>
  <r>
    <x v="101"/>
    <s v="24/06/2024"/>
    <d v="1899-12-30T15:45:00"/>
    <s v="Riya Kapoor"/>
    <s v="Cust0336"/>
    <s v="Member"/>
    <s v="Muffin"/>
    <s v="Bakery"/>
    <s v="Food"/>
    <s v="Large"/>
    <n v="1"/>
    <n v="90"/>
    <n v="0.15"/>
    <n v="90"/>
    <n v="76.5"/>
    <s v="Upi"/>
    <x v="0"/>
    <s v="Gurugram"/>
    <s v="Neha"/>
    <s v="Cancelled"/>
    <n v="5"/>
    <n v="148"/>
    <n v="30"/>
    <n v="41.34"/>
    <n v="35"/>
    <s v="Instagram"/>
    <s v="Good"/>
  </r>
  <r>
    <x v="102"/>
    <s v="09/02/2024"/>
    <d v="1899-12-30T15:30:00"/>
    <s v="Riya Malhotra"/>
    <s v="Cust0261"/>
    <s v="Member"/>
    <s v="Espresso"/>
    <s v="Coffee"/>
    <s v="Hot"/>
    <s v="Large"/>
    <n v="1"/>
    <n v="90"/>
    <n v="0"/>
    <n v="90"/>
    <n v="90"/>
    <s v="Card"/>
    <x v="5"/>
    <s v="Ludhiana"/>
    <s v="Ananya"/>
    <s v="Pending"/>
    <n v="3"/>
    <n v="124"/>
    <n v="59"/>
    <n v="50.85"/>
    <n v="39"/>
    <s v="Instagram"/>
    <s v="Excellent"/>
  </r>
  <r>
    <x v="103"/>
    <s v="11/09/2024"/>
    <d v="1899-12-30T10:30:00"/>
    <s v="Sneha Mehta"/>
    <s v="Cust0124"/>
    <s v="New Customer"/>
    <s v="Latte"/>
    <s v="Coffee"/>
    <s v="Hot"/>
    <s v="Large"/>
    <n v="2"/>
    <n v="115"/>
    <n v="0.1"/>
    <n v="230"/>
    <n v="207"/>
    <s v="Upi"/>
    <x v="5"/>
    <s v="Mohali"/>
    <s v="Rahul"/>
    <s v="Pending"/>
    <n v="3"/>
    <n v="241"/>
    <n v="30"/>
    <n v="60.85"/>
    <n v="85"/>
    <s v="Student Offer"/>
    <s v="Average"/>
  </r>
  <r>
    <x v="104"/>
    <s v="09/04/2024"/>
    <d v="1899-12-30T18:00:00"/>
    <s v="Rahul Chopra"/>
    <s v="Cust0196"/>
    <s v="Member"/>
    <s v="Cappuccino"/>
    <s v="Coffee"/>
    <s v="Hot"/>
    <s v="small"/>
    <n v="1"/>
    <n v="135"/>
    <n v="0"/>
    <n v="135"/>
    <n v="135"/>
    <s v="Card"/>
    <x v="1"/>
    <s v="Ludhiana"/>
    <s v="Karan"/>
    <s v="Pending"/>
    <n v="2"/>
    <n v="364"/>
    <n v="54"/>
    <n v="75.58"/>
    <n v="59"/>
    <s v="Instagram"/>
    <s v="Average"/>
  </r>
  <r>
    <x v="105"/>
    <s v="30/06/2024"/>
    <d v="1899-12-30T17:50:00"/>
    <s v="Karan Kaur"/>
    <s v="Cust0348"/>
    <s v="Member"/>
    <s v="Brownie"/>
    <s v="Bakery"/>
    <s v="Food"/>
    <s v="small"/>
    <n v="1"/>
    <n v="130"/>
    <n v="0.15"/>
    <n v="130"/>
    <n v="110.5"/>
    <s v="Card"/>
    <x v="0"/>
    <s v="Chandigarh"/>
    <s v="Simran"/>
    <s v="Cancelled"/>
    <n v="5"/>
    <n v="150"/>
    <n v="26"/>
    <n v="51.98"/>
    <n v="59"/>
    <s v="Instagram"/>
    <s v="Good"/>
  </r>
  <r>
    <x v="106"/>
    <s v="06/11/2024"/>
    <d v="1899-12-30T10:30:00"/>
    <s v="Isha Mehta"/>
    <s v="Cust0359"/>
    <s v="Member"/>
    <s v="Muffin"/>
    <s v="Bakery"/>
    <s v="Food"/>
    <s v="small"/>
    <n v="1"/>
    <n v="95"/>
    <n v="5"/>
    <n v="95"/>
    <n v="90.25"/>
    <s v="Upi"/>
    <x v="0"/>
    <s v="Gurugram"/>
    <s v="Rohan"/>
    <s v="Completed"/>
    <n v="4"/>
    <n v="166"/>
    <n v="36"/>
    <n v="47.17"/>
    <n v="43"/>
    <s v="Festive Offer"/>
    <s v="Good"/>
  </r>
  <r>
    <x v="107"/>
    <s v="14/01/2024"/>
    <d v="1899-12-30T08:30:00"/>
    <s v="Nikhil Mehta"/>
    <s v="Cust0111"/>
    <s v="Member"/>
    <s v="Muffin"/>
    <s v="Bakery"/>
    <s v="Food"/>
    <s v="small"/>
    <n v="2"/>
    <n v="100"/>
    <n v="0"/>
    <n v="200"/>
    <n v="200"/>
    <s v="Card"/>
    <x v="2"/>
    <s v="Pune"/>
    <s v="Ananya"/>
    <s v="Pending"/>
    <n v="4"/>
    <n v="6"/>
    <n v="24"/>
    <n v="49.06"/>
    <n v="102"/>
    <s v="Student Offer"/>
    <s v="Excellent"/>
  </r>
  <r>
    <x v="108"/>
    <s v="05-28-2024"/>
    <d v="1899-12-30T10:50:00"/>
    <s v="Meera Kaur"/>
    <s v="Cust0299"/>
    <s v="Member"/>
    <s v="Brownie"/>
    <s v="Bakery"/>
    <s v="Food"/>
    <s v="Medium"/>
    <n v="3"/>
    <n v="120"/>
    <n v="0"/>
    <n v="360"/>
    <n v="360"/>
    <s v="Card"/>
    <x v="5"/>
    <s v="Gurugram"/>
    <s v="Karan"/>
    <s v="Completed"/>
    <n v="3"/>
    <n v="444"/>
    <n v="20"/>
    <n v="71.25"/>
    <n v="146"/>
    <s v="Student Offer"/>
    <s v="Poor"/>
  </r>
  <r>
    <x v="109"/>
    <s v="20/07/2024"/>
    <d v="1899-12-30T09:50:00"/>
    <s v="Kavya Chopra"/>
    <s v="Cust0253"/>
    <s v="Unknown"/>
    <s v="Green Tea"/>
    <s v="Tea"/>
    <s v="Hot"/>
    <s v="unknown"/>
    <n v="1"/>
    <n v="95"/>
    <n v="0.1"/>
    <n v="95"/>
    <n v="85.5"/>
    <s v="Card"/>
    <x v="0"/>
    <s v="Delhi"/>
    <s v="Priya"/>
    <s v="Pending"/>
    <n v="1"/>
    <n v="487"/>
    <n v="52"/>
    <n v="42.28"/>
    <n v="43"/>
    <s v="Instagram"/>
    <s v="Excellent"/>
  </r>
  <r>
    <x v="110"/>
    <s v="31/12/2024"/>
    <d v="1899-12-30T08:45:00"/>
    <s v="Arjun Gupta"/>
    <s v="Unknown"/>
    <s v="Member"/>
    <s v="Americano"/>
    <s v="Coffee"/>
    <s v="Hot"/>
    <s v="Medium"/>
    <n v="1"/>
    <n v="100"/>
    <n v="0"/>
    <n v="100"/>
    <n v="100"/>
    <s v="Cash"/>
    <x v="4"/>
    <s v="Delhi"/>
    <s v="Neha"/>
    <s v="Cancelled"/>
    <n v="2"/>
    <n v="490"/>
    <n v="30"/>
    <n v="49.05"/>
    <n v="51"/>
    <s v="None"/>
    <s v="Excellent"/>
  </r>
  <r>
    <x v="111"/>
    <s v="09/11/2024"/>
    <d v="1899-12-30T08:00:00"/>
    <s v="Karan Gupta"/>
    <s v="Cust0254"/>
    <s v="Regular"/>
    <s v="Latte"/>
    <s v="Coffee"/>
    <s v="Hot"/>
    <s v="Medium"/>
    <n v="1"/>
    <n v="120"/>
    <n v="10"/>
    <n v="120"/>
    <n v="108"/>
    <s v="Card"/>
    <x v="1"/>
    <s v="Delhi"/>
    <s v="Priya"/>
    <s v="Completed"/>
    <n v="5"/>
    <n v="400"/>
    <n v="30"/>
    <n v="50.02"/>
    <n v="58"/>
    <s v="Festive Offer"/>
    <s v="Good"/>
  </r>
  <r>
    <x v="112"/>
    <s v="13/07/2024"/>
    <d v="1899-12-30T18:10:00"/>
    <s v="Simran Malhotra"/>
    <s v="Cust0140"/>
    <s v="Regular"/>
    <s v="Iced Latte"/>
    <s v="Coffee"/>
    <s v="Cold"/>
    <s v="small"/>
    <n v="2"/>
    <n v="150"/>
    <n v="0"/>
    <n v="300"/>
    <n v="300"/>
    <s v="Upi"/>
    <x v="4"/>
    <s v="Gurugram"/>
    <s v="Karan"/>
    <s v="Completed"/>
    <n v="2"/>
    <n v="334"/>
    <n v="12"/>
    <n v="67.12"/>
    <n v="166"/>
    <s v="Weekend Offer"/>
    <s v="Good"/>
  </r>
  <r>
    <x v="113"/>
    <s v="19/12/2024"/>
    <d v="1899-12-30T16:50:00"/>
    <s v="Sahil Kaur"/>
    <s v="Cust0155"/>
    <s v="Member"/>
    <s v="Cold Brew"/>
    <s v="Coffee"/>
    <s v="Cold"/>
    <s v="small"/>
    <n v="3"/>
    <n v="155"/>
    <n v="5"/>
    <n v="465"/>
    <n v="160"/>
    <s v="Cash"/>
    <x v="4"/>
    <s v="Pune"/>
    <s v="Aarav"/>
    <s v="Cancelled"/>
    <n v="2"/>
    <n v="369"/>
    <n v="30"/>
    <n v="95.58"/>
    <n v="95"/>
    <s v="Instagram"/>
    <s v="Excellent"/>
  </r>
  <r>
    <x v="114"/>
    <s v="02/04/2024"/>
    <d v="1899-12-30T11:15:00"/>
    <s v="Pooja Verma"/>
    <s v="Cust0131"/>
    <s v="New Customer"/>
    <s v="Croissant"/>
    <s v="Bakery"/>
    <s v="Food"/>
    <s v="unknown"/>
    <n v="1"/>
    <n v="100"/>
    <n v="0.15"/>
    <n v="100"/>
    <n v="85"/>
    <s v="Upi"/>
    <x v="5"/>
    <s v="Bengaluru"/>
    <s v="Ananya"/>
    <s v="Pending"/>
    <n v="5"/>
    <n v="16"/>
    <n v="23"/>
    <n v="50.16"/>
    <n v="35"/>
    <s v="Instagram"/>
    <s v="Good"/>
  </r>
  <r>
    <x v="115"/>
    <s v="10/06/2024"/>
    <d v="1899-12-30T21:10:00"/>
    <s v="Sneha Kapoor"/>
    <s v="Cust0109"/>
    <s v="Member"/>
    <s v="Cappuccino"/>
    <s v="Coffee"/>
    <s v="Hot"/>
    <s v="Large"/>
    <n v="2"/>
    <n v="140"/>
    <n v="0"/>
    <n v="140"/>
    <n v="140"/>
    <s v="Cash"/>
    <x v="5"/>
    <s v="Delhi"/>
    <s v="Rohan"/>
    <s v="Cancelled"/>
    <n v="5"/>
    <n v="434"/>
    <n v="14"/>
    <n v="53.11"/>
    <n v="87"/>
    <s v="None"/>
    <s v="Excellent"/>
  </r>
  <r>
    <x v="116"/>
    <s v="26/04/2024"/>
    <d v="1899-12-30T13:20:00"/>
    <s v="Meera Kapoor"/>
    <s v="Cust0254"/>
    <s v="Regular"/>
    <s v="Iced Tea"/>
    <s v="Tea"/>
    <s v="Cold"/>
    <s v="Medium"/>
    <n v="1"/>
    <n v="110"/>
    <n v="5"/>
    <n v="110"/>
    <n v="104.5"/>
    <s v="Card"/>
    <x v="4"/>
    <s v="Pune"/>
    <s v="Simran"/>
    <s v="Pending"/>
    <n v="5"/>
    <n v="285"/>
    <n v="26"/>
    <n v="57.62"/>
    <n v="47"/>
    <s v="Instagram"/>
    <s v="Average"/>
  </r>
  <r>
    <x v="117"/>
    <s v="11/07/2024"/>
    <d v="1899-12-30T13:45:00"/>
    <s v="Arjun Kapoor"/>
    <s v="Cust0160"/>
    <s v="Regular"/>
    <s v="Croissant"/>
    <s v="Bakery"/>
    <s v="Food"/>
    <s v="Large"/>
    <n v="3"/>
    <n v="100"/>
    <n v="0"/>
    <n v="300"/>
    <n v="300"/>
    <s v="Cash"/>
    <x v="4"/>
    <s v="Bengaluru"/>
    <s v="Simran"/>
    <s v="Completed"/>
    <n v="5"/>
    <n v="65"/>
    <n v="22"/>
    <n v="55.19"/>
    <n v="134"/>
    <s v="None"/>
    <s v="Poor"/>
  </r>
  <r>
    <x v="118"/>
    <s v="08/03/2024"/>
    <d v="1899-12-30T16:45:00"/>
    <s v="Meera Sharma"/>
    <s v="Cust0310"/>
    <s v="Regular"/>
    <s v="Cheesecake"/>
    <s v="Dessert"/>
    <s v="Food"/>
    <s v="Large"/>
    <n v="3"/>
    <n v="195"/>
    <n v="0"/>
    <n v="585"/>
    <n v="585"/>
    <s v="Credit Card"/>
    <x v="5"/>
    <s v="Delhi"/>
    <s v="Simran"/>
    <s v="Completed"/>
    <n v="5"/>
    <n v="220"/>
    <n v="29"/>
    <n v="91.94"/>
    <n v="309"/>
    <s v="None"/>
    <s v="Unknown"/>
  </r>
  <r>
    <x v="119"/>
    <s v="29/04/2024"/>
    <d v="1899-12-30T08:30:00"/>
    <s v="Aarav Sharma"/>
    <s v="Cust0159"/>
    <s v="Member"/>
    <s v="Sandwich"/>
    <s v="Food"/>
    <s v="Food"/>
    <s v="small"/>
    <n v="1"/>
    <n v="180"/>
    <n v="0.1"/>
    <n v="180"/>
    <n v="162"/>
    <s v="Upi"/>
    <x v="5"/>
    <s v="Chandigarh"/>
    <s v="Karan"/>
    <s v="Cancelled"/>
    <n v="1"/>
    <n v="455"/>
    <n v="30"/>
    <n v="90.9"/>
    <n v="71"/>
    <s v="Student Offer"/>
    <s v="Poor"/>
  </r>
  <r>
    <x v="120"/>
    <s v="21/10/2024"/>
    <d v="1899-12-30T08:30:00"/>
    <s v="Rohan Gupta"/>
    <s v="Cust0145"/>
    <s v="Member"/>
    <s v="Iced Tea"/>
    <s v="Tea"/>
    <s v="Cold"/>
    <s v="unknown"/>
    <n v="1"/>
    <n v="105"/>
    <n v="5"/>
    <n v="105"/>
    <n v="99.75"/>
    <s v="Unknown"/>
    <x v="5"/>
    <s v="Ludhiana"/>
    <s v="Rohan"/>
    <s v="Completed"/>
    <n v="3"/>
    <n v="147"/>
    <n v="39"/>
    <n v="65.39"/>
    <n v="34"/>
    <s v="Weekend Offer"/>
    <s v="Average"/>
  </r>
  <r>
    <x v="121"/>
    <s v="27/10/2024"/>
    <d v="1899-12-30T11:20:00"/>
    <s v="Neha Bansal"/>
    <s v="Cust0310"/>
    <s v="New Customer"/>
    <s v="Muffin"/>
    <s v="Bakery"/>
    <s v="Food"/>
    <s v="Large"/>
    <n v="1"/>
    <n v="95"/>
    <n v="5"/>
    <n v="95"/>
    <n v="160"/>
    <s v="Card"/>
    <x v="5"/>
    <s v="Mohali"/>
    <s v="Neha"/>
    <s v="Pending"/>
    <n v="4"/>
    <n v="424"/>
    <n v="45"/>
    <n v="47.14"/>
    <n v="95"/>
    <s v="Weekend Offer"/>
    <s v="Excellent"/>
  </r>
  <r>
    <x v="122"/>
    <s v="04/06/2024"/>
    <d v="1899-12-30T13:15:00"/>
    <s v="Unknown"/>
    <s v="Cust0242"/>
    <s v="Regular"/>
    <s v="Iced Tea"/>
    <s v="Tea"/>
    <s v="Cold"/>
    <s v="unknown"/>
    <n v="1"/>
    <n v="110"/>
    <n v="5"/>
    <n v="110"/>
    <n v="104.5"/>
    <s v="Credit Card"/>
    <x v="0"/>
    <s v="Delhi"/>
    <s v="Aarav"/>
    <s v="Completed"/>
    <n v="3"/>
    <n v="269"/>
    <n v="20"/>
    <n v="54.23"/>
    <n v="50"/>
    <s v="Weekend Offer"/>
    <s v="Unknown"/>
  </r>
  <r>
    <x v="123"/>
    <s v="16/02/2024"/>
    <d v="1899-12-30T17:30:00"/>
    <s v="Manish Sharma"/>
    <s v="Cust0288"/>
    <s v="Unknown"/>
    <s v="Cold Brew"/>
    <s v="Coffee"/>
    <s v="Cold"/>
    <s v="small"/>
    <n v="1"/>
    <n v="160"/>
    <n v="5"/>
    <n v="160"/>
    <n v="152"/>
    <s v="Unknown"/>
    <x v="5"/>
    <s v="Gurugram"/>
    <s v="Aarav"/>
    <s v="Completed"/>
    <n v="3"/>
    <n v="202"/>
    <n v="35"/>
    <n v="79.209999999999994"/>
    <n v="73"/>
    <s v="Instagram"/>
    <s v="Good"/>
  </r>
  <r>
    <x v="124"/>
    <s v="12/09/2024"/>
    <d v="1899-12-30T13:15:00"/>
    <s v="Rohan Verma"/>
    <s v="Cust0277"/>
    <s v="Member"/>
    <s v="Americano"/>
    <s v="Coffee"/>
    <s v="Hot"/>
    <s v="Large"/>
    <n v="1"/>
    <n v="95"/>
    <n v="10"/>
    <n v="95"/>
    <n v="85.5"/>
    <s v="Upi"/>
    <x v="4"/>
    <s v="Ludhiana"/>
    <s v="Neha"/>
    <s v="Completed"/>
    <n v="4"/>
    <n v="432"/>
    <n v="60"/>
    <n v="58.58"/>
    <n v="27"/>
    <s v="None"/>
    <s v="Good"/>
  </r>
  <r>
    <x v="125"/>
    <s v="17/07/2024"/>
    <d v="1899-12-30T09:50:00"/>
    <s v="Kavya Singh"/>
    <s v="Cust0121"/>
    <s v="Member"/>
    <s v="Cold Brew"/>
    <s v="Coffee"/>
    <s v="Cold"/>
    <s v="small"/>
    <n v="2"/>
    <n v="155"/>
    <n v="0.1"/>
    <n v="310"/>
    <n v="279"/>
    <s v="Cash"/>
    <x v="4"/>
    <s v="Bengaluru"/>
    <s v="Simran"/>
    <s v="Pending"/>
    <n v="1"/>
    <n v="125"/>
    <n v="32"/>
    <n v="59.37"/>
    <n v="160"/>
    <s v="Unknown"/>
    <s v="Unknown"/>
  </r>
  <r>
    <x v="126"/>
    <s v="22/07/2024"/>
    <d v="1899-12-30T10:00:00"/>
    <s v="Arjun Malhotra"/>
    <s v="Cust0168"/>
    <s v="Unknown"/>
    <s v="Masala Chai"/>
    <s v="Tea"/>
    <s v="Hot"/>
    <s v="Large"/>
    <n v="2"/>
    <n v="80"/>
    <n v="10"/>
    <n v="160"/>
    <n v="144"/>
    <s v="Unknown"/>
    <x v="4"/>
    <s v="Ludhiana"/>
    <s v="Rohan"/>
    <s v="Completed"/>
    <n v="5"/>
    <n v="125"/>
    <n v="35"/>
    <n v="32.14"/>
    <n v="80"/>
    <s v="Weekend Offer"/>
    <s v="Good"/>
  </r>
  <r>
    <x v="127"/>
    <s v="16/06/2024"/>
    <d v="1899-12-30T17:30:00"/>
    <s v="Riya Bansal"/>
    <s v="Cust0271"/>
    <s v="New Customer"/>
    <s v="Muffin"/>
    <s v="Bakery"/>
    <s v="Food"/>
    <s v="Large"/>
    <n v="1"/>
    <n v="85"/>
    <n v="0"/>
    <n v="85"/>
    <n v="85"/>
    <s v="Unknown"/>
    <x v="5"/>
    <s v="Mohali"/>
    <s v="Karan"/>
    <s v="Completed"/>
    <n v="1"/>
    <n v="13"/>
    <n v="30"/>
    <n v="46.01"/>
    <n v="39"/>
    <s v="Unknown"/>
    <s v="Excellent"/>
  </r>
  <r>
    <x v="128"/>
    <s v="08/02/2024"/>
    <d v="1899-12-30T19:50:00"/>
    <s v="Isha Kapoor"/>
    <s v="Cust0155"/>
    <s v="Member"/>
    <s v="Cheesecake"/>
    <s v="Dessert"/>
    <s v="Food"/>
    <s v="unknown"/>
    <n v="2"/>
    <n v="190"/>
    <n v="10"/>
    <n v="380"/>
    <n v="342"/>
    <s v="Upi"/>
    <x v="5"/>
    <s v="Pune"/>
    <s v="Rohan"/>
    <s v="Cancelled"/>
    <n v="1"/>
    <n v="322"/>
    <n v="29"/>
    <n v="89.57"/>
    <n v="163"/>
    <s v="Instagram"/>
    <s v="Average"/>
  </r>
  <r>
    <x v="129"/>
    <s v="08/07/2024"/>
    <d v="1899-12-30T17:50:00"/>
    <s v="Manish Bansal"/>
    <s v="Cust0240"/>
    <s v="Member"/>
    <s v="Iced Latte"/>
    <s v="Coffee"/>
    <s v="Cold"/>
    <s v="Medium"/>
    <n v="1"/>
    <n v="150"/>
    <n v="0.15"/>
    <n v="150"/>
    <n v="127.5"/>
    <s v="Upi"/>
    <x v="4"/>
    <s v="Ludhiana"/>
    <s v="Simran"/>
    <s v="Cancelled"/>
    <n v="4"/>
    <n v="452"/>
    <n v="31"/>
    <n v="72.55"/>
    <n v="55"/>
    <s v="Instagram"/>
    <s v="Good"/>
  </r>
  <r>
    <x v="130"/>
    <s v="06/10/2024"/>
    <d v="1899-12-30T20:00:00"/>
    <s v="Vivaan Sharma"/>
    <s v="Cust0160"/>
    <s v="Member"/>
    <s v="Sandwich"/>
    <s v="Food"/>
    <s v="Food"/>
    <s v="Large"/>
    <n v="1"/>
    <n v="185"/>
    <n v="0.1"/>
    <n v="185"/>
    <n v="166.5"/>
    <s v="Cash"/>
    <x v="0"/>
    <s v="Pune"/>
    <s v="Aarav"/>
    <s v="Pending"/>
    <n v="5"/>
    <n v="411"/>
    <n v="20"/>
    <n v="63.85"/>
    <n v="103"/>
    <s v="Instagram"/>
    <s v="Average"/>
  </r>
  <r>
    <x v="131"/>
    <s v="22/06/2024"/>
    <d v="1899-12-30T10:30:00"/>
    <s v="Pooja Sharma"/>
    <s v="Cust0315"/>
    <s v="New Customer"/>
    <s v="Espresso"/>
    <s v="Coffee"/>
    <s v="Hot"/>
    <s v="Large"/>
    <n v="2"/>
    <n v="90"/>
    <n v="0.05"/>
    <n v="180"/>
    <n v="171"/>
    <s v="Upi"/>
    <x v="5"/>
    <s v="Ludhiana"/>
    <s v="Rohan"/>
    <s v="Cancelled"/>
    <n v="2"/>
    <n v="484"/>
    <n v="30"/>
    <n v="39.32"/>
    <n v="92"/>
    <s v="Instagram"/>
    <s v="Good"/>
  </r>
  <r>
    <x v="132"/>
    <s v="21/01/2024"/>
    <d v="1899-12-30T20:20:00"/>
    <s v="Simran Kaur"/>
    <s v="Cust0128"/>
    <s v="Regular"/>
    <s v="Brownie"/>
    <s v="Bakery"/>
    <s v="Food"/>
    <s v="small"/>
    <n v="2"/>
    <n v="115"/>
    <n v="10"/>
    <n v="230"/>
    <n v="207"/>
    <s v="Upi"/>
    <x v="2"/>
    <s v="Pune"/>
    <s v="Ananya"/>
    <s v="Completed"/>
    <n v="4"/>
    <n v="125"/>
    <n v="49"/>
    <n v="60.51"/>
    <n v="86"/>
    <s v="Unknown"/>
    <s v="Average"/>
  </r>
  <r>
    <x v="133"/>
    <s v="14/11/2024"/>
    <d v="1899-12-30T10:00:00"/>
    <s v="Vivaan Gupta"/>
    <s v="Cust0226"/>
    <s v="Member"/>
    <s v="Iced Tea"/>
    <s v="Tea"/>
    <s v="Cold"/>
    <s v="small"/>
    <n v="5"/>
    <n v="105"/>
    <n v="10"/>
    <n v="525"/>
    <n v="472.5"/>
    <s v="Unknown"/>
    <x v="4"/>
    <s v="Bengaluru"/>
    <s v="Simran"/>
    <s v="Pending"/>
    <n v="5"/>
    <n v="62"/>
    <n v="33"/>
    <n v="40.58"/>
    <n v="270"/>
    <s v="Instagram"/>
    <s v="Good"/>
  </r>
  <r>
    <x v="134"/>
    <s v="20/09/2024"/>
    <d v="1899-12-30T09:45:00"/>
    <s v="Karan Gupta"/>
    <s v="Cust0243"/>
    <s v="Member"/>
    <s v="Brownie"/>
    <s v="Bakery"/>
    <s v="Food"/>
    <s v="Large"/>
    <n v="1"/>
    <n v="125"/>
    <n v="0"/>
    <n v="125"/>
    <n v="125"/>
    <s v="Unknown"/>
    <x v="5"/>
    <s v="Mohali"/>
    <s v="Simran"/>
    <s v="Pending"/>
    <n v="3"/>
    <n v="171"/>
    <n v="30"/>
    <n v="49.29"/>
    <n v="76"/>
    <s v="Unknown"/>
    <s v="Unknown"/>
  </r>
  <r>
    <x v="135"/>
    <s v="08/12/2024"/>
    <d v="1899-12-30T19:10:00"/>
    <s v="Karan Sharma"/>
    <s v="Cust0100"/>
    <s v="Regular"/>
    <s v="Masala Chai"/>
    <s v="Tea"/>
    <s v="Hot"/>
    <s v="unknown"/>
    <n v="1"/>
    <n v="75"/>
    <n v="0.05"/>
    <n v="75"/>
    <n v="71.25"/>
    <s v="Upi"/>
    <x v="5"/>
    <s v="Mohali"/>
    <s v="Rohan"/>
    <s v="Completed"/>
    <n v="5"/>
    <n v="324"/>
    <n v="22"/>
    <n v="38.96"/>
    <n v="32"/>
    <s v="Weekend Offer"/>
    <s v="Average"/>
  </r>
  <r>
    <x v="136"/>
    <s v="04/11/2024"/>
    <d v="1899-12-30T17:20:00"/>
    <s v="Vivaan Verma"/>
    <s v="Cust0208"/>
    <s v="Regular"/>
    <s v="Muffin"/>
    <s v="Bakery"/>
    <s v="Food"/>
    <s v="Large"/>
    <n v="3"/>
    <n v="85"/>
    <n v="10"/>
    <n v="255"/>
    <n v="229.5"/>
    <s v="Upi"/>
    <x v="4"/>
    <s v="Chandigarh"/>
    <s v="Neha"/>
    <s v="Pending"/>
    <n v="2"/>
    <n v="186"/>
    <n v="30"/>
    <n v="45.37"/>
    <n v="93"/>
    <s v="None"/>
    <s v="Poor"/>
  </r>
  <r>
    <x v="137"/>
    <s v="09/06/2024"/>
    <d v="1899-12-30T21:20:00"/>
    <s v="Rahul Gupta"/>
    <s v="Cust0149"/>
    <s v="New Customer"/>
    <s v="Americano"/>
    <s v="Coffee"/>
    <s v="Hot"/>
    <s v="Large"/>
    <n v="4"/>
    <n v="100"/>
    <n v="0.1"/>
    <n v="400"/>
    <n v="360"/>
    <s v="Card"/>
    <x v="5"/>
    <s v="Pune"/>
    <s v="Simran"/>
    <s v="Completed"/>
    <n v="2"/>
    <n v="482"/>
    <n v="30"/>
    <n v="58.23"/>
    <n v="127"/>
    <s v="Weekend Offer"/>
    <s v="Excellent"/>
  </r>
  <r>
    <x v="138"/>
    <s v="12/06/2024"/>
    <d v="1899-12-30T14:30:00"/>
    <s v="Vivaan Verma"/>
    <s v="Cust0207"/>
    <s v="Member"/>
    <s v="Latte"/>
    <s v="Coffee"/>
    <s v="Hot"/>
    <s v="Large"/>
    <n v="1"/>
    <n v="115"/>
    <n v="0.1"/>
    <n v="115"/>
    <n v="103.5"/>
    <s v="Upi"/>
    <x v="7"/>
    <s v="Pune"/>
    <s v="Ananya"/>
    <s v="Completed"/>
    <n v="3"/>
    <n v="125"/>
    <n v="30"/>
    <n v="64.91"/>
    <n v="39"/>
    <s v="Weekend Offer"/>
    <s v="Excellent"/>
  </r>
  <r>
    <x v="139"/>
    <s v="06/05/2024"/>
    <d v="1899-12-30T10:15:00"/>
    <s v="Kavya Mehta"/>
    <s v="Cust0146"/>
    <s v="Member"/>
    <s v="Cheesecake"/>
    <s v="Dessert"/>
    <s v="Food"/>
    <s v="Medium"/>
    <n v="1"/>
    <n v="185"/>
    <n v="0"/>
    <n v="185"/>
    <n v="185"/>
    <s v="Credit Card"/>
    <x v="5"/>
    <s v="Pune"/>
    <s v="Simran"/>
    <s v="Pending"/>
    <n v="4"/>
    <n v="129"/>
    <n v="59"/>
    <n v="109.28"/>
    <n v="76"/>
    <s v="Unknown"/>
    <s v="Good"/>
  </r>
  <r>
    <x v="140"/>
    <s v="23/09/2024"/>
    <d v="1899-12-30T21:45:00"/>
    <s v="Isha Malhotra"/>
    <s v="Cust0148"/>
    <s v="Member"/>
    <s v="Americano"/>
    <s v="Coffee"/>
    <s v="Hot"/>
    <s v="Large"/>
    <n v="1"/>
    <n v="100"/>
    <n v="0.15"/>
    <n v="100"/>
    <n v="85"/>
    <s v="Card"/>
    <x v="4"/>
    <s v="Gurugram"/>
    <s v="Ananya"/>
    <s v="Cancelled"/>
    <n v="3"/>
    <n v="401"/>
    <n v="40"/>
    <n v="35.770000000000003"/>
    <n v="49"/>
    <s v="Weekend Offer"/>
    <s v="Poor"/>
  </r>
  <r>
    <x v="141"/>
    <s v="31/05/2024"/>
    <d v="1899-12-30T21:00:00"/>
    <s v="Arjun Sharma"/>
    <s v="Cust0341"/>
    <s v="Regular"/>
    <s v="Sandwich"/>
    <s v="Food"/>
    <s v="Food"/>
    <s v="unknown"/>
    <n v="1"/>
    <n v="180"/>
    <n v="10"/>
    <n v="180"/>
    <n v="162"/>
    <s v="Card"/>
    <x v="2"/>
    <s v="Mohali"/>
    <s v="Karan"/>
    <s v="Cancelled"/>
    <n v="3"/>
    <n v="167"/>
    <n v="33"/>
    <n v="83.55"/>
    <n v="78"/>
    <s v="Student Offer"/>
    <s v="Average"/>
  </r>
  <r>
    <x v="142"/>
    <s v="14/08/2024"/>
    <d v="1899-12-30T18:00:00"/>
    <s v="Aarav Chopra"/>
    <s v="Cust0356"/>
    <s v="Unknown"/>
    <s v="Sandwich"/>
    <s v="Food"/>
    <s v="Food"/>
    <s v="unknown"/>
    <n v="3"/>
    <n v="175"/>
    <n v="0.15"/>
    <n v="525"/>
    <n v="446.25"/>
    <s v="Upi"/>
    <x v="5"/>
    <s v="Gurugram"/>
    <s v="Simran"/>
    <s v="Completed"/>
    <n v="2"/>
    <n v="372"/>
    <n v="31"/>
    <n v="90.12"/>
    <n v="176"/>
    <s v="Festive Offer"/>
    <s v="Unknown"/>
  </r>
  <r>
    <x v="143"/>
    <s v="12/04/2024"/>
    <d v="1899-12-30T17:50:00"/>
    <s v="Pooja Kapoor"/>
    <s v="Cust0325"/>
    <s v="Member"/>
    <s v="Mocha"/>
    <s v="Coffee"/>
    <s v="Hot"/>
    <s v="unknown"/>
    <n v="4"/>
    <n v="150"/>
    <n v="0"/>
    <n v="600"/>
    <n v="600"/>
    <s v="Credit Card"/>
    <x v="1"/>
    <s v="Delhi"/>
    <s v="Rahul"/>
    <s v="Completed"/>
    <n v="5"/>
    <n v="364"/>
    <n v="30"/>
    <n v="84.21"/>
    <n v="263"/>
    <s v="Student Offer"/>
    <s v="Unknown"/>
  </r>
  <r>
    <x v="144"/>
    <s v="05/11/2024"/>
    <d v="1899-12-30T16:30:00"/>
    <s v="Rahul Verma"/>
    <s v="Cust0209"/>
    <s v="Member"/>
    <s v="Cookies"/>
    <s v="Bakery"/>
    <s v="Food"/>
    <s v="small"/>
    <n v="4"/>
    <n v="70"/>
    <n v="5"/>
    <n v="280"/>
    <n v="160"/>
    <s v="Card"/>
    <x v="3"/>
    <s v="Delhi"/>
    <s v="Priya"/>
    <s v="Completed"/>
    <n v="5"/>
    <n v="368"/>
    <n v="51"/>
    <n v="27.78"/>
    <n v="95"/>
    <s v="None"/>
    <s v="Excellent"/>
  </r>
  <r>
    <x v="145"/>
    <s v="11/12/2024"/>
    <d v="1899-12-30T08:15:00"/>
    <s v="Vivaan Kaur"/>
    <s v="Cust0340"/>
    <s v="Regular"/>
    <s v="Espresso"/>
    <s v="Coffee"/>
    <s v="Hot"/>
    <s v="Large"/>
    <n v="2"/>
    <n v="90"/>
    <n v="0"/>
    <n v="90"/>
    <n v="90"/>
    <s v="Upi"/>
    <x v="2"/>
    <s v="Mohali"/>
    <s v="Rohan"/>
    <s v="Cancelled"/>
    <n v="5"/>
    <n v="173"/>
    <n v="60"/>
    <n v="51.88"/>
    <n v="38"/>
    <s v="Instagram"/>
    <s v="Good"/>
  </r>
  <r>
    <x v="146"/>
    <s v="18/05/2024"/>
    <d v="1899-12-30T14:50:00"/>
    <s v="Riya Gupta"/>
    <s v="Cust0139"/>
    <s v="Regular"/>
    <s v="Cheesecake"/>
    <s v="Dessert"/>
    <s v="Food"/>
    <s v="small"/>
    <n v="1"/>
    <n v="185"/>
    <n v="0.15"/>
    <n v="185"/>
    <n v="157.25"/>
    <s v="Upi"/>
    <x v="4"/>
    <s v="Mohali"/>
    <s v="Simran"/>
    <s v="Completed"/>
    <n v="3"/>
    <n v="395"/>
    <n v="12"/>
    <n v="71.8"/>
    <n v="85"/>
    <s v="Instagram"/>
    <s v="Average"/>
  </r>
  <r>
    <x v="147"/>
    <s v="14/09/2024"/>
    <d v="1899-12-30T12:20:00"/>
    <s v="Karan Gupta"/>
    <s v="Unknown"/>
    <s v="Unknown"/>
    <s v="Cookies"/>
    <s v="Bakery"/>
    <s v="Food"/>
    <s v="Medium"/>
    <n v="3"/>
    <n v="70"/>
    <n v="5"/>
    <n v="210"/>
    <n v="199.5"/>
    <s v="Upi"/>
    <x v="4"/>
    <s v="Delhi"/>
    <s v="Rohan"/>
    <s v="Completed"/>
    <n v="3"/>
    <n v="7"/>
    <n v="12"/>
    <n v="33.659999999999997"/>
    <n v="99"/>
    <s v="Student Offer"/>
    <s v="Good"/>
  </r>
  <r>
    <x v="148"/>
    <s v="27/08/2024"/>
    <d v="1899-12-30T19:10:00"/>
    <s v="Priya Chopra"/>
    <s v="Cust0282"/>
    <s v="Regular"/>
    <s v="Espresso"/>
    <s v="Coffee"/>
    <s v="Hot"/>
    <s v="Medium"/>
    <n v="2"/>
    <n v="90"/>
    <n v="10"/>
    <n v="180"/>
    <n v="162"/>
    <s v="Cash"/>
    <x v="0"/>
    <s v="Gurugram"/>
    <s v="Ananya"/>
    <s v="Cancelled"/>
    <n v="3"/>
    <n v="14"/>
    <n v="30"/>
    <n v="33.47"/>
    <n v="95"/>
    <s v="Weekend Offer"/>
    <s v="Unknown"/>
  </r>
  <r>
    <x v="149"/>
    <s v="05/09/2024"/>
    <d v="1899-12-30T07:50:00"/>
    <s v="Rohan Singh"/>
    <s v="Cust0244"/>
    <s v="Regular"/>
    <s v="Cold Brew"/>
    <s v="Coffee"/>
    <s v="Cold"/>
    <s v="small"/>
    <n v="1"/>
    <n v="155"/>
    <n v="5"/>
    <n v="155"/>
    <n v="147.25"/>
    <s v="Upi"/>
    <x v="4"/>
    <s v="Chandigarh"/>
    <s v="Neha"/>
    <s v="Completed"/>
    <n v="3"/>
    <n v="120"/>
    <n v="30"/>
    <n v="93.42"/>
    <n v="54"/>
    <s v="Weekend Offer"/>
    <s v="Unknown"/>
  </r>
  <r>
    <x v="150"/>
    <s v="16/08/2024"/>
    <d v="1899-12-30T15:45:00"/>
    <s v="Arjun Kaur"/>
    <s v="Cust0199"/>
    <s v="Unknown"/>
    <s v="Latte"/>
    <s v="Coffee"/>
    <s v="Hot"/>
    <s v="Large"/>
    <n v="2"/>
    <n v="130"/>
    <n v="5"/>
    <n v="130"/>
    <n v="160"/>
    <s v="Card"/>
    <x v="5"/>
    <s v="Ludhiana"/>
    <s v="Karan"/>
    <s v="Cancelled"/>
    <n v="3"/>
    <n v="210"/>
    <n v="48"/>
    <n v="60.64"/>
    <n v="95"/>
    <s v="Student Offer"/>
    <s v="Good"/>
  </r>
  <r>
    <x v="151"/>
    <s v="01/02/2024"/>
    <d v="1899-12-30T17:10:00"/>
    <s v="Pooja Bansal"/>
    <s v="Cust0364"/>
    <s v="Member"/>
    <s v="Cold Brew"/>
    <s v="Coffee"/>
    <s v="Cold"/>
    <s v="small"/>
    <n v="2"/>
    <n v="160"/>
    <n v="0.15"/>
    <n v="480"/>
    <n v="408"/>
    <s v="Upi"/>
    <x v="4"/>
    <s v="Mohali"/>
    <s v="Ananya"/>
    <s v="Completed"/>
    <n v="5"/>
    <n v="109"/>
    <n v="55"/>
    <n v="64.59"/>
    <n v="214"/>
    <s v="Instagram"/>
    <s v="Poor"/>
  </r>
  <r>
    <x v="152"/>
    <s v="30/10/2024"/>
    <d v="1899-12-30T16:10:00"/>
    <s v="Nikhil Bansal"/>
    <s v="Cust0241"/>
    <s v="Unknown"/>
    <s v="Cold Brew"/>
    <s v="Coffee"/>
    <s v="Cold"/>
    <s v="unknown"/>
    <n v="1"/>
    <n v="170"/>
    <n v="0.05"/>
    <n v="170"/>
    <n v="161.5"/>
    <s v="Card"/>
    <x v="4"/>
    <s v="Delhi"/>
    <s v="Ananya"/>
    <s v="Completed"/>
    <n v="1"/>
    <n v="101"/>
    <n v="12"/>
    <n v="95.54"/>
    <n v="66"/>
    <s v="Instagram"/>
    <s v="Unknown"/>
  </r>
  <r>
    <x v="153"/>
    <s v="07/09/2024"/>
    <d v="1899-12-30T19:20:00"/>
    <s v="Simran Sharma"/>
    <s v="Cust0148"/>
    <s v="New Customer"/>
    <s v="Iced Latte"/>
    <s v="Coffee"/>
    <s v="Cold"/>
    <s v="Large"/>
    <n v="1"/>
    <n v="145"/>
    <n v="0.05"/>
    <n v="145"/>
    <n v="137.75"/>
    <s v="Upi"/>
    <x v="1"/>
    <s v="Mohali"/>
    <s v="Karan"/>
    <s v="Completed"/>
    <n v="3"/>
    <n v="227"/>
    <n v="24"/>
    <n v="82.6"/>
    <n v="55"/>
    <s v="Festive Offer"/>
    <s v="Unknown"/>
  </r>
  <r>
    <x v="154"/>
    <s v="04/04/2024"/>
    <d v="1899-12-30T13:45:00"/>
    <s v="Sneha Chopra"/>
    <s v="Cust0190"/>
    <s v="Member"/>
    <s v="Sandwich"/>
    <s v="Food"/>
    <s v="Food"/>
    <s v="small"/>
    <n v="2"/>
    <n v="190"/>
    <n v="0"/>
    <n v="570"/>
    <n v="570"/>
    <s v="Unknown"/>
    <x v="1"/>
    <s v="Ludhiana"/>
    <s v="Ananya"/>
    <s v="Pending"/>
    <n v="3"/>
    <n v="486"/>
    <n v="30"/>
    <n v="68.44"/>
    <n v="365"/>
    <s v="Weekend Offer"/>
    <s v="Excellent"/>
  </r>
  <r>
    <x v="155"/>
    <s v="08/09/2024"/>
    <d v="1899-12-30T13:50:00"/>
    <s v="Aarav Gupta"/>
    <s v="Cust0347"/>
    <s v="Member"/>
    <s v="Muffin"/>
    <s v="Bakery"/>
    <s v="Food"/>
    <s v="Large"/>
    <n v="2"/>
    <n v="90"/>
    <n v="0"/>
    <n v="180"/>
    <n v="180"/>
    <s v=""/>
    <x v="0"/>
    <s v="Chandigarh"/>
    <s v="Rohan"/>
    <s v="Pending"/>
    <n v="5"/>
    <n v="114"/>
    <n v="11"/>
    <n v="40.98"/>
    <n v="98"/>
    <s v="Instagram"/>
    <s v="Poor"/>
  </r>
  <r>
    <x v="156"/>
    <s v="24/04/2024"/>
    <d v="1899-12-30T18:50:00"/>
    <s v="Manish Verma"/>
    <s v="Cust0164"/>
    <s v="New Customer"/>
    <s v="Cappuccino"/>
    <s v="Coffee"/>
    <s v="Hot"/>
    <s v="Medium"/>
    <n v="4"/>
    <n v="130"/>
    <n v="5"/>
    <n v="520"/>
    <n v="494"/>
    <s v="Unknown"/>
    <x v="2"/>
    <s v="Gurugram"/>
    <s v="Priya"/>
    <s v="Pending"/>
    <n v="2"/>
    <n v="217"/>
    <n v="57"/>
    <n v="68.599999999999994"/>
    <n v="220"/>
    <s v="Weekend Offer"/>
    <s v="Good"/>
  </r>
  <r>
    <x v="157"/>
    <s v="25/09/2024"/>
    <d v="1899-12-30T14:30:00"/>
    <s v="Aarav Kapoor"/>
    <s v="Cust0262"/>
    <s v="New Customer"/>
    <s v="Brownie"/>
    <s v="Bakery"/>
    <s v="Food"/>
    <s v="small"/>
    <n v="2"/>
    <n v="125"/>
    <n v="0.1"/>
    <n v="250"/>
    <n v="225"/>
    <s v="Unknown"/>
    <x v="5"/>
    <s v="Pune"/>
    <s v="Karan"/>
    <s v="Completed"/>
    <n v="1"/>
    <n v="29"/>
    <n v="31"/>
    <n v="52.12"/>
    <n v="121"/>
    <s v="None"/>
    <s v="Poor"/>
  </r>
  <r>
    <x v="158"/>
    <s v="18/10/2024"/>
    <d v="1899-12-30T19:50:00"/>
    <s v="Priya Kaur"/>
    <s v="Cust0315"/>
    <s v="Member"/>
    <s v="Croissant"/>
    <s v="Bakery"/>
    <s v="Food"/>
    <s v="Medium"/>
    <n v="2"/>
    <n v="100"/>
    <n v="0"/>
    <n v="200"/>
    <n v="200"/>
    <s v="Card"/>
    <x v="5"/>
    <s v="Gurugram"/>
    <s v="Aarav"/>
    <s v="Pending"/>
    <n v="3"/>
    <n v="271"/>
    <n v="37"/>
    <n v="52.35"/>
    <n v="95"/>
    <s v="Instagram"/>
    <s v="Average"/>
  </r>
  <r>
    <x v="159"/>
    <s v="10/03/2024"/>
    <d v="1899-12-30T12:00:00"/>
    <s v="Aditya Verma"/>
    <s v="Cust0188"/>
    <s v="New Customer"/>
    <s v="Mocha"/>
    <s v="Coffee"/>
    <s v="Hot"/>
    <s v="Large"/>
    <n v="3"/>
    <n v="155"/>
    <n v="0.1"/>
    <n v="465"/>
    <n v="418.5"/>
    <s v="Upi"/>
    <x v="5"/>
    <s v="Delhi"/>
    <s v="Karan"/>
    <s v="Completed"/>
    <n v="5"/>
    <n v="350"/>
    <n v="29"/>
    <n v="63.39"/>
    <n v="228"/>
    <s v="Instagram"/>
    <s v="Excellent"/>
  </r>
  <r>
    <x v="160"/>
    <s v="24/03/2024"/>
    <d v="1899-12-30T12:20:00"/>
    <s v="Aarav Chopra"/>
    <s v="Cust0273"/>
    <s v="Regular"/>
    <s v="Green Tea"/>
    <s v="Tea"/>
    <s v="Hot"/>
    <s v="small"/>
    <n v="2"/>
    <n v="105"/>
    <n v="0"/>
    <n v="210"/>
    <n v="210"/>
    <s v="Card"/>
    <x v="0"/>
    <s v="Mohali"/>
    <s v="Rohan"/>
    <s v="Pending"/>
    <n v="5"/>
    <n v="105"/>
    <n v="56"/>
    <n v="34.79"/>
    <n v="140"/>
    <s v="Weekend Offer"/>
    <s v="Unknown"/>
  </r>
  <r>
    <x v="161"/>
    <s v="09-24-2024"/>
    <d v="1899-12-30T08:30:00"/>
    <s v="Arjun Chopra"/>
    <s v="Cust0244"/>
    <s v="New Customer"/>
    <s v="Green Tea"/>
    <s v="Tea"/>
    <s v="Hot"/>
    <s v="Medium"/>
    <n v="3"/>
    <n v="105"/>
    <n v="0.15"/>
    <n v="315"/>
    <n v="267.75"/>
    <s v="Credit Card"/>
    <x v="2"/>
    <s v="Ludhiana"/>
    <s v="Rahul"/>
    <s v="Pending"/>
    <n v="5"/>
    <n v="215"/>
    <n v="36"/>
    <n v="53.41"/>
    <n v="108"/>
    <s v="Festive Offer"/>
    <s v="Unknown"/>
  </r>
  <r>
    <x v="162"/>
    <s v="23/12/2024"/>
    <d v="1899-12-30T17:20:00"/>
    <s v="Rohan Malhotra"/>
    <s v="Cust0284"/>
    <s v="Regular"/>
    <s v="Masala Chai"/>
    <s v="Tea"/>
    <s v="Hot"/>
    <s v="Large"/>
    <n v="1"/>
    <n v="90"/>
    <n v="0.15"/>
    <n v="90"/>
    <n v="76.5"/>
    <s v="Cash"/>
    <x v="5"/>
    <s v="Bengaluru"/>
    <s v="Priya"/>
    <s v="Completed"/>
    <n v="5"/>
    <n v="330"/>
    <n v="20"/>
    <n v="44.71"/>
    <n v="32"/>
    <s v="Instagram"/>
    <s v="Good"/>
  </r>
  <r>
    <x v="163"/>
    <s v="22/12/2024"/>
    <d v="1899-12-30T10:50:00"/>
    <s v="Riya Singh"/>
    <s v="Cust0374"/>
    <s v="Member"/>
    <s v="Iced Latte"/>
    <s v="Coffee"/>
    <s v="Cold"/>
    <s v="Large"/>
    <n v="1"/>
    <n v="150"/>
    <n v="10"/>
    <n v="120"/>
    <n v="135"/>
    <s v="Cash"/>
    <x v="2"/>
    <s v="Chandigarh"/>
    <s v="Simran"/>
    <s v="Completed"/>
    <n v="3"/>
    <n v="156"/>
    <n v="25"/>
    <n v="64.88"/>
    <n v="70"/>
    <s v="Instagram"/>
    <s v="Excellent"/>
  </r>
  <r>
    <x v="164"/>
    <s v="07/05/2024"/>
    <d v="1899-12-30T19:30:00"/>
    <s v="Pooja Bansal"/>
    <s v="Cust0179"/>
    <s v="Regular"/>
    <s v="Iced Tea"/>
    <s v="Tea"/>
    <s v="Cold"/>
    <s v="Medium"/>
    <n v="2"/>
    <n v="105"/>
    <n v="10"/>
    <n v="210"/>
    <n v="189"/>
    <s v="Credit Card"/>
    <x v="4"/>
    <s v="Gurugram"/>
    <s v="Ananya"/>
    <s v="Completed"/>
    <n v="2"/>
    <n v="250"/>
    <n v="39"/>
    <n v="51.44"/>
    <n v="86"/>
    <s v="Weekend Offer"/>
    <s v="Poor"/>
  </r>
  <r>
    <x v="165"/>
    <s v="12/01/2024"/>
    <d v="1899-12-30T11:10:00"/>
    <s v="Sneha Verma"/>
    <s v="Cust0151"/>
    <s v="Unknown"/>
    <s v="Cappuccino"/>
    <s v="Coffee"/>
    <s v="Hot"/>
    <s v="Medium"/>
    <n v="1"/>
    <n v="135"/>
    <n v="0"/>
    <n v="135"/>
    <n v="135"/>
    <s v="Unknown"/>
    <x v="2"/>
    <s v="Bengaluru"/>
    <s v="Rahul"/>
    <s v="Pending"/>
    <n v="5"/>
    <n v="95"/>
    <n v="51"/>
    <n v="65.540000000000006"/>
    <n v="69"/>
    <s v="Student Offer"/>
    <s v="Unknown"/>
  </r>
  <r>
    <x v="166"/>
    <s v="17/09/2024"/>
    <d v="1899-12-30T12:30:00"/>
    <s v="Riya Verma"/>
    <s v="Cust0156"/>
    <s v="Regular"/>
    <s v="Cookies"/>
    <s v="Bakery"/>
    <s v="Food"/>
    <s v="unknown"/>
    <n v="3"/>
    <n v="70"/>
    <n v="0.15"/>
    <n v="120"/>
    <n v="178.5"/>
    <s v="Cash"/>
    <x v="1"/>
    <s v="Bengaluru"/>
    <s v="Ananya"/>
    <s v="Completed"/>
    <n v="5"/>
    <n v="348"/>
    <n v="11"/>
    <n v="37.86"/>
    <n v="65"/>
    <s v="Instagram"/>
    <s v="Good"/>
  </r>
  <r>
    <x v="167"/>
    <s v="05/05/2024"/>
    <d v="1899-12-30T19:00:00"/>
    <s v="Vivaan Mehta"/>
    <s v="Cust0243"/>
    <s v="Regular"/>
    <s v="Latte"/>
    <s v="Coffee"/>
    <s v="Hot"/>
    <s v="Large"/>
    <n v="2"/>
    <n v="115"/>
    <n v="0.1"/>
    <n v="230"/>
    <n v="207"/>
    <s v="Cash"/>
    <x v="4"/>
    <s v="Delhi"/>
    <s v="Ananya"/>
    <s v="Cancelled"/>
    <n v="4"/>
    <n v="166"/>
    <n v="40"/>
    <n v="68.81"/>
    <n v="69"/>
    <s v="None"/>
    <s v="Excellent"/>
  </r>
  <r>
    <x v="168"/>
    <s v="07/01/2024"/>
    <d v="1899-12-30T11:20:00"/>
    <s v="Riya Gupta"/>
    <s v="Cust0321"/>
    <s v="Regular"/>
    <s v="Iced Tea"/>
    <s v="Tea"/>
    <s v="Cold"/>
    <s v="Large"/>
    <n v="1"/>
    <n v="105"/>
    <n v="10"/>
    <n v="105"/>
    <n v="94.5"/>
    <s v="Upi"/>
    <x v="1"/>
    <s v="Bengaluru"/>
    <s v="Priya"/>
    <s v="Completed"/>
    <n v="5"/>
    <n v="228"/>
    <n v="41"/>
    <n v="43.61"/>
    <n v="51"/>
    <s v="Weekend Offer"/>
    <s v="Excellent"/>
  </r>
  <r>
    <x v="169"/>
    <s v="08/06/2024"/>
    <d v="1899-12-30T16:30:00"/>
    <s v="Meera Bansal"/>
    <s v="Cust0370"/>
    <s v="Regular"/>
    <s v="Sandwich"/>
    <s v="Food"/>
    <s v="Food"/>
    <s v="unknown"/>
    <n v="3"/>
    <n v="190"/>
    <n v="0"/>
    <n v="570"/>
    <n v="570"/>
    <s v="Card"/>
    <x v="8"/>
    <s v="Bengaluru"/>
    <s v="Neha"/>
    <s v="Completed"/>
    <n v="1"/>
    <n v="306"/>
    <n v="43"/>
    <n v="88.08"/>
    <n v="306"/>
    <s v="Instagram"/>
    <s v="Average"/>
  </r>
  <r>
    <x v="170"/>
    <s v="19/07/2024"/>
    <d v="1899-12-30T19:50:00"/>
    <s v="Aarav Singh"/>
    <s v="Cust0348"/>
    <s v="New Customer"/>
    <s v="Cappuccino"/>
    <s v="Coffee"/>
    <s v="Hot"/>
    <s v="unknown"/>
    <n v="2"/>
    <n v="135"/>
    <n v="0.1"/>
    <n v="270"/>
    <n v="243"/>
    <s v="Upi"/>
    <x v="4"/>
    <s v="Pune"/>
    <s v="Rohan"/>
    <s v="Completed"/>
    <n v="2"/>
    <n v="30"/>
    <n v="22"/>
    <n v="71.3"/>
    <n v="100"/>
    <s v="None"/>
    <s v="Unknown"/>
  </r>
  <r>
    <x v="171"/>
    <s v="05/03/2024"/>
    <d v="1899-12-30T19:20:00"/>
    <s v="Unknown"/>
    <s v="Cust0193"/>
    <s v="Unknown"/>
    <s v="Muffin"/>
    <s v="Bakery"/>
    <s v="Food"/>
    <s v="Large"/>
    <n v="2"/>
    <n v="90"/>
    <n v="5"/>
    <n v="180"/>
    <n v="171"/>
    <s v="Cash"/>
    <x v="1"/>
    <s v="Bengaluru"/>
    <s v="Neha"/>
    <s v="Pending"/>
    <n v="5"/>
    <n v="453"/>
    <n v="30"/>
    <n v="46.39"/>
    <n v="78"/>
    <s v="Instagram"/>
    <s v="Average"/>
  </r>
  <r>
    <x v="172"/>
    <s v="29/06/2024"/>
    <d v="1899-12-30T09:00:00"/>
    <s v="Riya Bansal"/>
    <s v="Unknown"/>
    <s v="Member"/>
    <s v="Croissant"/>
    <s v="Bakery"/>
    <s v="Food"/>
    <s v="small"/>
    <n v="1"/>
    <n v="105"/>
    <n v="0.05"/>
    <n v="120"/>
    <n v="99.75"/>
    <s v="Cash"/>
    <x v="0"/>
    <s v="Ludhiana"/>
    <s v="Simran"/>
    <s v="Cancelled"/>
    <n v="3"/>
    <n v="305"/>
    <n v="30"/>
    <n v="50.9"/>
    <n v="49"/>
    <s v="Weekend Offer"/>
    <s v="Excellent"/>
  </r>
  <r>
    <x v="173"/>
    <s v="14/12/2024"/>
    <d v="1899-12-30T10:20:00"/>
    <s v="Neha Mehta"/>
    <s v="Cust0265"/>
    <s v="New Customer"/>
    <s v="Masala Chai"/>
    <s v="Tea"/>
    <s v="Hot"/>
    <s v="Large"/>
    <n v="4"/>
    <n v="80"/>
    <n v="5"/>
    <n v="320"/>
    <n v="304"/>
    <s v="Credit Card"/>
    <x v="5"/>
    <s v="Bengaluru"/>
    <s v="Karan"/>
    <s v="Completed"/>
    <n v="4"/>
    <n v="457"/>
    <n v="54"/>
    <n v="38.6"/>
    <n v="150"/>
    <s v="Instagram"/>
    <s v="Excellent"/>
  </r>
  <r>
    <x v="174"/>
    <s v="22/03/2024"/>
    <d v="1899-12-30T21:15:00"/>
    <s v="Vivaan Singh"/>
    <s v="Cust0286"/>
    <s v="Unknown"/>
    <s v="Muffin"/>
    <s v="Bakery"/>
    <s v="Food"/>
    <s v="Large"/>
    <n v="2"/>
    <n v="100"/>
    <n v="5"/>
    <n v="200"/>
    <n v="160"/>
    <s v="Credit Card"/>
    <x v="0"/>
    <s v="Delhi"/>
    <s v="Ananya"/>
    <s v="Completed"/>
    <n v="1"/>
    <n v="452"/>
    <n v="19"/>
    <n v="53.49"/>
    <n v="95"/>
    <s v="Weekend Offer"/>
    <s v="Excellent"/>
  </r>
  <r>
    <x v="175"/>
    <s v="19/01/2024"/>
    <d v="1899-12-30T12:45:00"/>
    <s v="Riya Chopra"/>
    <s v="Cust0236"/>
    <s v="Regular"/>
    <s v="Americano"/>
    <s v="Coffee"/>
    <s v="Hot"/>
    <s v="Large"/>
    <n v="1"/>
    <n v="95"/>
    <n v="0.15"/>
    <n v="95"/>
    <n v="80.75"/>
    <s v="Card"/>
    <x v="2"/>
    <s v="Delhi"/>
    <s v="Aarav"/>
    <s v="Completed"/>
    <n v="4"/>
    <n v="94"/>
    <n v="36"/>
    <n v="47.12"/>
    <n v="34"/>
    <s v="None"/>
    <s v="Good"/>
  </r>
  <r>
    <x v="176"/>
    <s v="23/11/2024"/>
    <d v="1899-12-30T08:30:00"/>
    <s v="Rohan Sharma"/>
    <s v="Cust0263"/>
    <s v="Member"/>
    <s v="Iced Tea"/>
    <s v="Tea"/>
    <s v="Cold"/>
    <s v="unknown"/>
    <n v="1"/>
    <n v="115"/>
    <n v="0.1"/>
    <n v="120"/>
    <n v="103.5"/>
    <s v="Unknown"/>
    <x v="4"/>
    <s v="Bengaluru"/>
    <s v="Rohan"/>
    <s v="Completed"/>
    <n v="5"/>
    <n v="251"/>
    <n v="45"/>
    <n v="46"/>
    <n v="58"/>
    <s v="None"/>
    <s v="Unknown"/>
  </r>
  <r>
    <x v="177"/>
    <s v="07/03/2024"/>
    <d v="1899-12-30T11:30:00"/>
    <s v="Isha Mehta"/>
    <s v="Cust0370"/>
    <s v="New Customer"/>
    <s v="Masala Chai"/>
    <s v="Tea"/>
    <s v="Hot"/>
    <s v="Large"/>
    <n v="2"/>
    <n v="85"/>
    <n v="5"/>
    <n v="170"/>
    <n v="161.5"/>
    <s v="Card"/>
    <x v="5"/>
    <s v="Gurugram"/>
    <s v="Rohan"/>
    <s v="Completed"/>
    <n v="4"/>
    <n v="260"/>
    <n v="15"/>
    <n v="42.53"/>
    <n v="76"/>
    <s v="Instagram"/>
    <s v="Poor"/>
  </r>
  <r>
    <x v="178"/>
    <s v="17/03/2024"/>
    <d v="1899-12-30T18:30:00"/>
    <s v="Meera Sharma"/>
    <s v="Cust0298"/>
    <s v="New Customer"/>
    <s v="Sandwich"/>
    <s v="Food"/>
    <s v="Food"/>
    <s v="Medium"/>
    <n v="5"/>
    <n v="180"/>
    <n v="0"/>
    <n v="900"/>
    <n v="900"/>
    <s v="Credit Card"/>
    <x v="5"/>
    <s v="Gurugram"/>
    <s v="Ananya"/>
    <s v="Cancelled"/>
    <n v="2"/>
    <n v="494"/>
    <n v="30"/>
    <n v="95.17"/>
    <n v="424"/>
    <s v="Instagram"/>
    <s v="Excellent"/>
  </r>
  <r>
    <x v="179"/>
    <s v="31/01/2024"/>
    <d v="1899-12-30T07:00:00"/>
    <s v="Arjun Bansal"/>
    <s v="Cust0226"/>
    <s v="Regular"/>
    <s v="Iced Latte"/>
    <s v="Coffee"/>
    <s v="Cold"/>
    <s v="small"/>
    <n v="1"/>
    <n v="150"/>
    <n v="0.15"/>
    <n v="150"/>
    <n v="127.5"/>
    <s v="Cash"/>
    <x v="4"/>
    <s v="Chandigarh"/>
    <s v="Rohan"/>
    <s v="Cancelled"/>
    <n v="5"/>
    <n v="399"/>
    <n v="41"/>
    <n v="54.56"/>
    <n v="73"/>
    <s v="Student Offer"/>
    <s v="Excellent"/>
  </r>
  <r>
    <x v="180"/>
    <s v="03/05/2024"/>
    <d v="1899-12-30T08:50:00"/>
    <s v="Isha Gupta"/>
    <s v="Cust0391"/>
    <s v="Member"/>
    <s v="Iced Latte"/>
    <s v="Coffee"/>
    <s v="Cold"/>
    <s v="Large"/>
    <n v="1"/>
    <n v="155"/>
    <n v="0.05"/>
    <n v="155"/>
    <n v="147.25"/>
    <s v="Card"/>
    <x v="5"/>
    <s v="Pune"/>
    <s v="Ananya"/>
    <s v="Completed"/>
    <n v="2"/>
    <n v="362"/>
    <n v="30"/>
    <n v="56.26"/>
    <n v="91"/>
    <s v="Instagram"/>
    <s v="Unknown"/>
  </r>
  <r>
    <x v="181"/>
    <s v="21/06/2024"/>
    <d v="1899-12-30T11:15:00"/>
    <s v="Rohan Gupta"/>
    <s v="Cust0122"/>
    <s v="New Customer"/>
    <s v="Cookies"/>
    <s v="Bakery"/>
    <s v="Food"/>
    <s v="unknown"/>
    <n v="2"/>
    <n v="65"/>
    <n v="0"/>
    <n v="130"/>
    <n v="130"/>
    <s v="Cash"/>
    <x v="1"/>
    <s v="Mohali"/>
    <s v="Simran"/>
    <s v="Cancelled"/>
    <n v="3"/>
    <n v="216"/>
    <n v="39"/>
    <n v="25.16"/>
    <n v="80"/>
    <s v="Student Offer"/>
    <s v="Unknown"/>
  </r>
  <r>
    <x v="182"/>
    <s v="05/07/2024"/>
    <d v="1899-12-30T14:45:00"/>
    <s v="Unknown"/>
    <s v="Cust0397"/>
    <s v="Member"/>
    <s v="Brownie"/>
    <s v="Bakery"/>
    <s v="Food"/>
    <s v="Large"/>
    <n v="1"/>
    <n v="130"/>
    <n v="0.1"/>
    <n v="120"/>
    <n v="117"/>
    <s v="Cash"/>
    <x v="0"/>
    <s v="Gurugram"/>
    <s v="Priya"/>
    <s v="Completed"/>
    <n v="2"/>
    <n v="313"/>
    <n v="41"/>
    <n v="59.2"/>
    <n v="58"/>
    <s v="Unknown"/>
    <s v="Unknown"/>
  </r>
  <r>
    <x v="183"/>
    <s v="04/01/2024"/>
    <d v="1899-12-30T14:30:00"/>
    <s v="Pooja Verma"/>
    <s v="Cust0139"/>
    <s v="Regular"/>
    <s v="Brownie"/>
    <s v="Bakery"/>
    <s v="Food"/>
    <s v="Medium"/>
    <n v="3"/>
    <n v="125"/>
    <n v="0.05"/>
    <n v="375"/>
    <n v="356.25"/>
    <s v=""/>
    <x v="5"/>
    <s v="Bengaluru"/>
    <s v="Priya"/>
    <s v="Completed"/>
    <n v="5"/>
    <n v="299"/>
    <n v="30"/>
    <n v="70.78"/>
    <n v="144"/>
    <s v="Unknown"/>
    <s v="Excellent"/>
  </r>
  <r>
    <x v="184"/>
    <s v="29/01/2024"/>
    <d v="1899-12-30T14:15:00"/>
    <s v="Vivaan Bansal"/>
    <s v="Cust0353"/>
    <s v="Member"/>
    <s v="Cold Brew"/>
    <s v="Coffee"/>
    <s v="Cold"/>
    <s v="Medium"/>
    <n v="2"/>
    <n v="160"/>
    <n v="0.05"/>
    <n v="320"/>
    <n v="304"/>
    <s v="Credit Card"/>
    <x v="1"/>
    <s v="Bengaluru"/>
    <s v="Ananya"/>
    <s v="Completed"/>
    <n v="5"/>
    <n v="7"/>
    <n v="30"/>
    <n v="72.739999999999995"/>
    <n v="159"/>
    <s v="Student Offer"/>
    <s v="Excellent"/>
  </r>
  <r>
    <x v="185"/>
    <s v="27/06/2024"/>
    <d v="1899-12-30T07:50:00"/>
    <s v="Meera Chopra"/>
    <s v="Unknown"/>
    <s v="Unknown"/>
    <s v="Cheesecake"/>
    <s v="Dessert"/>
    <s v="Food"/>
    <s v="Large"/>
    <n v="1"/>
    <n v="200"/>
    <n v="10"/>
    <n v="200"/>
    <n v="180"/>
    <s v="Upi"/>
    <x v="4"/>
    <s v="Pune"/>
    <s v="Aarav"/>
    <s v="Pending"/>
    <n v="1"/>
    <n v="348"/>
    <n v="30"/>
    <n v="98.83"/>
    <n v="81"/>
    <s v="Instagram"/>
    <s v="Average"/>
  </r>
  <r>
    <x v="186"/>
    <s v="19/10/2024"/>
    <d v="1899-12-30T10:00:00"/>
    <s v="Isha Kaur"/>
    <s v="Cust0153"/>
    <s v="Regular"/>
    <s v="Sandwich"/>
    <s v="Food"/>
    <s v="Food"/>
    <s v="Large"/>
    <n v="4"/>
    <n v="190"/>
    <n v="0.15"/>
    <n v="760"/>
    <n v="646"/>
    <s v="Unknown"/>
    <x v="0"/>
    <s v="Mohali"/>
    <s v="Rohan"/>
    <s v="Completed"/>
    <n v="1"/>
    <n v="445"/>
    <n v="28"/>
    <n v="106.64"/>
    <n v="219"/>
    <s v="Instagram"/>
    <s v="Excellent"/>
  </r>
  <r>
    <x v="187"/>
    <s v="27/09/2024"/>
    <d v="1899-12-30T16:30:00"/>
    <s v="Aarav Mehta"/>
    <s v="Cust0365"/>
    <s v="Unknown"/>
    <s v="Muffin"/>
    <s v="Bakery"/>
    <s v="Food"/>
    <s v="small"/>
    <n v="1"/>
    <n v="85"/>
    <n v="10"/>
    <n v="85"/>
    <n v="76.5"/>
    <s v="Card"/>
    <x v="5"/>
    <s v="Bengaluru"/>
    <s v="Ananya"/>
    <s v="Completed"/>
    <n v="3"/>
    <n v="243"/>
    <n v="33"/>
    <n v="32.450000000000003"/>
    <n v="44"/>
    <s v="Unknown"/>
    <s v="Excellent"/>
  </r>
  <r>
    <x v="188"/>
    <s v="12/10/2024"/>
    <d v="1899-12-30T08:20:00"/>
    <s v="Simran Verma"/>
    <s v="Cust0387"/>
    <s v="Member"/>
    <s v="Espresso"/>
    <s v="Coffee"/>
    <s v="Hot"/>
    <s v="Large"/>
    <n v="1"/>
    <n v="85"/>
    <n v="5"/>
    <n v="85"/>
    <n v="80.75"/>
    <s v="Cash"/>
    <x v="6"/>
    <s v="Chandigarh"/>
    <s v="Rohan"/>
    <s v="Completed"/>
    <n v="1"/>
    <n v="347"/>
    <n v="53"/>
    <n v="35.909999999999997"/>
    <n v="45"/>
    <s v="Festive Offer"/>
    <s v="Unknown"/>
  </r>
  <r>
    <x v="189"/>
    <s v="11/03/2024"/>
    <d v="1899-12-30T14:20:00"/>
    <s v="Sneha Kapoor"/>
    <s v="Cust0386"/>
    <s v="Regular"/>
    <s v="Masala Chai"/>
    <s v="Tea"/>
    <s v="Hot"/>
    <s v="small"/>
    <n v="2"/>
    <n v="90"/>
    <n v="0.05"/>
    <n v="180"/>
    <n v="171"/>
    <s v="Cash"/>
    <x v="1"/>
    <s v="Mohali"/>
    <s v="Rahul"/>
    <s v="Completed"/>
    <n v="5"/>
    <n v="125"/>
    <n v="30"/>
    <n v="41.71"/>
    <n v="88"/>
    <s v="None"/>
    <s v="Good"/>
  </r>
  <r>
    <x v="190"/>
    <s v="10/05/2024"/>
    <d v="1899-12-30T13:50:00"/>
    <s v="Nikhil Malhotra"/>
    <s v="Cust0359"/>
    <s v="Regular"/>
    <s v="Cookies"/>
    <s v="Bakery"/>
    <s v="Food"/>
    <s v="small"/>
    <n v="1"/>
    <n v="80"/>
    <n v="0.15"/>
    <n v="80"/>
    <n v="68"/>
    <s v="Cash"/>
    <x v="0"/>
    <s v="Bengaluru"/>
    <s v="Neha"/>
    <s v="Cancelled"/>
    <n v="3"/>
    <n v="419"/>
    <n v="23"/>
    <n v="30.58"/>
    <n v="37"/>
    <s v="Festive Offer"/>
    <s v="Unknown"/>
  </r>
  <r>
    <x v="191"/>
    <s v="14/03/2024"/>
    <d v="1899-12-30T21:30:00"/>
    <s v="Riya Chopra"/>
    <s v="Cust0346"/>
    <s v="Regular"/>
    <s v="Croissant"/>
    <s v="Bakery"/>
    <s v="Food"/>
    <s v="Medium"/>
    <n v="1"/>
    <n v="95"/>
    <n v="0.1"/>
    <n v="95"/>
    <n v="85.5"/>
    <s v="Card"/>
    <x v="4"/>
    <s v="Delhi"/>
    <s v="Karan"/>
    <s v="Cancelled"/>
    <n v="3"/>
    <n v="39"/>
    <n v="20"/>
    <n v="45.81"/>
    <n v="40"/>
    <s v="Weekend Offer"/>
    <s v="Unknown"/>
  </r>
  <r>
    <x v="192"/>
    <s v="23/07/2024"/>
    <d v="1899-12-30T13:15:00"/>
    <s v="Manish Gupta"/>
    <s v="Unknown"/>
    <s v="Member"/>
    <s v="Americano"/>
    <s v="Coffee"/>
    <s v="Hot"/>
    <s v="Large"/>
    <n v="1"/>
    <n v="100"/>
    <n v="5"/>
    <n v="100"/>
    <n v="160"/>
    <s v="Card"/>
    <x v="2"/>
    <s v="Mohali"/>
    <s v="Priya"/>
    <s v="Cancelled"/>
    <n v="2"/>
    <n v="144"/>
    <n v="30"/>
    <n v="41.07"/>
    <n v="95"/>
    <s v="None"/>
    <s v="Excellent"/>
  </r>
  <r>
    <x v="193"/>
    <s v="06/03/2024"/>
    <d v="1899-12-30T10:30:00"/>
    <s v="Neha Sharma"/>
    <s v="Cust0152"/>
    <s v="Regular"/>
    <s v="Cheesecake"/>
    <s v="Dessert"/>
    <s v="Food"/>
    <s v="Medium"/>
    <n v="1"/>
    <n v="185"/>
    <n v="5"/>
    <n v="185"/>
    <n v="160"/>
    <s v="Card"/>
    <x v="1"/>
    <s v="Gurugram"/>
    <s v="Rahul"/>
    <s v="Pending"/>
    <n v="2"/>
    <n v="388"/>
    <n v="41"/>
    <n v="104.64"/>
    <n v="95"/>
    <s v="Instagram"/>
    <s v="Excellent"/>
  </r>
  <r>
    <x v="194"/>
    <s v="10/10/2024"/>
    <d v="1899-12-30T14:45:00"/>
    <s v="Simran Verma"/>
    <s v="Cust0269"/>
    <s v="New Customer"/>
    <s v="Cappuccino"/>
    <s v="Coffee"/>
    <s v="Hot"/>
    <s v="Medium"/>
    <n v="2"/>
    <n v="135"/>
    <n v="0.05"/>
    <n v="270"/>
    <n v="256.5"/>
    <s v="Card"/>
    <x v="1"/>
    <s v="Delhi"/>
    <s v="Karan"/>
    <s v="Completed"/>
    <n v="1"/>
    <n v="254"/>
    <n v="57"/>
    <n v="48.85"/>
    <n v="159"/>
    <s v="Unknown"/>
    <s v="Good"/>
  </r>
  <r>
    <x v="195"/>
    <s v="16/03/2024"/>
    <d v="1899-12-30T20:15:00"/>
    <s v="Isha Malhotra"/>
    <s v="Cust0356"/>
    <s v="Regular"/>
    <s v="Latte"/>
    <s v="Coffee"/>
    <s v="Hot"/>
    <s v="Large"/>
    <n v="1"/>
    <n v="120"/>
    <n v="0.15"/>
    <n v="120"/>
    <n v="102"/>
    <s v="Credit Card"/>
    <x v="5"/>
    <s v="Mohali"/>
    <s v="Rahul"/>
    <s v="Completed"/>
    <n v="4"/>
    <n v="84"/>
    <n v="52"/>
    <n v="59.32"/>
    <n v="43"/>
    <s v="Student Offer"/>
    <s v="Average"/>
  </r>
  <r>
    <x v="196"/>
    <s v="12/12/2024"/>
    <d v="1899-12-30T21:30:00"/>
    <s v="Priya Bansal"/>
    <s v="Cust0218"/>
    <s v="Regular"/>
    <s v="Cold Brew"/>
    <s v="Coffee"/>
    <s v="Cold"/>
    <s v="small"/>
    <n v="1"/>
    <n v="160"/>
    <n v="5"/>
    <n v="160"/>
    <n v="152"/>
    <s v="Upi"/>
    <x v="0"/>
    <s v="Ludhiana"/>
    <s v="Simran"/>
    <s v="Completed"/>
    <n v="1"/>
    <n v="87"/>
    <n v="22"/>
    <n v="89.6"/>
    <n v="62"/>
    <s v="Instagram"/>
    <s v="Unknown"/>
  </r>
  <r>
    <x v="197"/>
    <s v="18/03/2024"/>
    <d v="1899-12-30T16:45:00"/>
    <s v="Rohan Verma"/>
    <s v="Cust0166"/>
    <s v="Regular"/>
    <s v="Americano"/>
    <s v="Coffee"/>
    <s v="Hot"/>
    <s v="small"/>
    <n v="3"/>
    <n v="110"/>
    <n v="0"/>
    <n v="330"/>
    <n v="330"/>
    <s v="Upi"/>
    <x v="4"/>
    <s v="Delhi"/>
    <s v="Rahul"/>
    <s v="Completed"/>
    <n v="3"/>
    <n v="100"/>
    <n v="30"/>
    <n v="42.11"/>
    <n v="204"/>
    <s v="None"/>
    <s v="Excellent"/>
  </r>
  <r>
    <x v="198"/>
    <s v="04/02/2024"/>
    <d v="1899-12-30T18:00:00"/>
    <s v="Unknown"/>
    <s v="Cust0203"/>
    <s v="Member"/>
    <s v="Cold Brew"/>
    <s v="Coffee"/>
    <s v="Cold"/>
    <s v="Medium"/>
    <n v="3"/>
    <n v="170"/>
    <n v="0"/>
    <n v="510"/>
    <n v="510"/>
    <s v="Card"/>
    <x v="1"/>
    <s v="Chandigarh"/>
    <s v="Ananya"/>
    <s v="Pending"/>
    <n v="1"/>
    <n v="74"/>
    <n v="30"/>
    <n v="57.06"/>
    <n v="339"/>
    <s v="Student Offer"/>
    <s v="Excellent"/>
  </r>
  <r>
    <x v="199"/>
    <s v="16/09/2024"/>
    <d v="1899-12-30T17:50:00"/>
    <s v="Vivaan Bansal"/>
    <s v="Cust0253"/>
    <s v="Member"/>
    <s v="Green Tea"/>
    <s v="Tea"/>
    <s v="Hot"/>
    <s v="unknown"/>
    <n v="5"/>
    <n v="95"/>
    <n v="5"/>
    <n v="475"/>
    <n v="160"/>
    <s v="Credit Card"/>
    <x v="4"/>
    <s v="Ludhiana"/>
    <s v="Rahul"/>
    <s v="Completed"/>
    <n v="3"/>
    <n v="377"/>
    <n v="30"/>
    <n v="42.3"/>
    <n v="95"/>
    <s v="Instagram"/>
    <s v="Average"/>
  </r>
  <r>
    <x v="200"/>
    <s v="29/08/2024"/>
    <d v="1899-12-30T14:15:00"/>
    <s v="Nikhil Kapoor"/>
    <s v="Cust0175"/>
    <s v="Member"/>
    <s v="Cookies"/>
    <s v="Bakery"/>
    <s v="Food"/>
    <s v="Medium"/>
    <n v="2"/>
    <n v="65"/>
    <n v="0"/>
    <n v="130"/>
    <n v="130"/>
    <s v="Upi"/>
    <x v="3"/>
    <s v="Mohali"/>
    <s v="Rahul"/>
    <s v="Completed"/>
    <n v="3"/>
    <n v="76"/>
    <n v="13"/>
    <n v="28.44"/>
    <n v="73"/>
    <s v="Instagram"/>
    <s v="Excellent"/>
  </r>
  <r>
    <x v="201"/>
    <s v="03/09/2024"/>
    <d v="1899-12-30T12:00:00"/>
    <s v="Unknown"/>
    <s v="Cust0354"/>
    <s v="Unknown"/>
    <s v="Latte"/>
    <s v="Coffee"/>
    <s v="Hot"/>
    <s v="Large"/>
    <n v="1"/>
    <n v="120"/>
    <n v="0.1"/>
    <n v="120"/>
    <n v="108"/>
    <s v="Upi"/>
    <x v="5"/>
    <s v="Chandigarh"/>
    <s v="Simran"/>
    <s v="Cancelled"/>
    <n v="1"/>
    <n v="117"/>
    <n v="30"/>
    <n v="59.37"/>
    <n v="49"/>
    <s v="Unknown"/>
    <s v="Excellent"/>
  </r>
  <r>
    <x v="202"/>
    <s v="06/02/2024"/>
    <d v="1899-12-30T18:00:00"/>
    <s v="Neha Chopra"/>
    <s v="Cust0170"/>
    <s v="Member"/>
    <s v="Cheesecake"/>
    <s v="Dessert"/>
    <s v="Food"/>
    <s v="Large"/>
    <n v="2"/>
    <n v="190"/>
    <n v="5"/>
    <n v="380"/>
    <n v="160"/>
    <s v="Upi"/>
    <x v="4"/>
    <s v="Delhi"/>
    <s v="Simran"/>
    <s v="Completed"/>
    <n v="3"/>
    <n v="97"/>
    <n v="57"/>
    <n v="86.34"/>
    <n v="95"/>
    <s v="Weekend Offer"/>
    <s v="Good"/>
  </r>
  <r>
    <x v="203"/>
    <s v="20/02/2024"/>
    <d v="1899-12-30T08:00:00"/>
    <s v="Nikhil Mehta"/>
    <s v="Cust0217"/>
    <s v="Unknown"/>
    <s v="Cappuccino"/>
    <s v="Coffee"/>
    <s v="Hot"/>
    <s v="small"/>
    <n v="1"/>
    <n v="135"/>
    <n v="10"/>
    <n v="135"/>
    <n v="121.5"/>
    <s v="Card"/>
    <x v="0"/>
    <s v="Pune"/>
    <s v="Aarav"/>
    <s v="Cancelled"/>
    <n v="4"/>
    <n v="410"/>
    <n v="19"/>
    <n v="66.260000000000005"/>
    <n v="55"/>
    <s v="Instagram"/>
    <s v="Unknown"/>
  </r>
  <r>
    <x v="204"/>
    <s v="25/11/2024"/>
    <d v="1899-12-30T19:45:00"/>
    <s v="Meera Kaur"/>
    <s v="Cust0368"/>
    <s v="Unknown"/>
    <s v="Sandwich"/>
    <s v="Food"/>
    <s v="Food"/>
    <s v="Medium"/>
    <n v="1"/>
    <n v="185"/>
    <n v="0"/>
    <n v="185"/>
    <n v="185"/>
    <s v="Upi"/>
    <x v="5"/>
    <s v="Mohali"/>
    <s v="Rahul"/>
    <s v="Cancelled"/>
    <n v="4"/>
    <n v="414"/>
    <n v="30"/>
    <n v="67.16"/>
    <n v="118"/>
    <s v="Instagram"/>
    <s v="Excellent"/>
  </r>
  <r>
    <x v="205"/>
    <s v="06-08-2024"/>
    <d v="1899-12-30T17:30:00"/>
    <s v="Arjun Mehta"/>
    <s v="Cust0309"/>
    <s v="Member"/>
    <s v="Cold Brew"/>
    <s v="Coffee"/>
    <s v="Cold"/>
    <s v="small"/>
    <n v="1"/>
    <n v="170"/>
    <n v="0"/>
    <n v="170"/>
    <n v="170"/>
    <s v="Upi"/>
    <x v="0"/>
    <s v="Bengaluru"/>
    <s v="Neha"/>
    <s v="Completed"/>
    <n v="6"/>
    <n v="462"/>
    <n v="57"/>
    <n v="56.56"/>
    <n v="113"/>
    <s v="Festive Offer"/>
    <s v="Excellent"/>
  </r>
  <r>
    <x v="206"/>
    <s v="16/10/2024"/>
    <d v="1899-12-30T18:15:00"/>
    <s v="Isha Singh"/>
    <s v="Cust0292"/>
    <s v="Member"/>
    <s v="Sandwich"/>
    <s v="Food"/>
    <s v="Food"/>
    <s v="small"/>
    <n v="2"/>
    <n v="190"/>
    <n v="0.05"/>
    <n v="380"/>
    <n v="361"/>
    <s v="Upi"/>
    <x v="1"/>
    <s v="Chandigarh"/>
    <s v="Simran"/>
    <s v="Completed"/>
    <n v="3"/>
    <n v="48"/>
    <n v="30"/>
    <n v="76.91"/>
    <n v="207"/>
    <s v="Instagram"/>
    <s v="Poor"/>
  </r>
  <r>
    <x v="207"/>
    <s v="08/05/2024"/>
    <d v="1899-12-30T15:50:00"/>
    <s v="Neha Gupta"/>
    <s v="Cust0308"/>
    <s v="Member"/>
    <s v="Iced Tea"/>
    <s v="Tea"/>
    <s v="Cold"/>
    <s v="unknown"/>
    <n v="2"/>
    <n v="105"/>
    <n v="0"/>
    <n v="210"/>
    <n v="210"/>
    <s v="Unknown"/>
    <x v="1"/>
    <s v="Chandigarh"/>
    <s v="Simran"/>
    <s v="Pending"/>
    <n v="4"/>
    <n v="391"/>
    <n v="36"/>
    <n v="44.73"/>
    <n v="121"/>
    <s v="Student Offer"/>
    <s v="Unknown"/>
  </r>
  <r>
    <x v="208"/>
    <s v="10/08/2024"/>
    <d v="1899-12-30T15:00:00"/>
    <s v="Ananya Sharma"/>
    <s v="Cust0334"/>
    <s v="Regular"/>
    <s v="Iced Latte"/>
    <s v="Coffee"/>
    <s v="Cold"/>
    <s v="small"/>
    <n v="1"/>
    <n v="155"/>
    <n v="10"/>
    <n v="155"/>
    <n v="139.5"/>
    <s v="Card"/>
    <x v="1"/>
    <s v="Ludhiana"/>
    <s v="Neha"/>
    <s v="Completed"/>
    <n v="5"/>
    <n v="20"/>
    <n v="30"/>
    <n v="70.41"/>
    <n v="69"/>
    <s v="Unknown"/>
    <s v="Poor"/>
  </r>
  <r>
    <x v="209"/>
    <s v="04/03/2024"/>
    <d v="1899-12-30T18:30:00"/>
    <s v="Rahul Verma"/>
    <s v="Cust0130"/>
    <s v="Member"/>
    <s v="Espresso"/>
    <s v="Coffee"/>
    <s v="Hot"/>
    <s v="Large"/>
    <n v="1"/>
    <n v="95"/>
    <n v="0.1"/>
    <n v="95"/>
    <n v="85.5"/>
    <s v="Card"/>
    <x v="5"/>
    <s v="Gurugram"/>
    <s v="Aarav"/>
    <s v="Cancelled"/>
    <n v="3"/>
    <n v="146"/>
    <n v="30"/>
    <n v="31.81"/>
    <n v="54"/>
    <s v="Instagram"/>
    <s v="Unknown"/>
  </r>
  <r>
    <x v="210"/>
    <s v="26/10/2024"/>
    <d v="1899-12-30T09:10:00"/>
    <s v="Karan Sharma"/>
    <s v="Cust0240"/>
    <s v="New Customer"/>
    <s v="Green Tea"/>
    <s v="Tea"/>
    <s v="Hot"/>
    <s v="Medium"/>
    <n v="1"/>
    <n v="105"/>
    <n v="0.05"/>
    <n v="105"/>
    <n v="99.75"/>
    <s v="Card"/>
    <x v="0"/>
    <s v="Pune"/>
    <s v="Priya"/>
    <s v="Completed"/>
    <n v="2"/>
    <n v="125"/>
    <n v="25"/>
    <n v="51.06"/>
    <n v="49"/>
    <s v="Weekend Offer"/>
    <s v="Good"/>
  </r>
  <r>
    <x v="211"/>
    <s v="04/09/2024"/>
    <d v="1899-12-30T20:45:00"/>
    <s v="Aditya Mehta"/>
    <s v="Cust0109"/>
    <s v="Regular"/>
    <s v="Mocha"/>
    <s v="Coffee"/>
    <s v="Hot"/>
    <s v="Medium"/>
    <n v="1"/>
    <n v="145"/>
    <n v="0.1"/>
    <n v="145"/>
    <n v="130.5"/>
    <s v="Credit Card"/>
    <x v="8"/>
    <s v="Bengaluru"/>
    <s v="Rohan"/>
    <s v="Completed"/>
    <n v="3"/>
    <n v="483"/>
    <n v="60"/>
    <n v="79.73"/>
    <n v="51"/>
    <s v="Instagram"/>
    <s v="Poor"/>
  </r>
  <r>
    <x v="212"/>
    <s v="22/09/2024"/>
    <d v="1899-12-30T14:20:00"/>
    <s v="Pooja Mehta"/>
    <s v="Cust0172"/>
    <s v="Member"/>
    <s v="Brownie"/>
    <s v="Bakery"/>
    <s v="Food"/>
    <s v="unknown"/>
    <n v="2"/>
    <n v="115"/>
    <n v="0.15"/>
    <n v="230"/>
    <n v="195.5"/>
    <s v="Credit Card"/>
    <x v="1"/>
    <s v="Mohali"/>
    <s v="Karan"/>
    <s v="Completed"/>
    <n v="3"/>
    <n v="141"/>
    <n v="31"/>
    <n v="55.57"/>
    <n v="84"/>
    <s v="Instagram"/>
    <s v="Poor"/>
  </r>
  <r>
    <x v="213"/>
    <s v="31/08/2024"/>
    <d v="1899-12-30T15:30:00"/>
    <s v="Ananya Singh"/>
    <s v="Cust0158"/>
    <s v="New Customer"/>
    <s v="Iced Latte"/>
    <s v="Coffee"/>
    <s v="Cold"/>
    <s v="small"/>
    <n v="1"/>
    <n v="155"/>
    <n v="0.05"/>
    <n v="155"/>
    <n v="147.25"/>
    <s v="Unknown"/>
    <x v="4"/>
    <s v="Gurugram"/>
    <s v="Karan"/>
    <s v="Completed"/>
    <n v="4"/>
    <n v="224"/>
    <n v="30"/>
    <n v="63.29"/>
    <n v="84"/>
    <s v="Instagram"/>
    <s v="Average"/>
  </r>
  <r>
    <x v="214"/>
    <s v="10/07/2024"/>
    <d v="1899-12-30T07:10:00"/>
    <s v="Rohan Verma"/>
    <s v="Cust0135"/>
    <s v="Unknown"/>
    <s v="Masala Chai"/>
    <s v="Tea"/>
    <s v="Hot"/>
    <s v="small"/>
    <n v="2"/>
    <n v="80"/>
    <n v="0.15"/>
    <n v="160"/>
    <n v="136"/>
    <s v="Upi"/>
    <x v="4"/>
    <s v="Delhi"/>
    <s v="Aarav"/>
    <s v="Pending"/>
    <n v="2"/>
    <n v="51"/>
    <n v="55"/>
    <n v="33.979999999999997"/>
    <n v="68"/>
    <s v="Instagram"/>
    <s v="Good"/>
  </r>
  <r>
    <x v="215"/>
    <s v="02/05/2024"/>
    <d v="1899-12-30T10:45:00"/>
    <s v="Meera Bansal"/>
    <s v="Cust0359"/>
    <s v="Member"/>
    <s v="Cappuccino"/>
    <s v="Coffee"/>
    <s v="Hot"/>
    <s v="Large"/>
    <n v="2"/>
    <n v="140"/>
    <n v="5"/>
    <n v="280"/>
    <n v="160"/>
    <s v="Cash"/>
    <x v="4"/>
    <s v="Ludhiana"/>
    <s v="Aarav"/>
    <s v="Cancelled"/>
    <n v="1"/>
    <n v="47"/>
    <n v="30"/>
    <n v="68.290000000000006"/>
    <n v="95"/>
    <s v="Festive Offer"/>
    <s v="Good"/>
  </r>
  <r>
    <x v="216"/>
    <s v="04/08/2024"/>
    <d v="1899-12-30T14:00:00"/>
    <s v="Neha Verma"/>
    <s v="Cust0173"/>
    <s v="Regular"/>
    <s v="Sandwich"/>
    <s v="Food"/>
    <s v="Food"/>
    <s v="unknown"/>
    <n v="2"/>
    <n v="175"/>
    <n v="0"/>
    <n v="350"/>
    <n v="350"/>
    <s v="Unknown"/>
    <x v="5"/>
    <s v="Chandigarh"/>
    <s v="Rahul"/>
    <s v="Completed"/>
    <n v="4"/>
    <n v="359"/>
    <n v="34"/>
    <n v="105.66"/>
    <n v="139"/>
    <s v="Weekend Offer"/>
    <s v="Good"/>
  </r>
  <r>
    <x v="217"/>
    <s v="18/08/2024"/>
    <d v="1899-12-30T18:20:00"/>
    <s v="Meera Gupta"/>
    <s v="Cust0107"/>
    <s v="Member"/>
    <s v="Cold Brew"/>
    <s v="Coffee"/>
    <s v="Cold"/>
    <s v="Large"/>
    <n v="3"/>
    <n v="170"/>
    <n v="0"/>
    <n v="510"/>
    <n v="510"/>
    <s v="Card"/>
    <x v="0"/>
    <s v="Delhi"/>
    <s v="Rahul"/>
    <s v="Completed"/>
    <n v="5"/>
    <n v="367"/>
    <n v="20"/>
    <n v="95.35"/>
    <n v="224"/>
    <s v="None"/>
    <s v="Good"/>
  </r>
  <r>
    <x v="218"/>
    <s v="18/06/2024"/>
    <d v="1899-12-30T17:30:00"/>
    <s v="Sahil Gupta"/>
    <s v="Cust0357"/>
    <s v="Member"/>
    <s v="Sandwich"/>
    <s v="Food"/>
    <s v="Food"/>
    <s v="small"/>
    <n v="4"/>
    <n v="180"/>
    <n v="5"/>
    <n v="720"/>
    <n v="684"/>
    <s v="Upi"/>
    <x v="4"/>
    <s v="Pune"/>
    <s v="Ananya"/>
    <s v="Completed"/>
    <n v="3"/>
    <n v="9"/>
    <n v="15"/>
    <n v="98.59"/>
    <n v="290"/>
    <s v="Festive Offer"/>
    <s v="Good"/>
  </r>
  <r>
    <x v="219"/>
    <s v="24/12/2024"/>
    <d v="1899-12-30T19:10:00"/>
    <s v="Rohan Singh"/>
    <s v="Cust0322"/>
    <s v="Regular"/>
    <s v="Espresso"/>
    <s v="Coffee"/>
    <s v="Hot"/>
    <s v="Medium"/>
    <n v="2"/>
    <n v="85"/>
    <n v="5"/>
    <n v="170"/>
    <n v="161.5"/>
    <s v="Card"/>
    <x v="4"/>
    <s v="Pune"/>
    <s v="Rahul"/>
    <s v="Completed"/>
    <n v="4"/>
    <n v="455"/>
    <n v="30"/>
    <n v="47.46"/>
    <n v="67"/>
    <s v="Weekend Offer"/>
    <s v="Poor"/>
  </r>
  <r>
    <x v="220"/>
    <s v="22/01/2024"/>
    <d v="1899-12-30T18:20:00"/>
    <s v="Rahul Gupta"/>
    <s v="Cust0346"/>
    <s v="Regular"/>
    <s v="Cappuccino"/>
    <s v="Coffee"/>
    <s v="Hot"/>
    <s v="small"/>
    <n v="2"/>
    <n v="130"/>
    <n v="0.15"/>
    <n v="260"/>
    <n v="221"/>
    <s v="Cash"/>
    <x v="5"/>
    <s v="Gurugram"/>
    <s v="Priya"/>
    <s v="Completed"/>
    <n v="1"/>
    <n v="370"/>
    <n v="15"/>
    <n v="46.31"/>
    <n v="128"/>
    <s v="Weekend Offer"/>
    <s v="Poor"/>
  </r>
  <r>
    <x v="221"/>
    <s v="14/07/2024"/>
    <d v="1899-12-30T20:45:00"/>
    <s v="Ananya Gupta"/>
    <s v="Cust0132"/>
    <s v="Member"/>
    <s v="Cookies"/>
    <s v="Bakery"/>
    <s v="Food"/>
    <s v="Medium"/>
    <n v="1"/>
    <n v="80"/>
    <n v="0.1"/>
    <n v="80"/>
    <n v="72"/>
    <s v="Unknown"/>
    <x v="0"/>
    <s v="Delhi"/>
    <s v="Rohan"/>
    <s v="Cancelled"/>
    <n v="5"/>
    <n v="407"/>
    <n v="35"/>
    <n v="27.55"/>
    <n v="44"/>
    <s v="Festive Offer"/>
    <s v="Good"/>
  </r>
  <r>
    <x v="222"/>
    <s v="05/10/2024"/>
    <d v="1899-12-30T08:10:00"/>
    <s v="Arjun Mehta"/>
    <s v="Cust0281"/>
    <s v="Unknown"/>
    <s v="Green Tea"/>
    <s v="Tea"/>
    <s v="Hot"/>
    <s v="Medium"/>
    <n v="1"/>
    <n v="95"/>
    <n v="0.05"/>
    <n v="95"/>
    <n v="90.25"/>
    <s v="Unknown"/>
    <x v="1"/>
    <s v="Gurugram"/>
    <s v="Rohan"/>
    <s v="Cancelled"/>
    <n v="4"/>
    <n v="112"/>
    <n v="56"/>
    <n v="38.840000000000003"/>
    <n v="51"/>
    <s v="Instagram"/>
    <s v="Excellent"/>
  </r>
  <r>
    <x v="223"/>
    <s v="07/07/2024"/>
    <d v="1899-12-30T11:30:00"/>
    <s v="Manish Bansal"/>
    <s v="Cust0168"/>
    <s v="New Customer"/>
    <s v="Cold Brew"/>
    <s v="Coffee"/>
    <s v="Cold"/>
    <s v="Large"/>
    <n v="3"/>
    <n v="160"/>
    <n v="10"/>
    <n v="480"/>
    <n v="432"/>
    <s v="Upi"/>
    <x v="1"/>
    <s v="Pune"/>
    <s v="Priya"/>
    <s v="Pending"/>
    <n v="3"/>
    <n v="242"/>
    <n v="30"/>
    <n v="69.790000000000006"/>
    <n v="223"/>
    <s v="Weekend Offer"/>
    <s v="Excellent"/>
  </r>
  <r>
    <x v="224"/>
    <s v="28/07/2024"/>
    <d v="1899-12-30T14:00:00"/>
    <s v="Isha Bansal"/>
    <s v="Cust0131"/>
    <s v="Unknown"/>
    <s v="Cheesecake"/>
    <s v="Dessert"/>
    <s v="Food"/>
    <s v="small"/>
    <n v="1"/>
    <n v="195"/>
    <n v="5"/>
    <n v="195"/>
    <n v="185.25"/>
    <s v="Cash"/>
    <x v="5"/>
    <s v="Mohali"/>
    <s v="Rahul"/>
    <s v="Completed"/>
    <n v="5"/>
    <n v="457"/>
    <n v="38"/>
    <n v="86.83"/>
    <n v="98"/>
    <s v="Unknown"/>
    <s v="Poor"/>
  </r>
  <r>
    <x v="225"/>
    <s v="24/05/2024"/>
    <d v="1899-12-30T11:45:00"/>
    <s v="Manish Sharma"/>
    <s v="Cust0397"/>
    <s v="New Customer"/>
    <s v="Iced Tea"/>
    <s v="Tea"/>
    <s v="Cold"/>
    <s v="small"/>
    <n v="2"/>
    <n v="110"/>
    <n v="0.1"/>
    <n v="220"/>
    <n v="198"/>
    <s v="Card"/>
    <x v="8"/>
    <s v="Bengaluru"/>
    <s v="Karan"/>
    <s v="Completed"/>
    <n v="5"/>
    <n v="265"/>
    <n v="32"/>
    <n v="48.36"/>
    <n v="101"/>
    <s v="None"/>
    <s v="Excellent"/>
  </r>
  <r>
    <x v="226"/>
    <s v="27/04/2024"/>
    <d v="1899-12-30T17:20:00"/>
    <s v="Karan Sharma"/>
    <s v="Cust0339"/>
    <s v="Regular"/>
    <s v="Sandwich"/>
    <s v="Food"/>
    <s v="Food"/>
    <s v="Medium"/>
    <n v="2"/>
    <n v="185"/>
    <n v="5"/>
    <n v="370"/>
    <n v="351.5"/>
    <s v="Cash"/>
    <x v="4"/>
    <s v="Gurugram"/>
    <s v="Priya"/>
    <s v="Completed"/>
    <n v="2"/>
    <n v="125"/>
    <n v="53"/>
    <n v="86.44"/>
    <n v="179"/>
    <s v="Festive Offer"/>
    <s v="Unknown"/>
  </r>
  <r>
    <x v="227"/>
    <s v="13/03/2024"/>
    <d v="1899-12-30T19:30:00"/>
    <s v="Manish Bansal"/>
    <s v="Cust0376"/>
    <s v="Regular"/>
    <s v="Muffin"/>
    <s v="Bakery"/>
    <s v="Food"/>
    <s v="small"/>
    <n v="1"/>
    <n v="100"/>
    <n v="0.15"/>
    <n v="100"/>
    <n v="85"/>
    <s v="Card"/>
    <x v="5"/>
    <s v="Bengaluru"/>
    <s v="Neha"/>
    <s v="Completed"/>
    <n v="3"/>
    <n v="470"/>
    <n v="34"/>
    <n v="42.43"/>
    <n v="43"/>
    <s v="Student Offer"/>
    <s v="Poor"/>
  </r>
  <r>
    <x v="228"/>
    <s v="01/07/2024"/>
    <d v="1899-12-30T17:00:00"/>
    <s v="Arjun Sharma"/>
    <s v="Unknown"/>
    <s v="New Customer"/>
    <s v="Mocha"/>
    <s v="Coffee"/>
    <s v="Hot"/>
    <s v="Medium"/>
    <n v="3"/>
    <n v="155"/>
    <n v="0.1"/>
    <n v="465"/>
    <n v="418.5"/>
    <s v="Unknown"/>
    <x v="5"/>
    <s v="Mohali"/>
    <s v="Priya"/>
    <s v="Pending"/>
    <n v="1"/>
    <n v="139"/>
    <n v="24"/>
    <n v="70.760000000000005"/>
    <n v="206"/>
    <s v="Festive Offer"/>
    <s v="Poor"/>
  </r>
  <r>
    <x v="229"/>
    <s v="15/01/2024"/>
    <d v="1899-12-30T09:45:00"/>
    <s v="Unknown"/>
    <s v="Cust0295"/>
    <s v="Regular"/>
    <s v="Iced Latte"/>
    <s v="Coffee"/>
    <s v="Cold"/>
    <s v="Large"/>
    <n v="2"/>
    <n v="150"/>
    <n v="5"/>
    <n v="300"/>
    <n v="160"/>
    <s v="Upi"/>
    <x v="4"/>
    <s v="Chandigarh"/>
    <s v="Rohan"/>
    <s v="Completed"/>
    <n v="3"/>
    <n v="364"/>
    <n v="30"/>
    <n v="72.37"/>
    <n v="95"/>
    <s v="Instagram"/>
    <s v="Poor"/>
  </r>
  <r>
    <x v="230"/>
    <s v="02/06/2024"/>
    <d v="1899-12-30T08:10:00"/>
    <s v="Riya Verma"/>
    <s v="Unknown"/>
    <s v="Member"/>
    <s v="Latte"/>
    <s v="Coffee"/>
    <s v="Hot"/>
    <s v="Large"/>
    <n v="2"/>
    <n v="130"/>
    <n v="0"/>
    <n v="260"/>
    <n v="260"/>
    <s v="Upi"/>
    <x v="0"/>
    <s v="Bengaluru"/>
    <s v="Neha"/>
    <s v="Completed"/>
    <n v="3"/>
    <n v="413"/>
    <n v="30"/>
    <n v="43.39"/>
    <n v="173"/>
    <s v="Weekend Offer"/>
    <s v="Unknown"/>
  </r>
  <r>
    <x v="231"/>
    <s v="10/04/2024"/>
    <d v="1899-12-30T15:45:00"/>
    <s v="Sahil Singh"/>
    <s v="Cust0290"/>
    <s v="New Customer"/>
    <s v="Brownie"/>
    <s v="Bakery"/>
    <s v="Food"/>
    <s v="Large"/>
    <n v="1"/>
    <n v="120"/>
    <n v="5"/>
    <n v="120"/>
    <n v="114"/>
    <s v="Card"/>
    <x v="0"/>
    <s v="Mohali"/>
    <s v="Ananya"/>
    <s v="Completed"/>
    <n v="3"/>
    <n v="357"/>
    <n v="53"/>
    <n v="49.5"/>
    <n v="64"/>
    <s v="Instagram"/>
    <s v="Good"/>
  </r>
  <r>
    <x v="232"/>
    <s v="01/06/2024"/>
    <d v="1899-12-30T17:10:00"/>
    <s v="Nikhil Malhotra"/>
    <s v="Cust0370"/>
    <s v="Regular"/>
    <s v="Cheesecake"/>
    <s v="Dessert"/>
    <s v="Food"/>
    <s v="Medium"/>
    <n v="1"/>
    <n v="190"/>
    <n v="5"/>
    <n v="190"/>
    <n v="180.5"/>
    <s v="Unknown"/>
    <x v="0"/>
    <s v="Gurugram"/>
    <s v="Rahul"/>
    <s v="Completed"/>
    <n v="3"/>
    <n v="0"/>
    <n v="47"/>
    <n v="71.92"/>
    <n v="109"/>
    <s v="Weekend Offer"/>
    <s v="Unknown"/>
  </r>
  <r>
    <x v="233"/>
    <s v="21/07/2024"/>
    <d v="1899-12-30T19:20:00"/>
    <s v="Karan Mehta"/>
    <s v="Cust0142"/>
    <s v="Member"/>
    <s v="Cheesecake"/>
    <s v="Dessert"/>
    <s v="Food"/>
    <s v="Medium"/>
    <n v="2"/>
    <n v="200"/>
    <n v="5"/>
    <n v="400"/>
    <n v="380"/>
    <s v="Upi"/>
    <x v="4"/>
    <s v="Bengaluru"/>
    <s v="Karan"/>
    <s v="Pending"/>
    <n v="3"/>
    <n v="125"/>
    <n v="34"/>
    <n v="108.12"/>
    <n v="164"/>
    <s v="Instagram"/>
    <s v="Average"/>
  </r>
  <r>
    <x v="234"/>
    <s v="15/06/2024"/>
    <d v="1899-12-30T12:45:00"/>
    <s v="Isha Kaur"/>
    <s v="Cust0213"/>
    <s v="Regular"/>
    <s v="Sandwich"/>
    <s v="Food"/>
    <s v="Food"/>
    <s v="Medium"/>
    <n v="2"/>
    <n v="185"/>
    <n v="0.1"/>
    <n v="185"/>
    <n v="166.5"/>
    <s v="Upi"/>
    <x v="1"/>
    <s v="Bengaluru"/>
    <s v="Aarav"/>
    <s v="Cancelled"/>
    <n v="3"/>
    <n v="464"/>
    <n v="59"/>
    <n v="79.8"/>
    <n v="87"/>
    <s v="Instagram"/>
    <s v="Poor"/>
  </r>
  <r>
    <x v="235"/>
    <s v="25/02/2024"/>
    <d v="1899-12-30T14:15:00"/>
    <s v="Arjun Gupta"/>
    <s v="Cust0234"/>
    <s v="Member"/>
    <s v="Cheesecake"/>
    <s v="Dessert"/>
    <s v="Food"/>
    <s v="Medium"/>
    <n v="1"/>
    <n v="185"/>
    <n v="5"/>
    <n v="185"/>
    <n v="160"/>
    <s v="Upi"/>
    <x v="0"/>
    <s v="Ludhiana"/>
    <s v="Rohan"/>
    <s v="Pending"/>
    <n v="1"/>
    <n v="317"/>
    <n v="57"/>
    <n v="68.98"/>
    <n v="95"/>
    <s v="Festive Offer"/>
    <s v="Poor"/>
  </r>
  <r>
    <x v="236"/>
    <s v="15/04/2024"/>
    <d v="1899-12-30T17:10:00"/>
    <s v="Simran Malhotra"/>
    <s v="Cust0300"/>
    <s v="New Customer"/>
    <s v="Mocha"/>
    <s v="Coffee"/>
    <s v="Hot"/>
    <s v="Large"/>
    <n v="2"/>
    <n v="145"/>
    <n v="0.15"/>
    <n v="290"/>
    <n v="246.5"/>
    <s v="Upi"/>
    <x v="1"/>
    <s v="Mohali"/>
    <s v="Ananya"/>
    <s v="Cancelled"/>
    <n v="5"/>
    <n v="126"/>
    <n v="43"/>
    <n v="51.56"/>
    <n v="143"/>
    <s v="Weekend Offer"/>
    <s v="Excellent"/>
  </r>
  <r>
    <x v="237"/>
    <s v="24/01/2024"/>
    <d v="1899-12-30T12:20:00"/>
    <s v="Aditya Verma"/>
    <s v="Cust0269"/>
    <s v="New Customer"/>
    <s v="Cheesecake"/>
    <s v="Dessert"/>
    <s v="Food"/>
    <s v="Medium"/>
    <n v="4"/>
    <n v="200"/>
    <n v="0.1"/>
    <n v="120"/>
    <n v="720"/>
    <s v="Credit Card"/>
    <x v="2"/>
    <s v="Ludhiana"/>
    <s v="Rahul"/>
    <s v="Pending"/>
    <n v="3"/>
    <n v="199"/>
    <n v="37"/>
    <n v="96.06"/>
    <n v="336"/>
    <s v="None"/>
    <s v="Excellent"/>
  </r>
  <r>
    <x v="238"/>
    <s v="22/04/2024"/>
    <d v="1899-12-30T11:20:00"/>
    <s v="Isha Kaur"/>
    <s v="Cust0165"/>
    <s v="Regular"/>
    <s v="Muffin"/>
    <s v="Bakery"/>
    <s v="Food"/>
    <s v="Medium"/>
    <n v="1"/>
    <n v="85"/>
    <n v="0"/>
    <n v="85"/>
    <n v="85"/>
    <s v="Card"/>
    <x v="5"/>
    <s v="Mohali"/>
    <s v="Simran"/>
    <s v="Completed"/>
    <n v="3"/>
    <n v="326"/>
    <n v="30"/>
    <n v="41.63"/>
    <n v="43"/>
    <s v="Student Offer"/>
    <s v="Average"/>
  </r>
  <r>
    <x v="239"/>
    <s v="23/03/2024"/>
    <d v="1899-12-30T18:45:00"/>
    <s v="Unknown"/>
    <s v="Cust0301"/>
    <s v="Member"/>
    <s v="Green Tea"/>
    <s v="Tea"/>
    <s v="Hot"/>
    <s v="Large"/>
    <n v="1"/>
    <n v="100"/>
    <n v="0.05"/>
    <n v="100"/>
    <n v="95"/>
    <s v="Card"/>
    <x v="5"/>
    <s v="Chandigarh"/>
    <s v="Aarav"/>
    <s v="Cancelled"/>
    <n v="3"/>
    <n v="441"/>
    <n v="30"/>
    <n v="40.86"/>
    <n v="54"/>
    <s v="Unknown"/>
    <s v="Average"/>
  </r>
  <r>
    <x v="240"/>
    <s v="03/04/2024"/>
    <d v="1899-12-30T11:10:00"/>
    <s v="Karan Singh"/>
    <s v="Cust0250"/>
    <s v="Regular"/>
    <s v="Cheesecake"/>
    <s v="Dessert"/>
    <s v="Food"/>
    <s v="Large"/>
    <n v="1"/>
    <n v="195"/>
    <n v="0.05"/>
    <n v="195"/>
    <n v="185.25"/>
    <s v="Credit Card"/>
    <x v="2"/>
    <s v="Mohali"/>
    <s v="Neha"/>
    <s v="Completed"/>
    <n v="3"/>
    <n v="402"/>
    <n v="30"/>
    <n v="71.099999999999994"/>
    <n v="114"/>
    <s v="Instagram"/>
    <s v="Good"/>
  </r>
  <r>
    <x v="241"/>
    <s v="11/04/2024"/>
    <d v="1899-12-30T15:15:00"/>
    <s v="Rohan Bansal"/>
    <s v="Cust0201"/>
    <s v="Unknown"/>
    <s v="Iced Tea"/>
    <s v="Tea"/>
    <s v="Cold"/>
    <s v="Large"/>
    <n v="1"/>
    <n v="110"/>
    <n v="10"/>
    <n v="110"/>
    <n v="99"/>
    <s v="Upi"/>
    <x v="5"/>
    <s v="Gurugram"/>
    <s v="Rahul"/>
    <s v="Completed"/>
    <n v="4"/>
    <n v="248"/>
    <n v="30"/>
    <n v="44.61"/>
    <n v="54"/>
    <s v="Instagram"/>
    <s v="Excellent"/>
  </r>
  <r>
    <x v="242"/>
    <s v="17/08/2024"/>
    <d v="1899-12-30T21:10:00"/>
    <s v="Meera Malhotra"/>
    <s v="Cust0332"/>
    <s v="New Customer"/>
    <s v="Mocha"/>
    <s v="Coffee"/>
    <s v="Hot"/>
    <s v="small"/>
    <n v="1"/>
    <n v="145"/>
    <n v="5"/>
    <n v="145"/>
    <n v="137.75"/>
    <s v="Credit Card"/>
    <x v="5"/>
    <s v="Gurugram"/>
    <s v="Aarav"/>
    <s v="Completed"/>
    <n v="2"/>
    <n v="279"/>
    <n v="59"/>
    <n v="65.040000000000006"/>
    <n v="73"/>
    <s v="Unknown"/>
    <s v="Average"/>
  </r>
  <r>
    <x v="243"/>
    <s v="25/06/2024"/>
    <d v="1899-12-30T16:50:00"/>
    <s v="Aditya Sharma"/>
    <s v="Cust0186"/>
    <s v="Member"/>
    <s v="Cookies"/>
    <s v="Bakery"/>
    <s v="Food"/>
    <s v="small"/>
    <n v="2"/>
    <n v="65"/>
    <n v="0.1"/>
    <n v="130"/>
    <n v="117"/>
    <s v="Upi"/>
    <x v="5"/>
    <s v="Pune"/>
    <s v="Simran"/>
    <s v="Pending"/>
    <n v="3"/>
    <n v="125"/>
    <n v="30"/>
    <n v="31.79"/>
    <n v="53"/>
    <s v="Student Offer"/>
    <s v="Excellent"/>
  </r>
  <r>
    <x v="244"/>
    <s v="16/12/2024"/>
    <d v="1899-12-30T13:45:00"/>
    <s v="Neha Malhotra"/>
    <s v="Cust0185"/>
    <s v="New Customer"/>
    <s v="Cold Brew"/>
    <s v="Coffee"/>
    <s v="Cold"/>
    <s v="Medium"/>
    <n v="2"/>
    <n v="155"/>
    <n v="0"/>
    <n v="310"/>
    <n v="310"/>
    <s v="Credit Card"/>
    <x v="1"/>
    <s v="Pune"/>
    <s v="Aarav"/>
    <s v="Cancelled"/>
    <n v="4"/>
    <n v="246"/>
    <n v="37"/>
    <n v="94.78"/>
    <n v="120"/>
    <s v="None"/>
    <s v="Average"/>
  </r>
  <r>
    <x v="245"/>
    <s v="12/03/2024"/>
    <d v="1899-12-30T07:45:00"/>
    <s v="Vivaan Kapoor"/>
    <s v="Cust0215"/>
    <s v="Member"/>
    <s v="Iced Tea"/>
    <s v="Tea"/>
    <s v="Cold"/>
    <s v="Large"/>
    <n v="2"/>
    <n v="105"/>
    <n v="0"/>
    <n v="210"/>
    <n v="210"/>
    <s v="Upi"/>
    <x v="1"/>
    <s v="Pune"/>
    <s v="Priya"/>
    <s v="Completed"/>
    <n v="4"/>
    <n v="125"/>
    <n v="49"/>
    <n v="43.32"/>
    <n v="123"/>
    <s v="Unknown"/>
    <s v="Unknown"/>
  </r>
  <r>
    <x v="246"/>
    <s v="29/11/2024"/>
    <d v="1899-12-30T14:45:00"/>
    <s v="Unknown"/>
    <s v="Cust0140"/>
    <s v="Member"/>
    <s v="Mocha"/>
    <s v="Coffee"/>
    <s v="Hot"/>
    <s v="small"/>
    <n v="1"/>
    <n v="145"/>
    <n v="0.1"/>
    <n v="145"/>
    <n v="130.5"/>
    <s v="Upi"/>
    <x v="4"/>
    <s v="Pune"/>
    <s v="Ananya"/>
    <s v="Cancelled"/>
    <n v="5"/>
    <n v="453"/>
    <n v="38"/>
    <n v="80.66"/>
    <n v="50"/>
    <s v="Festive Offer"/>
    <s v="Excellent"/>
  </r>
  <r>
    <x v="247"/>
    <s v="12-26-2024"/>
    <d v="1899-12-30T12:50:00"/>
    <s v="Kavya Kapoor"/>
    <s v="Cust0240"/>
    <s v="Regular"/>
    <s v="Iced Tea"/>
    <s v="Tea"/>
    <s v="Cold"/>
    <s v="small"/>
    <n v="5"/>
    <n v="110"/>
    <n v="0"/>
    <n v="550"/>
    <n v="550"/>
    <s v="Card"/>
    <x v="2"/>
    <s v="Pune"/>
    <s v="Aarav"/>
    <s v="Completed"/>
    <n v="5"/>
    <n v="327"/>
    <n v="53"/>
    <n v="62.08"/>
    <n v="240"/>
    <s v="Student Offer"/>
    <s v="Excellent"/>
  </r>
  <r>
    <x v="248"/>
    <s v="26/09/2024"/>
    <d v="1899-12-30T07:50:00"/>
    <s v="Sneha Verma"/>
    <s v="Cust0140"/>
    <s v="Member"/>
    <s v="Green Tea"/>
    <s v="Tea"/>
    <s v="Hot"/>
    <s v="small"/>
    <n v="1"/>
    <n v="90"/>
    <n v="0"/>
    <n v="90"/>
    <n v="90"/>
    <s v="Card"/>
    <x v="5"/>
    <s v="Mohali"/>
    <s v="Rahul"/>
    <s v="Pending"/>
    <n v="3"/>
    <n v="4"/>
    <n v="49"/>
    <n v="54.94"/>
    <n v="35"/>
    <s v="Festive Offer"/>
    <s v="Good"/>
  </r>
  <r>
    <x v="249"/>
    <s v="07-15-2024"/>
    <d v="1899-12-30T15:15:00"/>
    <s v="Neha Malhotra"/>
    <s v="Cust0268"/>
    <s v="New Customer"/>
    <s v="Latte"/>
    <s v="Coffee"/>
    <s v="Hot"/>
    <s v="Large"/>
    <n v="2"/>
    <n v="130"/>
    <n v="5"/>
    <n v="260"/>
    <n v="160"/>
    <s v="Upi"/>
    <x v="0"/>
    <s v="Bengaluru"/>
    <s v="Rahul"/>
    <s v="Completed"/>
    <n v="2"/>
    <n v="438"/>
    <n v="30"/>
    <n v="67.72"/>
    <n v="95"/>
    <s v="Instagram"/>
    <s v="Good"/>
  </r>
  <r>
    <x v="250"/>
    <s v="01/12/2024"/>
    <d v="1899-12-30T10:45:00"/>
    <s v="Rohan Kaur"/>
    <s v="Cust0201"/>
    <s v="Unknown"/>
    <s v="Masala Chai"/>
    <s v="Tea"/>
    <s v="Hot"/>
    <s v="small"/>
    <n v="2"/>
    <n v="75"/>
    <n v="0.1"/>
    <n v="150"/>
    <n v="135"/>
    <s v="Unknown"/>
    <x v="1"/>
    <s v="Bengaluru"/>
    <s v="Rohan"/>
    <s v="Completed"/>
    <n v="3"/>
    <n v="185"/>
    <n v="39"/>
    <n v="38.200000000000003"/>
    <n v="59"/>
    <s v="Weekend Offer"/>
    <s v="Average"/>
  </r>
  <r>
    <x v="251"/>
    <s v="07-01-2024"/>
    <d v="1899-12-30T16:10:00"/>
    <s v="Riya Kapoor"/>
    <s v="Cust0160"/>
    <s v="Unknown"/>
    <s v="Cheesecake"/>
    <s v="Dessert"/>
    <s v="Food"/>
    <s v="small"/>
    <n v="2"/>
    <n v="195"/>
    <n v="5"/>
    <n v="390"/>
    <n v="370.5"/>
    <s v="Upi"/>
    <x v="5"/>
    <s v="Mohali"/>
    <s v="Ananya"/>
    <s v="Completed"/>
    <n v="2"/>
    <n v="240"/>
    <n v="23"/>
    <n v="101.9"/>
    <n v="167"/>
    <s v="Instagram"/>
    <s v="Poor"/>
  </r>
  <r>
    <x v="252"/>
    <s v="30/03/2024"/>
    <d v="1899-12-30T07:15:00"/>
    <s v="Isha Gupta"/>
    <s v="Cust0113"/>
    <s v="Regular"/>
    <s v="Mocha"/>
    <s v="Coffee"/>
    <s v="Hot"/>
    <s v="small"/>
    <n v="1"/>
    <n v="145"/>
    <n v="0.15"/>
    <n v="145"/>
    <n v="123.25"/>
    <s v="Cash"/>
    <x v="1"/>
    <s v="Bengaluru"/>
    <s v="Rohan"/>
    <s v="Completed"/>
    <n v="2"/>
    <n v="166"/>
    <n v="30"/>
    <n v="59.86"/>
    <n v="63"/>
    <s v="Instagram"/>
    <s v="Unknown"/>
  </r>
  <r>
    <x v="253"/>
    <s v="25/08/2024"/>
    <d v="1899-12-30T15:50:00"/>
    <s v="Simran Malhotra"/>
    <s v="Cust0311"/>
    <s v="Regular"/>
    <s v="Cheesecake"/>
    <s v="Dessert"/>
    <s v="Food"/>
    <s v="small"/>
    <n v="2"/>
    <n v="185"/>
    <n v="5"/>
    <n v="370"/>
    <n v="351.5"/>
    <s v="Unknown"/>
    <x v="5"/>
    <s v="Chandigarh"/>
    <s v="Neha"/>
    <s v="Completed"/>
    <n v="3"/>
    <n v="125"/>
    <n v="36"/>
    <n v="106.47"/>
    <n v="139"/>
    <s v="Instagram"/>
    <s v="Unknown"/>
  </r>
  <r>
    <x v="254"/>
    <s v="03/01/2024"/>
    <d v="1899-12-30T21:45:00"/>
    <s v="Ananya Mehta"/>
    <s v="Cust0325"/>
    <s v="Member"/>
    <s v="Green Tea"/>
    <s v="Tea"/>
    <s v="Hot"/>
    <s v="small"/>
    <n v="1"/>
    <n v="105"/>
    <n v="0"/>
    <n v="105"/>
    <n v="105"/>
    <s v="Cash"/>
    <x v="5"/>
    <s v="Delhi"/>
    <s v="Rohan"/>
    <s v="Completed"/>
    <n v="5"/>
    <n v="255"/>
    <n v="38"/>
    <n v="49.08"/>
    <n v="56"/>
    <s v="Student Offer"/>
    <s v="Unknown"/>
  </r>
  <r>
    <x v="255"/>
    <s v="01/08/2024"/>
    <d v="1899-12-30T18:15:00"/>
    <s v="Sahil Bansal"/>
    <s v="Cust0136"/>
    <s v="Member"/>
    <s v="Cappuccino"/>
    <s v="Coffee"/>
    <s v="Hot"/>
    <s v="Medium"/>
    <n v="1"/>
    <n v="125"/>
    <n v="5"/>
    <n v="125"/>
    <n v="160"/>
    <s v="Credit Card"/>
    <x v="4"/>
    <s v="Gurugram"/>
    <s v="Rohan"/>
    <s v="Pending"/>
    <n v="5"/>
    <n v="412"/>
    <n v="30"/>
    <n v="75.5"/>
    <n v="95"/>
    <s v="Weekend Offer"/>
    <s v="Good"/>
  </r>
  <r>
    <x v="256"/>
    <s v="21/04/2024"/>
    <d v="1899-12-30T17:15:00"/>
    <s v="Sneha Kapoor"/>
    <s v="Cust0282"/>
    <s v="Member"/>
    <s v="Cappuccino"/>
    <s v="Coffee"/>
    <s v="Hot"/>
    <s v="small"/>
    <n v="1"/>
    <n v="125"/>
    <n v="5"/>
    <n v="125"/>
    <n v="118.75"/>
    <s v="Card"/>
    <x v="4"/>
    <s v="Mohali"/>
    <s v="Karan"/>
    <s v="Completed"/>
    <n v="5"/>
    <n v="156"/>
    <n v="48"/>
    <n v="50.63"/>
    <n v="68"/>
    <s v="Instagram"/>
    <s v="Poor"/>
  </r>
  <r>
    <x v="257"/>
    <s v="06/07/2024"/>
    <d v="1899-12-30T13:45:00"/>
    <s v="Nikhil Bansal"/>
    <s v="Cust0310"/>
    <s v="Member"/>
    <s v="Mocha"/>
    <s v="Coffee"/>
    <s v="Hot"/>
    <s v="small"/>
    <n v="1"/>
    <n v="140"/>
    <n v="0.1"/>
    <n v="140"/>
    <n v="126"/>
    <s v="Unknown"/>
    <x v="2"/>
    <s v="Mohali"/>
    <s v="Aarav"/>
    <s v="Completed"/>
    <n v="3"/>
    <n v="133"/>
    <n v="30"/>
    <n v="50.8"/>
    <n v="75"/>
    <s v="Instagram"/>
    <s v="Excellent"/>
  </r>
  <r>
    <x v="258"/>
    <s v="16/07/2024"/>
    <d v="1899-12-30T19:50:00"/>
    <s v="Aarav Sharma"/>
    <s v="Cust0290"/>
    <s v="New Customer"/>
    <s v="Cookies"/>
    <s v="Bakery"/>
    <s v="Food"/>
    <s v="Medium"/>
    <n v="2"/>
    <n v="65"/>
    <n v="0.05"/>
    <n v="130"/>
    <n v="123.5"/>
    <s v="Card"/>
    <x v="2"/>
    <s v="Delhi"/>
    <s v="Ananya"/>
    <s v="Completed"/>
    <n v="3"/>
    <n v="163"/>
    <n v="30"/>
    <n v="35.75"/>
    <n v="52"/>
    <s v="Student Offer"/>
    <s v="Average"/>
  </r>
  <r>
    <x v="259"/>
    <s v="04-04-2024"/>
    <d v="1899-12-30T13:00:00"/>
    <s v="Simran Mehta"/>
    <s v="Cust0135"/>
    <s v="New Customer"/>
    <s v="Latte"/>
    <s v="Coffee"/>
    <s v="Hot"/>
    <s v="small"/>
    <n v="1"/>
    <n v="120"/>
    <n v="5"/>
    <n v="120"/>
    <n v="160"/>
    <s v="Unknown"/>
    <x v="4"/>
    <s v="Ludhiana"/>
    <s v="Simran"/>
    <s v="Pending"/>
    <n v="5"/>
    <n v="433"/>
    <n v="30"/>
    <n v="55.77"/>
    <n v="95"/>
    <s v="Instagram"/>
    <s v="Average"/>
  </r>
  <r>
    <x v="260"/>
    <s v="09/12/2024"/>
    <d v="1899-12-30T09:30:00"/>
    <s v="Sahil Kaur"/>
    <s v="Cust0214"/>
    <s v="Member"/>
    <s v="Cheesecake"/>
    <s v="Dessert"/>
    <s v="Food"/>
    <s v="Medium"/>
    <n v="1"/>
    <n v="195"/>
    <n v="10"/>
    <n v="195"/>
    <n v="175.5"/>
    <s v="Credit Card"/>
    <x v="5"/>
    <s v="Chandigarh"/>
    <s v="Aarav"/>
    <s v="Completed"/>
    <n v="2"/>
    <n v="370"/>
    <n v="25"/>
    <n v="77.95"/>
    <n v="98"/>
    <s v="Festive Offer"/>
    <s v="Poor"/>
  </r>
  <r>
    <x v="261"/>
    <s v="10/01/2024"/>
    <d v="1899-12-30T19:15:00"/>
    <s v="Rohan Singh"/>
    <s v="Cust0222"/>
    <s v="Member"/>
    <s v="Sandwich"/>
    <s v="Food"/>
    <s v="Food"/>
    <s v="Large"/>
    <n v="1"/>
    <n v="190"/>
    <n v="0"/>
    <n v="190"/>
    <n v="190"/>
    <s v="Cash"/>
    <x v="2"/>
    <s v="Mohali"/>
    <s v="Karan"/>
    <s v="Completed"/>
    <n v="5"/>
    <n v="109"/>
    <n v="34"/>
    <n v="101.5"/>
    <n v="88"/>
    <s v="Weekend Offer"/>
    <s v="Excellent"/>
  </r>
  <r>
    <x v="262"/>
    <s v="21/09/2024"/>
    <d v="1899-12-30T19:30:00"/>
    <s v="Ananya Sharma"/>
    <s v="Cust0256"/>
    <s v="New Customer"/>
    <s v="Americano"/>
    <s v="Coffee"/>
    <s v="Hot"/>
    <s v="Medium"/>
    <n v="1"/>
    <n v="95"/>
    <n v="0"/>
    <n v="95"/>
    <n v="95"/>
    <s v="Card"/>
    <x v="5"/>
    <s v="Gurugram"/>
    <s v="Neha"/>
    <s v="Completed"/>
    <n v="1"/>
    <n v="241"/>
    <n v="30"/>
    <n v="53.88"/>
    <n v="41"/>
    <s v="Instagram"/>
    <s v="Poor"/>
  </r>
  <r>
    <x v="263"/>
    <s v="18/11/2024"/>
    <d v="1899-12-30T10:20:00"/>
    <s v="Aditya Mehta"/>
    <s v="Cust0334"/>
    <s v="Unknown"/>
    <s v="Brownie"/>
    <s v="Bakery"/>
    <s v="Food"/>
    <s v="Medium"/>
    <n v="1"/>
    <n v="120"/>
    <n v="10"/>
    <n v="120"/>
    <n v="108"/>
    <s v="Cash"/>
    <x v="0"/>
    <s v="Bengaluru"/>
    <s v="Rahul"/>
    <s v="Completed"/>
    <n v="2"/>
    <n v="297"/>
    <n v="49"/>
    <n v="62.09"/>
    <n v="46"/>
    <s v="None"/>
    <s v="Unknown"/>
  </r>
  <r>
    <x v="264"/>
    <s v="21/11/2024"/>
    <d v="1899-12-30T11:50:00"/>
    <s v="Aditya Kapoor"/>
    <s v="Cust0142"/>
    <s v="Regular"/>
    <s v="Brownie"/>
    <s v="Bakery"/>
    <s v="Food"/>
    <s v="Large"/>
    <n v="2"/>
    <n v="130"/>
    <n v="5"/>
    <n v="260"/>
    <n v="247"/>
    <s v="Upi"/>
    <x v="2"/>
    <s v="Mohali"/>
    <s v="Rohan"/>
    <s v="Completed"/>
    <n v="2"/>
    <n v="441"/>
    <n v="20"/>
    <n v="56.83"/>
    <n v="133"/>
    <s v="Student Offer"/>
    <s v="Excellent"/>
  </r>
  <r>
    <x v="265"/>
    <s v="24/02/2024"/>
    <d v="1899-12-30T19:10:00"/>
    <s v="Arjun Sharma"/>
    <s v="Cust0259"/>
    <s v="Member"/>
    <s v="Green Tea"/>
    <s v="Tea"/>
    <s v="Hot"/>
    <s v="small"/>
    <n v="1"/>
    <n v="95"/>
    <n v="10"/>
    <n v="95"/>
    <n v="85.5"/>
    <s v="Cash"/>
    <x v="6"/>
    <s v="Delhi"/>
    <s v="Neha"/>
    <s v="Completed"/>
    <n v="3"/>
    <n v="325"/>
    <n v="40"/>
    <n v="47.55"/>
    <n v="38"/>
    <s v="Weekend Offer"/>
    <s v="Excellent"/>
  </r>
  <r>
    <x v="266"/>
    <s v="05-24-2024"/>
    <d v="1899-12-30T16:00:00"/>
    <s v="Vivaan Gupta"/>
    <s v="Cust0286"/>
    <s v="Regular"/>
    <s v="Iced Tea"/>
    <s v="Tea"/>
    <s v="Cold"/>
    <s v="small"/>
    <n v="2"/>
    <n v="120"/>
    <n v="0.15"/>
    <n v="240"/>
    <n v="204"/>
    <s v="Upi"/>
    <x v="9"/>
    <s v="Bengaluru"/>
    <s v="Aarav"/>
    <s v="Pending"/>
    <n v="3"/>
    <n v="254"/>
    <n v="29"/>
    <n v="52.28"/>
    <n v="99"/>
    <s v="Unknown"/>
    <s v="Excellent"/>
  </r>
  <r>
    <x v="267"/>
    <s v="27/01/2024"/>
    <d v="1899-12-30T08:30:00"/>
    <s v="Isha Singh"/>
    <s v="Cust0176"/>
    <s v="Regular"/>
    <s v="Masala Chai"/>
    <s v="Tea"/>
    <s v="Hot"/>
    <s v="Medium"/>
    <n v="1"/>
    <n v="85"/>
    <n v="5"/>
    <n v="85"/>
    <n v="80.75"/>
    <s v="Card"/>
    <x v="5"/>
    <s v="Bengaluru"/>
    <s v="Karan"/>
    <s v="Cancelled"/>
    <n v="2"/>
    <n v="412"/>
    <n v="13"/>
    <n v="38.549999999999997"/>
    <n v="42"/>
    <s v="Instagram"/>
    <s v="Excellent"/>
  </r>
  <r>
    <x v="268"/>
    <s v="20/08/2024"/>
    <d v="1899-12-30T16:50:00"/>
    <s v="Meera Bansal"/>
    <s v="Cust0322"/>
    <s v="New Customer"/>
    <s v="Cold Brew"/>
    <s v="Coffee"/>
    <s v="Cold"/>
    <s v="small"/>
    <n v="5"/>
    <n v="165"/>
    <n v="10"/>
    <n v="825"/>
    <n v="742.5"/>
    <s v="Card"/>
    <x v="5"/>
    <s v="Chandigarh"/>
    <s v="Ananya"/>
    <s v="Cancelled"/>
    <n v="5"/>
    <n v="430"/>
    <n v="30"/>
    <n v="79.959999999999994"/>
    <n v="343"/>
    <s v="Festive Offer"/>
    <s v="Excellent"/>
  </r>
  <r>
    <x v="269"/>
    <s v="09/03/2024"/>
    <d v="1899-12-30T14:20:00"/>
    <s v="Ananya Malhotra"/>
    <s v="Cust0117"/>
    <s v="Regular"/>
    <s v="Cold Brew"/>
    <s v="Coffee"/>
    <s v="Cold"/>
    <s v="small"/>
    <n v="3"/>
    <n v="160"/>
    <n v="10"/>
    <n v="480"/>
    <n v="432"/>
    <s v="Upi"/>
    <x v="5"/>
    <s v="Mohali"/>
    <s v="Ananya"/>
    <s v="Cancelled"/>
    <n v="1"/>
    <n v="168"/>
    <n v="30"/>
    <n v="94.31"/>
    <n v="149"/>
    <s v="Unknown"/>
    <s v="Excellent"/>
  </r>
  <r>
    <x v="270"/>
    <s v="05-01-2024"/>
    <d v="1899-12-30T14:15:00"/>
    <s v="Nikhil Verma"/>
    <s v="Cust0282"/>
    <s v="Unknown"/>
    <s v="Espresso"/>
    <s v="Coffee"/>
    <s v="Hot"/>
    <s v="Large"/>
    <n v="1"/>
    <n v="90"/>
    <n v="5"/>
    <n v="90"/>
    <n v="160"/>
    <s v="Card"/>
    <x v="1"/>
    <s v="Chandigarh"/>
    <s v="Karan"/>
    <s v="Completed"/>
    <n v="2"/>
    <n v="233"/>
    <n v="43"/>
    <n v="44.06"/>
    <n v="95"/>
    <s v="Weekend Offer"/>
    <s v="Excellent"/>
  </r>
  <r>
    <x v="271"/>
    <s v="23/02/2024"/>
    <d v="1899-12-30T12:00:00"/>
    <s v="Rahul Gupta"/>
    <s v="Cust0275"/>
    <s v="Member"/>
    <s v="Muffin"/>
    <s v="Bakery"/>
    <s v="Food"/>
    <s v="Large"/>
    <n v="1"/>
    <n v="90"/>
    <n v="0.05"/>
    <n v="90"/>
    <n v="85.5"/>
    <s v="Card"/>
    <x v="5"/>
    <s v="Chandigarh"/>
    <s v="Rohan"/>
    <s v="Completed"/>
    <n v="5"/>
    <n v="494"/>
    <n v="44"/>
    <n v="49.36"/>
    <n v="36"/>
    <s v="None"/>
    <s v="Unknown"/>
  </r>
  <r>
    <x v="272"/>
    <s v="30/11/2024"/>
    <d v="1899-12-30T20:45:00"/>
    <s v="Arjun Bansal"/>
    <s v="Cust0196"/>
    <s v="Member"/>
    <s v="Espresso"/>
    <s v="Coffee"/>
    <s v="Hot"/>
    <s v="Large"/>
    <n v="2"/>
    <n v="100"/>
    <n v="0.1"/>
    <n v="200"/>
    <n v="180"/>
    <s v="Unknown"/>
    <x v="5"/>
    <s v="Bengaluru"/>
    <s v="Ananya"/>
    <s v="Completed"/>
    <n v="2"/>
    <n v="126"/>
    <n v="20"/>
    <n v="46.84"/>
    <n v="86"/>
    <s v="Festive Offer"/>
    <s v="Average"/>
  </r>
  <r>
    <x v="273"/>
    <s v="08/04/2024"/>
    <d v="1899-12-30T21:50:00"/>
    <s v="Rahul Chopra"/>
    <s v="Cust0103"/>
    <s v="Regular"/>
    <s v="Cold Brew"/>
    <s v="Coffee"/>
    <s v="Cold"/>
    <s v="Large"/>
    <n v="1"/>
    <n v="155"/>
    <n v="5"/>
    <n v="120"/>
    <n v="160"/>
    <s v="Card"/>
    <x v="1"/>
    <s v="Gurugram"/>
    <s v="Neha"/>
    <s v="Completed"/>
    <n v="5"/>
    <n v="125"/>
    <n v="57"/>
    <n v="88.11"/>
    <n v="95"/>
    <s v="Instagram"/>
    <s v="Poor"/>
  </r>
  <r>
    <x v="274"/>
    <s v="05/02/2024"/>
    <d v="1899-12-30T13:45:00"/>
    <s v="Sneha Sharma"/>
    <s v="Cust0101"/>
    <s v="Regular"/>
    <s v="Cookies"/>
    <s v="Bakery"/>
    <s v="Food"/>
    <s v="Large"/>
    <n v="1"/>
    <n v="65"/>
    <n v="5"/>
    <n v="65"/>
    <n v="160"/>
    <s v="Unknown"/>
    <x v="5"/>
    <s v="Bengaluru"/>
    <s v="Karan"/>
    <s v="Completed"/>
    <n v="2"/>
    <n v="280"/>
    <n v="48"/>
    <n v="27.95"/>
    <n v="95"/>
    <s v="Unknown"/>
    <s v="Excellent"/>
  </r>
  <r>
    <x v="275"/>
    <s v="02/12/2024"/>
    <d v="1899-12-30T11:20:00"/>
    <s v="Aarav Malhotra"/>
    <s v="Cust0389"/>
    <s v="Regular"/>
    <s v="Cookies"/>
    <s v="Bakery"/>
    <s v="Food"/>
    <s v="Medium"/>
    <n v="2"/>
    <n v="70"/>
    <n v="0"/>
    <n v="140"/>
    <n v="140"/>
    <s v="Upi"/>
    <x v="6"/>
    <s v="Ludhiana"/>
    <s v="Ananya"/>
    <s v="Completed"/>
    <n v="1"/>
    <n v="404"/>
    <n v="41"/>
    <n v="37.94"/>
    <n v="64"/>
    <s v="Instagram"/>
    <s v="Good"/>
  </r>
  <r>
    <x v="276"/>
    <s v="11/06/2024"/>
    <d v="1899-12-30T07:00:00"/>
    <s v="Sahil Sharma"/>
    <s v="Cust0291"/>
    <s v="Member"/>
    <s v="Green Tea"/>
    <s v="Tea"/>
    <s v="Hot"/>
    <s v="Medium"/>
    <n v="1"/>
    <n v="95"/>
    <n v="0"/>
    <n v="95"/>
    <n v="95"/>
    <s v="Upi"/>
    <x v="0"/>
    <s v="Bengaluru"/>
    <s v="Simran"/>
    <s v="Pending"/>
    <n v="5"/>
    <n v="486"/>
    <n v="43"/>
    <n v="47.33"/>
    <n v="48"/>
    <s v="Instagram"/>
    <s v="Excellent"/>
  </r>
  <r>
    <x v="277"/>
    <s v="11/11/2024"/>
    <d v="1899-12-30T13:50:00"/>
    <s v="Riya Malhotra"/>
    <s v="Cust0375"/>
    <s v="Regular"/>
    <s v="Americano"/>
    <s v="Coffee"/>
    <s v="Hot"/>
    <s v="Medium"/>
    <n v="1"/>
    <n v="105"/>
    <n v="5"/>
    <n v="105"/>
    <n v="99.75"/>
    <s v="Upi"/>
    <x v="0"/>
    <s v="Pune"/>
    <s v="Rahul"/>
    <s v="Completed"/>
    <n v="3"/>
    <n v="159"/>
    <n v="30"/>
    <n v="35.270000000000003"/>
    <n v="64"/>
    <s v="None"/>
    <s v="Good"/>
  </r>
  <r>
    <x v="278"/>
    <s v="25/07/2024"/>
    <d v="1899-12-30T15:20:00"/>
    <s v="Manish Verma"/>
    <s v="Cust0100"/>
    <s v="Unknown"/>
    <s v="Cappuccino"/>
    <s v="Coffee"/>
    <s v="Hot"/>
    <s v="Medium"/>
    <n v="1"/>
    <n v="125"/>
    <n v="0.05"/>
    <n v="125"/>
    <n v="118.75"/>
    <s v="Unknown"/>
    <x v="5"/>
    <s v="Pune"/>
    <s v="Ananya"/>
    <s v="Cancelled"/>
    <n v="1"/>
    <n v="252"/>
    <n v="30"/>
    <n v="75.89"/>
    <n v="43"/>
    <s v="Weekend Offer"/>
    <s v="Good"/>
  </r>
  <r>
    <x v="279"/>
    <s v="03/11/2024"/>
    <d v="1899-12-30T10:10:00"/>
    <s v="Kavya Kaur"/>
    <s v="Cust0251"/>
    <s v="Regular"/>
    <s v="Latte"/>
    <s v="Coffee"/>
    <s v="Hot"/>
    <s v="small"/>
    <n v="2"/>
    <n v="120"/>
    <n v="10"/>
    <n v="120"/>
    <n v="108"/>
    <s v="Card"/>
    <x v="5"/>
    <s v="Gurugram"/>
    <s v="Ananya"/>
    <s v="Completed"/>
    <n v="2"/>
    <n v="271"/>
    <n v="40"/>
    <n v="64.36"/>
    <n v="44"/>
    <s v="None"/>
    <s v="Poor"/>
  </r>
  <r>
    <x v="280"/>
    <s v="22/08/2024"/>
    <d v="1899-12-30T20:15:00"/>
    <s v="Manish Malhotra"/>
    <s v="Cust0300"/>
    <s v="Member"/>
    <s v="Sandwich"/>
    <s v="Food"/>
    <s v="Food"/>
    <s v="Medium"/>
    <n v="1"/>
    <n v="185"/>
    <n v="0.15"/>
    <n v="185"/>
    <n v="157.25"/>
    <s v="Upi"/>
    <x v="1"/>
    <s v="Pune"/>
    <s v="Ananya"/>
    <s v="Cancelled"/>
    <n v="5"/>
    <n v="416"/>
    <n v="43"/>
    <n v="101.62"/>
    <n v="56"/>
    <s v="Weekend Offer"/>
    <s v="Average"/>
  </r>
  <r>
    <x v="281"/>
    <s v="06/12/2024"/>
    <d v="1899-12-30T21:30:00"/>
    <s v="Pooja Singh"/>
    <s v="Cust0189"/>
    <s v="Member"/>
    <s v="Muffin"/>
    <s v="Bakery"/>
    <s v="Food"/>
    <s v="Medium"/>
    <n v="3"/>
    <n v="95"/>
    <n v="5"/>
    <n v="285"/>
    <n v="160"/>
    <s v="Credit Card"/>
    <x v="2"/>
    <s v="Gurugram"/>
    <s v="Simran"/>
    <s v="Cancelled"/>
    <n v="5"/>
    <n v="193"/>
    <n v="30"/>
    <n v="52.18"/>
    <n v="95"/>
    <s v="Unknown"/>
    <s v="Excellent"/>
  </r>
  <r>
    <x v="282"/>
    <s v="03/07/2024"/>
    <d v="1899-12-30T20:50:00"/>
    <s v="Aarav Verma"/>
    <s v="Unknown"/>
    <s v="Member"/>
    <s v="Iced Tea"/>
    <s v="Tea"/>
    <s v="Cold"/>
    <s v="Medium"/>
    <n v="2"/>
    <n v="110"/>
    <n v="0"/>
    <n v="220"/>
    <n v="220"/>
    <s v="Card"/>
    <x v="0"/>
    <s v="Delhi"/>
    <s v="Neha"/>
    <s v="Completed"/>
    <n v="1"/>
    <n v="125"/>
    <n v="38"/>
    <n v="56"/>
    <n v="108"/>
    <s v="None"/>
    <s v="Poor"/>
  </r>
  <r>
    <x v="283"/>
    <s v="03/03/2024"/>
    <d v="1899-12-30T09:30:00"/>
    <s v="Arjun Singh"/>
    <s v="Cust0125"/>
    <s v="Regular"/>
    <s v="Muffin"/>
    <s v="Bakery"/>
    <s v="Food"/>
    <s v="small"/>
    <n v="3"/>
    <n v="90"/>
    <n v="0"/>
    <n v="270"/>
    <n v="270"/>
    <s v="Unknown"/>
    <x v="2"/>
    <s v="Pune"/>
    <s v="Priya"/>
    <s v="Completed"/>
    <n v="3"/>
    <n v="216"/>
    <n v="13"/>
    <n v="34.270000000000003"/>
    <n v="167"/>
    <s v="Instagram"/>
    <s v="Good"/>
  </r>
  <r>
    <x v="284"/>
    <s v="06-01-2024"/>
    <d v="1899-12-30T21:10:00"/>
    <s v="Meera Kapoor"/>
    <s v="Cust0268"/>
    <s v="Regular"/>
    <s v="Sandwich"/>
    <s v="Food"/>
    <s v="Food"/>
    <s v="unknown"/>
    <n v="1"/>
    <n v="185"/>
    <n v="0.05"/>
    <n v="185"/>
    <n v="175.75"/>
    <s v="Upi"/>
    <x v="0"/>
    <s v="Chandigarh"/>
    <s v="Simran"/>
    <s v="Cancelled"/>
    <n v="3"/>
    <n v="172"/>
    <n v="12"/>
    <n v="99.26"/>
    <n v="76"/>
    <s v="Instagram"/>
    <s v="Excellent"/>
  </r>
  <r>
    <x v="285"/>
    <s v="01-18-2024"/>
    <d v="1899-12-30T09:30:00"/>
    <s v="Isha Sharma"/>
    <s v="Unknown"/>
    <s v="Member"/>
    <s v="Americano"/>
    <s v="Coffee"/>
    <s v="Hot"/>
    <s v="Large"/>
    <n v="1"/>
    <n v="95"/>
    <n v="5"/>
    <n v="95"/>
    <n v="90.25"/>
    <s v="Unknown"/>
    <x v="4"/>
    <s v="Gurugram"/>
    <s v="Karan"/>
    <s v="Pending"/>
    <n v="5"/>
    <n v="285"/>
    <n v="30"/>
    <n v="42.87"/>
    <n v="47"/>
    <s v="Festive Offer"/>
    <s v="Good"/>
  </r>
  <r>
    <x v="286"/>
    <s v="16/01/2024"/>
    <d v="1899-12-30T18:45:00"/>
    <s v="Simran Kaur"/>
    <s v="Cust0218"/>
    <s v="Member"/>
    <s v="Brownie"/>
    <s v="Bakery"/>
    <s v="Food"/>
    <s v="small"/>
    <n v="2"/>
    <n v="120"/>
    <n v="0.15"/>
    <n v="240"/>
    <n v="204"/>
    <s v="Card"/>
    <x v="2"/>
    <s v="Ludhiana"/>
    <s v="Rahul"/>
    <s v="Completed"/>
    <n v="3"/>
    <n v="365"/>
    <n v="55"/>
    <n v="54.52"/>
    <n v="95"/>
    <s v="Weekend Offer"/>
    <s v="Good"/>
  </r>
  <r>
    <x v="287"/>
    <s v="01/04/2024"/>
    <d v="1899-12-30T07:00:00"/>
    <s v="Isha Bansal"/>
    <s v="Cust0266"/>
    <s v="Member"/>
    <s v="Mocha"/>
    <s v="Coffee"/>
    <s v="Hot"/>
    <s v="Large"/>
    <n v="-2"/>
    <n v="145"/>
    <n v="0.05"/>
    <n v="290"/>
    <n v="275.5"/>
    <s v="Upi"/>
    <x v="1"/>
    <s v="Bengaluru"/>
    <s v="Simran"/>
    <s v="Completed"/>
    <n v="3"/>
    <n v="125"/>
    <n v="20"/>
    <n v="83.06"/>
    <n v="109"/>
    <s v="None"/>
    <s v="Poor"/>
  </r>
  <r>
    <x v="288"/>
    <s v="03/10/2024"/>
    <d v="1899-12-30T15:20:00"/>
    <s v="Sneha Kapoor"/>
    <s v="Cust0286"/>
    <s v="Regular"/>
    <s v="Iced Latte"/>
    <s v="Coffee"/>
    <s v="Cold"/>
    <s v="small"/>
    <n v="1"/>
    <n v="150"/>
    <n v="10"/>
    <n v="150"/>
    <n v="135"/>
    <s v="Unknown"/>
    <x v="2"/>
    <s v="Pune"/>
    <s v="Neha"/>
    <s v="Completed"/>
    <n v="3"/>
    <n v="125"/>
    <n v="30"/>
    <n v="83.41"/>
    <n v="52"/>
    <s v="Unknown"/>
    <s v="Poor"/>
  </r>
  <r>
    <x v="289"/>
    <s v="23/06/2024"/>
    <d v="1899-12-30T18:15:00"/>
    <s v="Manish Malhotra"/>
    <s v="Cust0354"/>
    <s v="Regular"/>
    <s v="Cold Brew"/>
    <s v="Coffee"/>
    <s v="Cold"/>
    <s v="small"/>
    <n v="4"/>
    <n v="155"/>
    <n v="0.1"/>
    <n v="620"/>
    <n v="558"/>
    <s v="Cash"/>
    <x v="4"/>
    <s v="Bengaluru"/>
    <s v="Ananya"/>
    <s v="Pending"/>
    <n v="1"/>
    <n v="145"/>
    <n v="13"/>
    <n v="91.85"/>
    <n v="191"/>
    <s v="Instagram"/>
    <s v="Good"/>
  </r>
  <r>
    <x v="290"/>
    <s v="28/12/2024"/>
    <d v="1899-12-30T16:00:00"/>
    <s v="Priya Singh"/>
    <s v="Cust0163"/>
    <s v="Member"/>
    <s v="Iced Tea"/>
    <s v="Tea"/>
    <s v="Cold"/>
    <s v="Large"/>
    <n v="2"/>
    <n v="115"/>
    <n v="0.1"/>
    <n v="230"/>
    <n v="207"/>
    <s v="Cash"/>
    <x v="4"/>
    <s v="Pune"/>
    <s v="Simran"/>
    <s v="Completed"/>
    <n v="5"/>
    <n v="412"/>
    <n v="43"/>
    <n v="44.03"/>
    <n v="119"/>
    <s v="Student Offer"/>
    <s v="Excellent"/>
  </r>
  <r>
    <x v="291"/>
    <s v="07/06/2024"/>
    <d v="1899-12-30T10:30:00"/>
    <s v="Arjun Malhotra"/>
    <s v="Cust0352"/>
    <s v="Member"/>
    <s v="Brownie"/>
    <s v="Bakery"/>
    <s v="Food"/>
    <s v="Large"/>
    <n v="1"/>
    <n v="115"/>
    <n v="0"/>
    <n v="115"/>
    <n v="115"/>
    <s v="Card"/>
    <x v="5"/>
    <s v="Gurugram"/>
    <s v="Ananya"/>
    <s v="Completed"/>
    <n v="4"/>
    <n v="329"/>
    <n v="17"/>
    <n v="50.06"/>
    <n v="65"/>
    <s v="Instagram"/>
    <s v="Excellent"/>
  </r>
  <r>
    <x v="292"/>
    <s v="21/12/2024"/>
    <d v="1899-12-30T08:50:00"/>
    <s v="Nikhil Singh"/>
    <s v="Cust0186"/>
    <s v="Member"/>
    <s v="Cheesecake"/>
    <s v="Dessert"/>
    <s v="Food"/>
    <s v="small"/>
    <n v="1"/>
    <n v="185"/>
    <n v="0.15"/>
    <n v="185"/>
    <n v="157.25"/>
    <s v="Cash"/>
    <x v="4"/>
    <s v="Bengaluru"/>
    <s v="Karan"/>
    <s v="Completed"/>
    <n v="3"/>
    <n v="436"/>
    <n v="12"/>
    <n v="66.510000000000005"/>
    <n v="91"/>
    <s v="Festive Offer"/>
    <s v="Average"/>
  </r>
  <r>
    <x v="293"/>
    <s v="26/01/2024"/>
    <d v="1899-12-30T14:20:00"/>
    <s v="Aditya Chopra"/>
    <s v="Cust0388"/>
    <s v="New Customer"/>
    <s v="Masala Chai"/>
    <s v="Tea"/>
    <s v="Hot"/>
    <s v="Large"/>
    <n v="3"/>
    <n v="90"/>
    <n v="0"/>
    <n v="270"/>
    <n v="270"/>
    <s v="Upi"/>
    <x v="1"/>
    <s v="Chandigarh"/>
    <s v="Aarav"/>
    <s v="Completed"/>
    <n v="1"/>
    <n v="63"/>
    <n v="53"/>
    <n v="42.76"/>
    <n v="142"/>
    <s v="Weekend Offer"/>
    <s v="Good"/>
  </r>
  <r>
    <x v="294"/>
    <s v="08-25-2024"/>
    <d v="1899-12-30T13:00:00"/>
    <s v="Unknown"/>
    <s v="Cust0375"/>
    <s v="Member"/>
    <s v="Brownie"/>
    <s v="Bakery"/>
    <s v="Food"/>
    <s v="Medium"/>
    <n v="2"/>
    <n v="120"/>
    <n v="0.05"/>
    <n v="120"/>
    <n v="228"/>
    <s v="Upi"/>
    <x v="5"/>
    <s v="Bengaluru"/>
    <s v="Karan"/>
    <s v="Completed"/>
    <n v="5"/>
    <n v="12"/>
    <n v="59"/>
    <n v="60.8"/>
    <n v="106"/>
    <s v="Instagram"/>
    <s v="Average"/>
  </r>
  <r>
    <x v="295"/>
    <s v="17/10/2024"/>
    <d v="1899-12-30T11:10:00"/>
    <s v="Sahil Verma"/>
    <s v="Cust0373"/>
    <s v="Regular"/>
    <s v="Iced Latte"/>
    <s v="Coffee"/>
    <s v="Cold"/>
    <s v="small"/>
    <n v="1"/>
    <n v="150"/>
    <n v="0"/>
    <n v="150"/>
    <n v="150"/>
    <s v="Card"/>
    <x v="5"/>
    <s v="Mohali"/>
    <s v="Rohan"/>
    <s v="Completed"/>
    <n v="5"/>
    <n v="125"/>
    <n v="30"/>
    <n v="63.06"/>
    <n v="87"/>
    <s v="Weekend Offer"/>
    <s v="Unknown"/>
  </r>
  <r>
    <x v="296"/>
    <s v="27/11/2024"/>
    <d v="1899-12-30T12:45:00"/>
    <s v="Arjun Sharma"/>
    <s v="Cust0169"/>
    <s v="Unknown"/>
    <s v="Espresso"/>
    <s v="Coffee"/>
    <s v="Hot"/>
    <s v="Large"/>
    <n v="1"/>
    <n v="95"/>
    <n v="0.05"/>
    <n v="95"/>
    <n v="90.25"/>
    <s v="Card"/>
    <x v="4"/>
    <s v="Pune"/>
    <s v="Simran"/>
    <s v="Pending"/>
    <n v="1"/>
    <n v="105"/>
    <n v="30"/>
    <n v="35.51"/>
    <n v="55"/>
    <s v="Student Offer"/>
    <s v="Poor"/>
  </r>
  <r>
    <x v="297"/>
    <s v="24/09/2024"/>
    <d v="1899-12-30T17:15:00"/>
    <s v="Riya Bansal"/>
    <s v="Cust0199"/>
    <s v="Member"/>
    <s v="Mocha"/>
    <s v="Coffee"/>
    <s v="Hot"/>
    <s v="unknown"/>
    <n v="2"/>
    <n v="140"/>
    <n v="0"/>
    <n v="280"/>
    <n v="280"/>
    <s v="Cash"/>
    <x v="7"/>
    <s v="Pune"/>
    <s v="Ananya"/>
    <s v="Completed"/>
    <n v="3"/>
    <n v="432"/>
    <n v="19"/>
    <n v="73.739999999999995"/>
    <n v="133"/>
    <s v="Instagram"/>
    <s v="Poor"/>
  </r>
  <r>
    <x v="298"/>
    <s v="03-02-2024"/>
    <d v="1899-12-30T07:15:00"/>
    <s v="Rohan Verma"/>
    <s v="Cust0306"/>
    <s v="Regular"/>
    <s v="Cappuccino"/>
    <s v="Coffee"/>
    <s v="Hot"/>
    <s v="small"/>
    <n v="1"/>
    <n v="140"/>
    <n v="0.05"/>
    <n v="140"/>
    <n v="133"/>
    <s v="Cash"/>
    <x v="8"/>
    <s v="Mohali"/>
    <s v="Neha"/>
    <s v="Cancelled"/>
    <n v="2"/>
    <n v="255"/>
    <n v="13"/>
    <n v="45.89"/>
    <n v="87"/>
    <s v="None"/>
    <s v="Excellent"/>
  </r>
  <r>
    <x v="299"/>
    <s v="06/06/2024"/>
    <d v="1899-12-30T07:20:00"/>
    <s v="Neha Gupta"/>
    <s v="Cust0104"/>
    <s v="Member"/>
    <s v="Americano"/>
    <s v="Coffee"/>
    <s v="Hot"/>
    <s v="small"/>
    <n v="1"/>
    <n v="105"/>
    <n v="0.1"/>
    <n v="105"/>
    <n v="94.5"/>
    <s v="Card"/>
    <x v="5"/>
    <s v="Mohali"/>
    <s v="Simran"/>
    <s v="Completed"/>
    <n v="3"/>
    <n v="126"/>
    <n v="30"/>
    <n v="50.1"/>
    <n v="44"/>
    <s v="Student Offer"/>
    <s v="Average"/>
  </r>
  <r>
    <x v="300"/>
    <s v="15/09/2024"/>
    <d v="1899-12-30T17:45:00"/>
    <s v="Riya Bansal"/>
    <s v="Cust0273"/>
    <s v="Regular"/>
    <s v="Muffin"/>
    <s v="Bakery"/>
    <s v="Food"/>
    <s v="Large"/>
    <n v="2"/>
    <n v="100"/>
    <n v="5"/>
    <n v="200"/>
    <n v="190"/>
    <s v="Upi"/>
    <x v="5"/>
    <s v="Bengaluru"/>
    <s v="Karan"/>
    <s v="Completed"/>
    <n v="3"/>
    <n v="70"/>
    <n v="49"/>
    <n v="47.49"/>
    <n v="95"/>
    <s v="Festive Offer"/>
    <s v="Good"/>
  </r>
  <r>
    <x v="301"/>
    <s v="05-05-2024"/>
    <d v="1899-12-30T11:30:00"/>
    <s v="Meera Bansal"/>
    <s v="Cust0339"/>
    <s v="New Customer"/>
    <s v="Cheesecake"/>
    <s v="Dessert"/>
    <s v="Food"/>
    <s v="Large"/>
    <n v="1"/>
    <n v="185"/>
    <n v="5"/>
    <n v="185"/>
    <n v="160"/>
    <s v="Cash"/>
    <x v="4"/>
    <s v="Ludhiana"/>
    <s v="Karan"/>
    <s v="Completed"/>
    <n v="2"/>
    <n v="346"/>
    <n v="39"/>
    <n v="68.959999999999994"/>
    <n v="95"/>
    <s v="Weekend Offer"/>
    <s v="Excellent"/>
  </r>
  <r>
    <x v="302"/>
    <s v="11/08/2024"/>
    <d v="1899-12-30T07:00:00"/>
    <s v="Isha Gupta"/>
    <s v="Cust0302"/>
    <s v="Regular"/>
    <s v="Cheesecake"/>
    <s v="Dessert"/>
    <s v="Food"/>
    <s v="Medium"/>
    <n v="2"/>
    <n v="185"/>
    <n v="0"/>
    <n v="370"/>
    <n v="370"/>
    <s v="Card"/>
    <x v="1"/>
    <s v="Pune"/>
    <s v="Rahul"/>
    <s v="Completed"/>
    <n v="5"/>
    <n v="5"/>
    <n v="37"/>
    <n v="66.56"/>
    <n v="237"/>
    <s v="Student Offer"/>
    <s v="Unknown"/>
  </r>
  <r>
    <x v="303"/>
    <s v="20/06/2024"/>
    <d v="1899-12-30T17:15:00"/>
    <s v="Ananya Chopra"/>
    <s v="Cust0116"/>
    <s v="Unknown"/>
    <s v="Green Tea"/>
    <s v="Tea"/>
    <s v="Hot"/>
    <s v="Large"/>
    <n v="1"/>
    <n v="95"/>
    <n v="0.15"/>
    <n v="95"/>
    <n v="80.75"/>
    <s v="Cash"/>
    <x v="5"/>
    <s v="Chandigarh"/>
    <s v="Rohan"/>
    <s v="Completed"/>
    <n v="4"/>
    <n v="44"/>
    <n v="30"/>
    <n v="38.01"/>
    <n v="43"/>
    <s v="Festive Offer"/>
    <s v="Average"/>
  </r>
  <r>
    <x v="304"/>
    <s v="11/05/2024"/>
    <d v="1899-12-30T20:50:00"/>
    <s v="Sahil Mehta"/>
    <s v="Cust0301"/>
    <s v="Regular"/>
    <s v="Sandwich"/>
    <s v="Food"/>
    <s v="Food"/>
    <s v="Medium"/>
    <n v="1"/>
    <n v="180"/>
    <n v="0.15"/>
    <n v="180"/>
    <n v="153"/>
    <s v="Upi"/>
    <x v="2"/>
    <s v="Ludhiana"/>
    <s v="Neha"/>
    <s v="Completed"/>
    <n v="1"/>
    <n v="125"/>
    <n v="32"/>
    <n v="107.54"/>
    <n v="45"/>
    <s v="Unknown"/>
    <s v="Good"/>
  </r>
  <r>
    <x v="305"/>
    <s v="15/08/2024"/>
    <d v="1899-12-30T21:30:00"/>
    <s v="Neha Malhotra"/>
    <s v="Cust0311"/>
    <s v="Regular"/>
    <s v="Sandwich"/>
    <s v="Food"/>
    <s v="Food"/>
    <s v="Medium"/>
    <n v="1"/>
    <n v="175"/>
    <n v="0"/>
    <n v="175"/>
    <n v="175"/>
    <s v="Upi"/>
    <x v="5"/>
    <s v="Mohali"/>
    <s v="Priya"/>
    <s v="Pending"/>
    <n v="5"/>
    <n v="178"/>
    <n v="30"/>
    <n v="82.88"/>
    <n v="92"/>
    <s v="None"/>
    <s v="Excellent"/>
  </r>
  <r>
    <x v="306"/>
    <s v="05/01/2024"/>
    <d v="1899-12-30T20:30:00"/>
    <s v="Manish Gupta"/>
    <s v="Cust0119"/>
    <s v="Member"/>
    <s v="Cheesecake"/>
    <s v="Dessert"/>
    <s v="Food"/>
    <s v="Large"/>
    <n v="1"/>
    <n v="190"/>
    <n v="0.1"/>
    <n v="190"/>
    <n v="171"/>
    <s v="Cash"/>
    <x v="0"/>
    <s v="Mohali"/>
    <s v="Simran"/>
    <s v="Cancelled"/>
    <n v="3"/>
    <n v="127"/>
    <n v="30"/>
    <n v="74.790000000000006"/>
    <n v="96"/>
    <s v="Festive Offer"/>
    <s v="Good"/>
  </r>
  <r>
    <x v="307"/>
    <s v="28/09/2024"/>
    <d v="1899-12-30T17:10:00"/>
    <s v="Riya Malhotra"/>
    <s v="Cust0167"/>
    <s v="Regular"/>
    <s v="Cookies"/>
    <s v="Bakery"/>
    <s v="Food"/>
    <s v="small"/>
    <n v="1"/>
    <n v="80"/>
    <n v="0"/>
    <n v="80"/>
    <n v="80"/>
    <s v="Cash"/>
    <x v="2"/>
    <s v="Chandigarh"/>
    <s v="Priya"/>
    <s v="Completed"/>
    <n v="5"/>
    <n v="197"/>
    <n v="30"/>
    <n v="41.45"/>
    <n v="39"/>
    <s v="Instagram"/>
    <s v="Average"/>
  </r>
  <r>
    <x v="308"/>
    <s v="19/08/2024"/>
    <d v="1899-12-30T16:10:00"/>
    <s v="Kavya Verma"/>
    <s v="Cust0213"/>
    <s v="New Customer"/>
    <s v="Mocha"/>
    <s v="Coffee"/>
    <s v="Hot"/>
    <s v="Medium"/>
    <n v="4"/>
    <n v="155"/>
    <n v="0.05"/>
    <n v="620"/>
    <n v="589"/>
    <s v="Cash"/>
    <x v="2"/>
    <s v="Chandigarh"/>
    <s v="Simran"/>
    <s v="Completed"/>
    <n v="3"/>
    <n v="289"/>
    <n v="30"/>
    <n v="62.57"/>
    <n v="339"/>
    <s v="Weekend Offer"/>
    <s v="Average"/>
  </r>
  <r>
    <x v="309"/>
    <s v="04/12/2024"/>
    <d v="1899-12-30T10:30:00"/>
    <s v="Meera Chopra"/>
    <s v="Cust0104"/>
    <s v="Member"/>
    <s v="Cheesecake"/>
    <s v="Dessert"/>
    <s v="Food"/>
    <s v="small"/>
    <n v="2"/>
    <n v="190"/>
    <n v="5"/>
    <n v="380"/>
    <n v="160"/>
    <s v="Unknown"/>
    <x v="5"/>
    <s v="Chandigarh"/>
    <s v="Aarav"/>
    <s v="Completed"/>
    <n v="3"/>
    <n v="175"/>
    <n v="14"/>
    <n v="68.2"/>
    <n v="95"/>
    <s v="Instagram"/>
    <s v="Unknown"/>
  </r>
  <r>
    <x v="310"/>
    <s v="15/05/2024"/>
    <d v="1899-12-30T14:00:00"/>
    <s v="Isha Chopra"/>
    <s v="Cust0236"/>
    <s v="Unknown"/>
    <s v="Mocha"/>
    <s v="Coffee"/>
    <s v="Hot"/>
    <s v="Medium"/>
    <n v="1"/>
    <n v="145"/>
    <n v="0"/>
    <n v="145"/>
    <n v="145"/>
    <s v="Cash"/>
    <x v="0"/>
    <s v="Bengaluru"/>
    <s v="Priya"/>
    <s v="Cancelled"/>
    <n v="4"/>
    <n v="247"/>
    <n v="38"/>
    <n v="79.02"/>
    <n v="66"/>
    <s v="Festive Offer"/>
    <s v="Good"/>
  </r>
  <r>
    <x v="311"/>
    <s v="23/08/2024"/>
    <d v="1899-12-30T10:10:00"/>
    <s v="Isha Gupta"/>
    <s v="Cust0319"/>
    <s v="Unknown"/>
    <s v="Mocha"/>
    <s v="Coffee"/>
    <s v="Hot"/>
    <s v="Medium"/>
    <n v="1"/>
    <n v="150"/>
    <n v="0"/>
    <n v="150"/>
    <n v="150"/>
    <s v="Card"/>
    <x v="1"/>
    <s v="Gurugram"/>
    <s v="Rohan"/>
    <s v="Cancelled"/>
    <n v="2"/>
    <n v="125"/>
    <n v="23"/>
    <n v="56.42"/>
    <n v="94"/>
    <s v="None"/>
    <s v="Average"/>
  </r>
  <r>
    <x v="312"/>
    <s v="13/12/2024"/>
    <d v="1899-12-30T07:30:00"/>
    <s v="Kavya Sharma"/>
    <s v="Cust0238"/>
    <s v="Unknown"/>
    <s v="Cold Brew"/>
    <s v="Coffee"/>
    <s v="Cold"/>
    <s v="Large"/>
    <n v="2"/>
    <n v="160"/>
    <n v="0.1"/>
    <n v="320"/>
    <n v="288"/>
    <s v="Cash"/>
    <x v="5"/>
    <s v="Ludhiana"/>
    <s v="Neha"/>
    <s v="Completed"/>
    <n v="5"/>
    <n v="493"/>
    <n v="21"/>
    <n v="62.84"/>
    <n v="162"/>
    <s v="Student Offer"/>
    <s v="Good"/>
  </r>
  <r>
    <x v="313"/>
    <s v="30/01/2024"/>
    <d v="1899-12-30T20:20:00"/>
    <s v="Priya Singh"/>
    <s v="Cust0355"/>
    <s v="Regular"/>
    <s v="Cappuccino"/>
    <s v="Coffee"/>
    <s v="Hot"/>
    <s v="Medium"/>
    <n v="1"/>
    <n v="130"/>
    <n v="0.15"/>
    <n v="130"/>
    <n v="110.5"/>
    <s v="Upi"/>
    <x v="5"/>
    <s v="Ludhiana"/>
    <s v="Karan"/>
    <s v="Completed"/>
    <n v="5"/>
    <n v="125"/>
    <n v="30"/>
    <n v="54.76"/>
    <n v="56"/>
    <s v="Instagram"/>
    <s v="Excellent"/>
  </r>
  <r>
    <x v="314"/>
    <s v="15/10/2024"/>
    <d v="1899-12-30T16:00:00"/>
    <s v="Priya Chopra"/>
    <s v="Cust0147"/>
    <s v="Unknown"/>
    <s v="Latte"/>
    <s v="Coffee"/>
    <s v="Hot"/>
    <s v="small"/>
    <n v="2"/>
    <n v="120"/>
    <n v="0"/>
    <n v="240"/>
    <n v="240"/>
    <s v="Credit Card"/>
    <x v="9"/>
    <s v="Ludhiana"/>
    <s v="Neha"/>
    <s v="Completed"/>
    <n v="5"/>
    <n v="409"/>
    <n v="18"/>
    <n v="45.64"/>
    <n v="149"/>
    <s v="Student Offer"/>
    <s v="Poor"/>
  </r>
  <r>
    <x v="315"/>
    <s v="06-23-2024"/>
    <d v="1899-12-30T08:20:00"/>
    <s v="Arjun Mehta"/>
    <s v="Cust0208"/>
    <s v="Member"/>
    <s v="Iced Tea"/>
    <s v="Tea"/>
    <s v="Cold"/>
    <s v="Large"/>
    <n v="1"/>
    <n v="105"/>
    <n v="0"/>
    <n v="105"/>
    <n v="105"/>
    <s v="Card"/>
    <x v="4"/>
    <s v="Ludhiana"/>
    <s v="Karan"/>
    <s v="Completed"/>
    <n v="5"/>
    <n v="413"/>
    <n v="60"/>
    <n v="64.510000000000005"/>
    <n v="40"/>
    <s v="Weekend Offer"/>
    <s v="Excellent"/>
  </r>
  <r>
    <x v="316"/>
    <s v="21/08/2024"/>
    <d v="1899-12-30T09:20:00"/>
    <s v="Sahil Malhotra"/>
    <s v="Cust0254"/>
    <s v="Regular"/>
    <s v="Mocha"/>
    <s v="Coffee"/>
    <s v="Hot"/>
    <s v="small"/>
    <n v="1"/>
    <n v="140"/>
    <n v="0.1"/>
    <n v="140"/>
    <n v="126"/>
    <s v="Credit Card"/>
    <x v="2"/>
    <s v="Delhi"/>
    <s v="Neha"/>
    <s v="Cancelled"/>
    <n v="5"/>
    <n v="125"/>
    <n v="30"/>
    <n v="53.24"/>
    <n v="73"/>
    <s v="Instagram"/>
    <s v="Average"/>
  </r>
  <r>
    <x v="317"/>
    <s v="04-13-2024"/>
    <d v="1899-12-30T11:00:00"/>
    <s v="Ananya Malhotra"/>
    <s v="Cust0168"/>
    <s v="Unknown"/>
    <s v="Croissant"/>
    <s v="Bakery"/>
    <s v="Food"/>
    <s v="Medium"/>
    <n v="1"/>
    <n v="100"/>
    <n v="0"/>
    <n v="120"/>
    <n v="100"/>
    <s v="Cash"/>
    <x v="1"/>
    <s v="Chandigarh"/>
    <s v="Rohan"/>
    <s v="Pending"/>
    <n v="3"/>
    <n v="375"/>
    <n v="16"/>
    <n v="55.33"/>
    <n v="45"/>
    <s v="Unknown"/>
    <s v="Average"/>
  </r>
  <r>
    <x v="318"/>
    <s v="22/11/2024"/>
    <d v="1899-12-30T16:00:00"/>
    <s v="Isha Mehta"/>
    <s v="Cust0133"/>
    <s v="Regular"/>
    <s v="Masala Chai"/>
    <s v="Tea"/>
    <s v="Hot"/>
    <s v="Medium"/>
    <n v="1"/>
    <n v="90"/>
    <n v="5"/>
    <n v="120"/>
    <n v="85.5"/>
    <s v="Upi"/>
    <x v="5"/>
    <s v="Mohali"/>
    <s v="Aarav"/>
    <s v="Completed"/>
    <n v="2"/>
    <n v="149"/>
    <n v="29"/>
    <n v="29.45"/>
    <n v="56"/>
    <s v="Instagram"/>
    <s v="Unknown"/>
  </r>
  <r>
    <x v="319"/>
    <s v="14/10/2024"/>
    <d v="1899-12-30T19:30:00"/>
    <s v="Neha Kapoor"/>
    <s v="Cust0318"/>
    <s v="Regular"/>
    <s v="Mocha"/>
    <s v="Coffee"/>
    <s v="Hot"/>
    <s v="small"/>
    <n v="1"/>
    <n v="145"/>
    <n v="0"/>
    <n v="145"/>
    <n v="145"/>
    <s v="Unknown"/>
    <x v="2"/>
    <s v="Mohali"/>
    <s v="Rohan"/>
    <s v="Pending"/>
    <n v="1"/>
    <n v="244"/>
    <n v="46"/>
    <n v="62.45"/>
    <n v="83"/>
    <s v="Instagram"/>
    <s v="Average"/>
  </r>
  <r>
    <x v="320"/>
    <s v="04/05/2024"/>
    <d v="1899-12-30T16:15:00"/>
    <s v="Aditya Verma"/>
    <s v="Cust0202"/>
    <s v="Member"/>
    <s v="Espresso"/>
    <s v="Coffee"/>
    <s v="Hot"/>
    <s v="unknown"/>
    <n v="1"/>
    <n v="85"/>
    <n v="0"/>
    <n v="85"/>
    <n v="85"/>
    <s v="Card"/>
    <x v="6"/>
    <s v="Chandigarh"/>
    <s v="Simran"/>
    <s v="Completed"/>
    <n v="1"/>
    <n v="352"/>
    <n v="30"/>
    <n v="38.6"/>
    <n v="46"/>
    <s v="Weekend Offer"/>
    <s v="Excellent"/>
  </r>
  <r>
    <x v="321"/>
    <s v="20/01/2024"/>
    <d v="1899-12-30T18:10:00"/>
    <s v="Rahul Malhotra"/>
    <s v="Cust0292"/>
    <s v="Unknown"/>
    <s v="Sandwich"/>
    <s v="Food"/>
    <s v="Food"/>
    <s v="Large"/>
    <n v="4"/>
    <n v="190"/>
    <n v="0"/>
    <n v="760"/>
    <n v="760"/>
    <s v="Card"/>
    <x v="2"/>
    <s v="Ludhiana"/>
    <s v="Aarav"/>
    <s v="Completed"/>
    <n v="1"/>
    <n v="12"/>
    <n v="14"/>
    <n v="96.02"/>
    <n v="376"/>
    <s v="Weekend Offer"/>
    <s v="Poor"/>
  </r>
  <r>
    <x v="322"/>
    <s v="20/11/2024"/>
    <d v="1899-12-30T13:15:00"/>
    <s v="Simran Kapoor"/>
    <s v="Cust0377"/>
    <s v="New Customer"/>
    <s v="Green Tea"/>
    <s v="Tea"/>
    <s v="Hot"/>
    <s v="small"/>
    <n v="1"/>
    <n v="100"/>
    <n v="0"/>
    <n v="100"/>
    <n v="100"/>
    <s v="Upi"/>
    <x v="5"/>
    <s v="Gurugram"/>
    <s v="Simran"/>
    <s v="Cancelled"/>
    <n v="2"/>
    <n v="167"/>
    <n v="17"/>
    <n v="40.65"/>
    <n v="59"/>
    <s v="Unknown"/>
    <s v="Excellent"/>
  </r>
  <r>
    <x v="323"/>
    <s v="30/05/2024"/>
    <d v="1899-12-30T20:20:00"/>
    <s v="Rohan Mehta"/>
    <s v="Cust0150"/>
    <s v="Unknown"/>
    <s v="Brownie"/>
    <s v="Bakery"/>
    <s v="Food"/>
    <s v="small"/>
    <n v="1"/>
    <n v="115"/>
    <n v="0"/>
    <n v="115"/>
    <n v="115"/>
    <s v="Upi"/>
    <x v="1"/>
    <s v="Pune"/>
    <s v="Aarav"/>
    <s v="Completed"/>
    <n v="5"/>
    <n v="23"/>
    <n v="30"/>
    <n v="63.16"/>
    <n v="52"/>
    <s v="Weekend Offer"/>
    <s v="Average"/>
  </r>
  <r>
    <x v="324"/>
    <s v="09/08/2024"/>
    <d v="1899-12-30T16:45:00"/>
    <s v="Manish Singh"/>
    <s v="Cust0255"/>
    <s v="Member"/>
    <s v="Cappuccino"/>
    <s v="Coffee"/>
    <s v="Hot"/>
    <s v="small"/>
    <n v="2"/>
    <n v="140"/>
    <n v="0.15"/>
    <n v="280"/>
    <n v="238"/>
    <s v="Cash"/>
    <x v="0"/>
    <s v="Gurugram"/>
    <s v="Simran"/>
    <s v="Cancelled"/>
    <n v="4"/>
    <n v="19"/>
    <n v="44"/>
    <n v="47.44"/>
    <n v="143"/>
    <s v="Instagram"/>
    <s v="Excellent"/>
  </r>
  <r>
    <x v="325"/>
    <s v="12/02/2024"/>
    <d v="1899-12-30T17:10:00"/>
    <s v="Nikhil Kapoor"/>
    <s v="Cust0395"/>
    <s v="Unknown"/>
    <s v="Muffin"/>
    <s v="Bakery"/>
    <s v="Food"/>
    <s v="Medium"/>
    <n v="5"/>
    <n v="90"/>
    <n v="0"/>
    <n v="450"/>
    <n v="450"/>
    <s v="Unknown"/>
    <x v="1"/>
    <s v="Mohali"/>
    <s v="Neha"/>
    <s v="Pending"/>
    <n v="4"/>
    <n v="24"/>
    <n v="15"/>
    <n v="33.61"/>
    <n v="282"/>
    <s v="Festive Offer"/>
    <s v="Average"/>
  </r>
  <r>
    <x v="326"/>
    <s v="11/01/2024"/>
    <d v="1899-12-30T10:30:00"/>
    <s v="Kavya Verma"/>
    <s v="Cust0294"/>
    <s v="New Customer"/>
    <s v="Espresso"/>
    <s v="Coffee"/>
    <s v="Hot"/>
    <s v="small"/>
    <n v="2"/>
    <n v="90"/>
    <n v="0.1"/>
    <n v="180"/>
    <n v="162"/>
    <s v="Upi"/>
    <x v="9"/>
    <s v="Bengaluru"/>
    <s v="Ananya"/>
    <s v="Completed"/>
    <n v="5"/>
    <n v="273"/>
    <n v="35"/>
    <n v="46"/>
    <n v="70"/>
    <s v="Instagram"/>
    <s v="Average"/>
  </r>
  <r>
    <x v="327"/>
    <s v="31/10/2024"/>
    <d v="1899-12-30T16:15:00"/>
    <s v="Pooja Mehta"/>
    <s v="Unknown"/>
    <s v="Member"/>
    <s v="Muffin"/>
    <s v="Bakery"/>
    <s v="Food"/>
    <s v="Large"/>
    <n v="1"/>
    <n v="95"/>
    <n v="0.1"/>
    <n v="95"/>
    <n v="85.5"/>
    <s v="Card"/>
    <x v="5"/>
    <s v="Ludhiana"/>
    <s v="Karan"/>
    <s v="Completed"/>
    <n v="2"/>
    <n v="420"/>
    <n v="30"/>
    <n v="40.75"/>
    <n v="45"/>
    <s v="Student Offer"/>
    <s v="Poor"/>
  </r>
  <r>
    <x v="328"/>
    <s v="28/03/2024"/>
    <d v="1899-12-30T17:15:00"/>
    <s v="Simran Chopra"/>
    <s v="Cust0235"/>
    <s v="Regular"/>
    <s v="Masala Chai"/>
    <s v="Tea"/>
    <s v="Hot"/>
    <s v="Large"/>
    <n v="1"/>
    <n v="80"/>
    <n v="5"/>
    <n v="80"/>
    <n v="76"/>
    <s v="Upi"/>
    <x v="5"/>
    <s v="Mohali"/>
    <s v="Simran"/>
    <s v="Completed"/>
    <n v="5"/>
    <n v="164"/>
    <n v="30"/>
    <n v="30.2"/>
    <n v="46"/>
    <s v="Instagram"/>
    <s v="Poor"/>
  </r>
  <r>
    <x v="329"/>
    <s v="19/11/2024"/>
    <d v="1899-12-30T08:00:00"/>
    <s v="Pooja Bansal"/>
    <s v="Cust0260"/>
    <s v="Member"/>
    <s v="Americano"/>
    <s v="Coffee"/>
    <s v="Hot"/>
    <s v="Medium"/>
    <n v="1"/>
    <n v="100"/>
    <n v="0.05"/>
    <n v="100"/>
    <n v="95"/>
    <s v="Card"/>
    <x v="1"/>
    <s v="Pune"/>
    <s v="Rahul"/>
    <s v="Cancelled"/>
    <n v="5"/>
    <n v="32"/>
    <n v="14"/>
    <n v="35.15"/>
    <n v="60"/>
    <s v="Unknown"/>
    <s v="Excellent"/>
  </r>
  <r>
    <x v="330"/>
    <s v="30/07/2024"/>
    <d v="1899-12-30T19:20:00"/>
    <s v="Ananya Malhotra"/>
    <s v="Cust0199"/>
    <s v="New Customer"/>
    <s v="Iced Tea"/>
    <s v="Tea"/>
    <s v="Cold"/>
    <s v="small"/>
    <n v="2"/>
    <n v="115"/>
    <n v="0"/>
    <n v="230"/>
    <n v="230"/>
    <s v="Card"/>
    <x v="1"/>
    <s v="Bengaluru"/>
    <s v="Karan"/>
    <s v="Completed"/>
    <n v="1"/>
    <n v="16"/>
    <n v="30"/>
    <n v="53.44"/>
    <n v="123"/>
    <s v="Festive Offer"/>
    <s v="Unknown"/>
  </r>
  <r>
    <x v="331"/>
    <s v="23/10/2024"/>
    <d v="1899-12-30T18:20:00"/>
    <s v="Pooja Mehta"/>
    <s v="Cust0190"/>
    <s v="Regular"/>
    <s v="Mocha"/>
    <s v="Coffee"/>
    <s v="Hot"/>
    <s v="small"/>
    <n v="1"/>
    <n v="150"/>
    <n v="0.05"/>
    <n v="150"/>
    <n v="142.5"/>
    <s v="Upi"/>
    <x v="1"/>
    <s v="Mohali"/>
    <s v="Neha"/>
    <s v="Completed"/>
    <n v="3"/>
    <n v="109"/>
    <n v="39"/>
    <n v="58.39"/>
    <n v="84"/>
    <s v="None"/>
    <s v="Good"/>
  </r>
  <r>
    <x v="332"/>
    <s v="24/08/2024"/>
    <d v="1899-12-30T21:15:00"/>
    <s v="Kavya Verma"/>
    <s v="Cust0253"/>
    <s v="Unknown"/>
    <s v="Espresso"/>
    <s v="Coffee"/>
    <s v="Hot"/>
    <s v="Medium"/>
    <n v="4"/>
    <n v="85"/>
    <n v="0.15"/>
    <n v="340"/>
    <n v="289"/>
    <s v="Upi"/>
    <x v="4"/>
    <s v="Pune"/>
    <s v="Rahul"/>
    <s v="Pending"/>
    <n v="3"/>
    <n v="154"/>
    <n v="30"/>
    <n v="49.08"/>
    <n v="93"/>
    <s v="Instagram"/>
    <s v="Poor"/>
  </r>
  <r>
    <x v="333"/>
    <s v="15/11/2024"/>
    <d v="1899-12-30T12:10:00"/>
    <s v="Manish Mehta"/>
    <s v="Cust0309"/>
    <s v="Member"/>
    <s v="Cookies"/>
    <s v="Bakery"/>
    <s v="Food"/>
    <s v="unknown"/>
    <n v="1"/>
    <n v="70"/>
    <n v="0.05"/>
    <n v="70"/>
    <n v="66.5"/>
    <s v="Card"/>
    <x v="5"/>
    <s v="Gurugram"/>
    <s v="Karan"/>
    <s v="Pending"/>
    <n v="5"/>
    <n v="177"/>
    <n v="13"/>
    <n v="24.69"/>
    <n v="42"/>
    <s v="Festive Offer"/>
    <s v="Average"/>
  </r>
  <r>
    <x v="334"/>
    <s v="08/11/2024"/>
    <d v="1899-12-30T08:30:00"/>
    <s v="Sneha Mehta"/>
    <s v="Cust0285"/>
    <s v="Member"/>
    <s v="Iced Latte"/>
    <s v="Coffee"/>
    <s v="Cold"/>
    <s v="Large"/>
    <n v="1"/>
    <n v="160"/>
    <n v="10"/>
    <n v="160"/>
    <n v="144"/>
    <s v="Cash"/>
    <x v="5"/>
    <s v="Ludhiana"/>
    <s v="Karan"/>
    <s v="Completed"/>
    <n v="4"/>
    <n v="497"/>
    <n v="42"/>
    <n v="56.3"/>
    <n v="88"/>
    <s v="Unknown"/>
    <s v="Unknown"/>
  </r>
  <r>
    <x v="335"/>
    <s v="21/05/2024"/>
    <d v="1899-12-30T08:45:00"/>
    <s v="Kavya Gupta"/>
    <s v="Unknown"/>
    <s v="Regular"/>
    <s v="Iced Latte"/>
    <s v="Coffee"/>
    <s v="Cold"/>
    <s v="small"/>
    <n v="1"/>
    <n v="160"/>
    <n v="5"/>
    <n v="160"/>
    <n v="160"/>
    <s v="Card"/>
    <x v="5"/>
    <s v="Mohali"/>
    <s v="Rahul"/>
    <s v="Completed"/>
    <n v="2"/>
    <n v="91"/>
    <n v="54"/>
    <n v="67.84"/>
    <n v="95"/>
    <s v="Instagram"/>
    <s v="Poor"/>
  </r>
  <r>
    <x v="336"/>
    <s v="01-12-2024"/>
    <d v="1899-12-30T21:20:00"/>
    <s v="Karan Mehta"/>
    <s v="Cust0159"/>
    <s v="Unknown"/>
    <s v="Mocha"/>
    <s v="Coffee"/>
    <s v="Hot"/>
    <s v="small"/>
    <n v="1"/>
    <n v="155"/>
    <n v="0.15"/>
    <n v="155"/>
    <n v="131.75"/>
    <s v="Upi"/>
    <x v="5"/>
    <s v="Pune"/>
    <s v="Neha"/>
    <s v="Completed"/>
    <n v="1"/>
    <n v="99"/>
    <n v="27"/>
    <n v="78.180000000000007"/>
    <n v="54"/>
    <s v="Instagram"/>
    <s v="Excellent"/>
  </r>
  <r>
    <x v="337"/>
    <s v="28/08/2024"/>
    <d v="1899-12-30T07:50:00"/>
    <s v="Pooja Chopra"/>
    <s v="Cust0124"/>
    <s v="Regular"/>
    <s v="Iced Latte"/>
    <s v="Coffee"/>
    <s v="Cold"/>
    <s v="Large"/>
    <n v="2"/>
    <n v="145"/>
    <n v="0"/>
    <n v="290"/>
    <n v="290"/>
    <s v="Card"/>
    <x v="5"/>
    <s v="Bengaluru"/>
    <s v="Priya"/>
    <s v="Cancelled"/>
    <n v="5"/>
    <n v="125"/>
    <n v="30"/>
    <n v="87.87"/>
    <n v="114"/>
    <s v="Student Offer"/>
    <s v="Good"/>
  </r>
  <r>
    <x v="338"/>
    <s v="18/07/2024"/>
    <d v="1899-12-30T07:20:00"/>
    <s v="Kavya Kaur"/>
    <s v="Cust0361"/>
    <s v="Member"/>
    <s v="Cookies"/>
    <s v="Bakery"/>
    <s v="Food"/>
    <s v="Large"/>
    <n v="2"/>
    <n v="75"/>
    <n v="0.1"/>
    <n v="150"/>
    <n v="135"/>
    <s v="Credit Card"/>
    <x v="5"/>
    <s v="Ludhiana"/>
    <s v="Aarav"/>
    <s v="Completed"/>
    <n v="5"/>
    <n v="217"/>
    <n v="25"/>
    <n v="38.909999999999997"/>
    <n v="57"/>
    <s v="Festive Offer"/>
    <s v="Excellent"/>
  </r>
  <r>
    <x v="339"/>
    <s v="20/12/2024"/>
    <d v="1899-12-30T13:45:00"/>
    <s v="Sahil Gupta"/>
    <s v="Cust0362"/>
    <s v="Regular"/>
    <s v="Mocha"/>
    <s v="Coffee"/>
    <s v="Hot"/>
    <s v="Medium"/>
    <n v="1"/>
    <n v="145"/>
    <n v="0.1"/>
    <n v="145"/>
    <n v="130.5"/>
    <s v="Unknown"/>
    <x v="1"/>
    <s v="Bengaluru"/>
    <s v="Ananya"/>
    <s v="Completed"/>
    <n v="4"/>
    <n v="220"/>
    <n v="38"/>
    <n v="66.069999999999993"/>
    <n v="64"/>
    <s v="Unknown"/>
    <s v="Poor"/>
  </r>
  <r>
    <x v="340"/>
    <s v="22/05/2024"/>
    <d v="1899-12-30T11:30:00"/>
    <s v="Sneha Verma"/>
    <s v="Cust0339"/>
    <s v="Member"/>
    <s v="Cookies"/>
    <s v="Bakery"/>
    <s v="Food"/>
    <s v="Medium"/>
    <n v="1"/>
    <n v="80"/>
    <n v="0"/>
    <n v="80"/>
    <n v="80"/>
    <s v="Card"/>
    <x v="4"/>
    <s v="Pune"/>
    <s v="Neha"/>
    <s v="Pending"/>
    <n v="4"/>
    <n v="432"/>
    <n v="30"/>
    <n v="35.26"/>
    <n v="45"/>
    <s v="Instagram"/>
    <s v="Poor"/>
  </r>
  <r>
    <x v="341"/>
    <s v="18/04/2024"/>
    <d v="1899-12-30T10:10:00"/>
    <s v="Rahul Kapoor"/>
    <s v="Cust0143"/>
    <s v="Unknown"/>
    <s v="Iced Latte"/>
    <s v="Coffee"/>
    <s v="Cold"/>
    <s v="unknown"/>
    <n v="2"/>
    <n v="145"/>
    <n v="0"/>
    <n v="290"/>
    <n v="290"/>
    <s v="Card"/>
    <x v="1"/>
    <s v="Pune"/>
    <s v="Karan"/>
    <s v="Completed"/>
    <n v="3"/>
    <n v="175"/>
    <n v="27"/>
    <n v="62.48"/>
    <n v="165"/>
    <s v="None"/>
    <s v="Excellent"/>
  </r>
  <r>
    <x v="342"/>
    <s v="29/10/2024"/>
    <d v="1899-12-30T09:10:00"/>
    <s v="Meera Sharma"/>
    <s v="Cust0254"/>
    <s v="Regular"/>
    <s v="Sandwich"/>
    <s v="Food"/>
    <s v="Food"/>
    <s v="Large"/>
    <n v="2"/>
    <n v="175"/>
    <n v="10"/>
    <n v="350"/>
    <n v="315"/>
    <s v="Cash"/>
    <x v="2"/>
    <s v="Gurugram"/>
    <s v="Simran"/>
    <s v="Pending"/>
    <n v="2"/>
    <n v="308"/>
    <n v="18"/>
    <n v="103.83"/>
    <n v="107"/>
    <s v="Student Offer"/>
    <s v="Good"/>
  </r>
  <r>
    <x v="343"/>
    <s v="13/11/2024"/>
    <d v="1899-12-30T13:15:00"/>
    <s v="Arjun Malhotra"/>
    <s v="Cust0392"/>
    <s v="Member"/>
    <s v="Green Tea"/>
    <s v="Tea"/>
    <s v="Hot"/>
    <s v="Large"/>
    <n v="1"/>
    <n v="90"/>
    <n v="5"/>
    <n v="90"/>
    <n v="85.5"/>
    <s v="Unknown"/>
    <x v="5"/>
    <s v="Gurugram"/>
    <s v="Ananya"/>
    <s v="Completed"/>
    <n v="3"/>
    <n v="446"/>
    <n v="52"/>
    <n v="51.28"/>
    <n v="34"/>
    <s v="Instagram"/>
    <s v="Unknown"/>
  </r>
  <r>
    <x v="344"/>
    <s v="08-12-2024"/>
    <d v="1899-12-30T08:00:00"/>
    <s v="Ananya Kapoor"/>
    <s v="Cust0315"/>
    <s v="Unknown"/>
    <s v="Cheesecake"/>
    <s v="Dessert"/>
    <s v="Food"/>
    <s v="Medium"/>
    <n v="3"/>
    <n v="185"/>
    <n v="0"/>
    <n v="555"/>
    <n v="555"/>
    <s v="Cash"/>
    <x v="1"/>
    <s v="Chandigarh"/>
    <s v="Rahul"/>
    <s v="Pending"/>
    <n v="2"/>
    <n v="419"/>
    <n v="17"/>
    <n v="68.22"/>
    <n v="350"/>
    <s v="Unknown"/>
    <s v="Average"/>
  </r>
  <r>
    <x v="345"/>
    <s v="11/02/2024"/>
    <d v="1899-12-30T20:20:00"/>
    <s v="Manish Singh"/>
    <s v="Cust0385"/>
    <s v="Member"/>
    <s v="Masala Chai"/>
    <s v="Tea"/>
    <s v="Hot"/>
    <s v="small"/>
    <n v="1"/>
    <n v="85"/>
    <n v="0"/>
    <n v="85"/>
    <n v="85"/>
    <s v="Unknown"/>
    <x v="1"/>
    <s v="Bengaluru"/>
    <s v="Ananya"/>
    <s v="Completed"/>
    <n v="5"/>
    <n v="471"/>
    <n v="30"/>
    <n v="36.229999999999997"/>
    <n v="49"/>
    <s v="Festive Offer"/>
    <s v="Excellent"/>
  </r>
  <r>
    <x v="346"/>
    <s v="17/11/2024"/>
    <d v="1899-12-30T10:45:00"/>
    <s v="Priya Verma"/>
    <s v="Cust0268"/>
    <s v="Regular"/>
    <s v="Mocha"/>
    <s v="Coffee"/>
    <s v="Hot"/>
    <s v="Large"/>
    <n v="2"/>
    <n v="150"/>
    <n v="10"/>
    <n v="300"/>
    <n v="270"/>
    <s v="Upi"/>
    <x v="5"/>
    <s v="Mohali"/>
    <s v="Ananya"/>
    <s v="Completed"/>
    <n v="3"/>
    <n v="125"/>
    <n v="15"/>
    <n v="52.6"/>
    <n v="165"/>
    <s v="Instagram"/>
    <s v="Good"/>
  </r>
  <r>
    <x v="347"/>
    <s v="24/11/2024"/>
    <d v="1899-12-30T17:10:00"/>
    <s v="Vivaan Mehta"/>
    <s v="Cust0281"/>
    <s v="Regular"/>
    <s v="Espresso"/>
    <s v="Coffee"/>
    <s v="Hot"/>
    <s v="unknown"/>
    <n v="1"/>
    <n v="85"/>
    <n v="0.1"/>
    <n v="85"/>
    <n v="76.5"/>
    <s v="Cash"/>
    <x v="0"/>
    <s v="Pune"/>
    <s v="Neha"/>
    <s v="Completed"/>
    <n v="3"/>
    <n v="292"/>
    <n v="18"/>
    <n v="37.67"/>
    <n v="39"/>
    <s v="None"/>
    <s v="Average"/>
  </r>
  <r>
    <x v="348"/>
    <s v="05-02-2024"/>
    <d v="1899-12-30T17:30:00"/>
    <s v="Riya Sharma"/>
    <s v="Cust0343"/>
    <s v="Regular"/>
    <s v="Iced Tea"/>
    <s v="Tea"/>
    <s v="Cold"/>
    <s v="Medium"/>
    <n v="1"/>
    <n v="105"/>
    <n v="5"/>
    <n v="105"/>
    <n v="99.75"/>
    <s v="Unknown"/>
    <x v="5"/>
    <s v="Delhi"/>
    <s v="Simran"/>
    <s v="Completed"/>
    <n v="4"/>
    <n v="280"/>
    <n v="30"/>
    <n v="47.88"/>
    <n v="52"/>
    <s v="Unknown"/>
    <s v="Excellent"/>
  </r>
  <r>
    <x v="349"/>
    <s v="05-08-2024"/>
    <d v="1899-12-30T12:10:00"/>
    <s v="Kavya Bansal"/>
    <s v="Cust0249"/>
    <s v="Member"/>
    <s v="Muffin"/>
    <s v="Bakery"/>
    <s v="Food"/>
    <s v="small"/>
    <n v="2"/>
    <n v="90"/>
    <n v="5"/>
    <n v="180"/>
    <n v="160"/>
    <s v="Credit Card"/>
    <x v="5"/>
    <s v="Pune"/>
    <s v="Neha"/>
    <s v="Cancelled"/>
    <n v="3"/>
    <n v="191"/>
    <n v="59"/>
    <n v="53.96"/>
    <n v="95"/>
    <s v="Festive Offer"/>
    <s v="Average"/>
  </r>
  <r>
    <x v="350"/>
    <s v="10/11/2024"/>
    <d v="1899-12-30T16:45:00"/>
    <s v="Aditya Kapoor"/>
    <s v="Cust0310"/>
    <s v="New Customer"/>
    <s v="Iced Latte"/>
    <s v="Coffee"/>
    <s v="Cold"/>
    <s v="unknown"/>
    <n v="1"/>
    <n v="145"/>
    <n v="0.1"/>
    <n v="145"/>
    <n v="130.5"/>
    <s v="Card"/>
    <x v="0"/>
    <s v="Gurugram"/>
    <s v="Neha"/>
    <s v="Cancelled"/>
    <n v="5"/>
    <n v="289"/>
    <n v="41"/>
    <n v="82.68"/>
    <n v="48"/>
    <s v="Weekend Offer"/>
    <s v="Average"/>
  </r>
  <r>
    <x v="351"/>
    <s v="12/11/2024"/>
    <d v="1899-12-30T09:20:00"/>
    <s v="Nikhil Sharma"/>
    <s v="Cust0143"/>
    <s v="Member"/>
    <s v="Latte"/>
    <s v="Coffee"/>
    <s v="Hot"/>
    <s v="Medium"/>
    <n v="1"/>
    <n v="120"/>
    <n v="0.15"/>
    <n v="120"/>
    <n v="102"/>
    <s v="Card"/>
    <x v="2"/>
    <s v="Gurugram"/>
    <s v="Neha"/>
    <s v="Cancelled"/>
    <n v="2"/>
    <n v="223"/>
    <n v="42"/>
    <n v="50.87"/>
    <n v="51"/>
    <s v="Unknown"/>
    <s v="Poor"/>
  </r>
  <r>
    <x v="352"/>
    <s v="02-29-2024"/>
    <d v="1899-12-30T20:50:00"/>
    <s v="Ananya Malhotra"/>
    <s v="Cust0267"/>
    <s v="Regular"/>
    <s v="Iced Latte"/>
    <s v="Coffee"/>
    <s v="Cold"/>
    <s v="small"/>
    <n v="1"/>
    <n v="150"/>
    <n v="5"/>
    <n v="150"/>
    <n v="160"/>
    <s v="Upi"/>
    <x v="5"/>
    <s v="Mohali"/>
    <s v="Ananya"/>
    <s v="Completed"/>
    <n v="5"/>
    <n v="375"/>
    <n v="30"/>
    <n v="70.55"/>
    <n v="95"/>
    <s v="Unknown"/>
    <s v="Excellent"/>
  </r>
  <r>
    <x v="353"/>
    <s v="25/01/2024"/>
    <d v="1899-12-30T12:20:00"/>
    <s v="Riya Singh"/>
    <s v="Cust0274"/>
    <s v="Unknown"/>
    <s v="Cheesecake"/>
    <s v="Dessert"/>
    <s v="Food"/>
    <s v="small"/>
    <n v="2"/>
    <n v="190"/>
    <n v="0.15"/>
    <n v="380"/>
    <n v="323"/>
    <s v="Unknown"/>
    <x v="2"/>
    <s v="Ludhiana"/>
    <s v="Rahul"/>
    <s v="Pending"/>
    <n v="3"/>
    <n v="267"/>
    <n v="46"/>
    <n v="73.42"/>
    <n v="176"/>
    <s v="Instagram"/>
    <s v="Unknown"/>
  </r>
  <r>
    <x v="354"/>
    <s v="07/12/2024"/>
    <d v="1899-12-30T12:00:00"/>
    <s v="Rahul Kapoor"/>
    <s v="Cust0253"/>
    <s v="Member"/>
    <s v="Americano"/>
    <s v="Coffee"/>
    <s v="Hot"/>
    <s v="Medium"/>
    <n v="1"/>
    <n v="100"/>
    <n v="0.1"/>
    <n v="100"/>
    <n v="90"/>
    <s v="Cash"/>
    <x v="5"/>
    <s v="Mohali"/>
    <s v="Aarav"/>
    <s v="Completed"/>
    <n v="3"/>
    <n v="96"/>
    <n v="37"/>
    <n v="57.43"/>
    <n v="33"/>
    <s v="Instagram"/>
    <s v="Average"/>
  </r>
  <r>
    <x v="355"/>
    <s v="07/08/2024"/>
    <d v="1899-12-30T19:15:00"/>
    <s v="Kavya Singh"/>
    <s v="Cust0332"/>
    <s v="New Customer"/>
    <s v="Iced Tea"/>
    <s v="Tea"/>
    <s v="Cold"/>
    <s v="Medium"/>
    <n v="1"/>
    <n v="110"/>
    <n v="0.05"/>
    <n v="110"/>
    <n v="104.5"/>
    <s v="Upi"/>
    <x v="5"/>
    <s v="Pune"/>
    <s v="Priya"/>
    <s v="Pending"/>
    <n v="2"/>
    <n v="369"/>
    <n v="22"/>
    <n v="39.659999999999997"/>
    <n v="65"/>
    <s v="Festive Offer"/>
    <s v="Average"/>
  </r>
  <r>
    <x v="356"/>
    <s v="07-25-2024"/>
    <d v="1899-12-30T21:50:00"/>
    <s v="Meera Kaur"/>
    <s v="Cust0360"/>
    <s v="Regular"/>
    <s v="Cappuccino"/>
    <s v="Coffee"/>
    <s v="Hot"/>
    <s v="Medium"/>
    <n v="2"/>
    <n v="130"/>
    <n v="0.15"/>
    <n v="260"/>
    <n v="221"/>
    <s v="Card"/>
    <x v="5"/>
    <s v="Mohali"/>
    <s v="Rahul"/>
    <s v="Cancelled"/>
    <n v="2"/>
    <n v="157"/>
    <n v="59"/>
    <n v="59.99"/>
    <n v="101"/>
    <s v="Festive Offer"/>
    <s v="Good"/>
  </r>
  <r>
    <x v="357"/>
    <s v="01/10/2024"/>
    <d v="1899-12-30T16:50:00"/>
    <s v="Priya Mehta"/>
    <s v="Cust0314"/>
    <s v="Member"/>
    <s v="Americano"/>
    <s v="Coffee"/>
    <s v="Hot"/>
    <s v="small"/>
    <n v="2"/>
    <n v="105"/>
    <n v="10"/>
    <n v="210"/>
    <n v="189"/>
    <s v="Cash"/>
    <x v="2"/>
    <s v="Ludhiana"/>
    <s v="Rahul"/>
    <s v="Completed"/>
    <n v="3"/>
    <n v="317"/>
    <n v="14"/>
    <n v="37.24"/>
    <n v="115"/>
    <s v="Weekend Offer"/>
    <s v="Excellent"/>
  </r>
  <r>
    <x v="358"/>
    <s v="15/03/2024"/>
    <d v="1899-12-30T17:30:00"/>
    <s v="Rohan Verma"/>
    <s v="Unknown"/>
    <s v="Member"/>
    <s v="Cappuccino"/>
    <s v="Coffee"/>
    <s v="Hot"/>
    <s v="unknown"/>
    <n v="2"/>
    <n v="130"/>
    <n v="0"/>
    <n v="260"/>
    <n v="260"/>
    <s v="Upi"/>
    <x v="4"/>
    <s v="Delhi"/>
    <s v="Karan"/>
    <s v="Completed"/>
    <n v="1"/>
    <n v="164"/>
    <n v="53"/>
    <n v="68.33"/>
    <n v="123"/>
    <s v="Instagram"/>
    <s v="Good"/>
  </r>
  <r>
    <x v="359"/>
    <s v="03/02/2024"/>
    <d v="1899-12-30T07:10:00"/>
    <s v="Rahul Mehta"/>
    <s v="Cust0263"/>
    <s v="Unknown"/>
    <s v="Cookies"/>
    <s v="Bakery"/>
    <s v="Food"/>
    <s v="small"/>
    <n v="1"/>
    <n v="70"/>
    <n v="0"/>
    <n v="70"/>
    <n v="70"/>
    <s v="Cash"/>
    <x v="0"/>
    <s v="Chandigarh"/>
    <s v="Aarav"/>
    <s v="Pending"/>
    <n v="3"/>
    <n v="125"/>
    <n v="36"/>
    <n v="30.93"/>
    <n v="39"/>
    <s v="Weekend Offer"/>
    <s v="Good"/>
  </r>
  <r>
    <x v="360"/>
    <s v="15/07/2024"/>
    <d v="1899-12-30T09:00:00"/>
    <s v="Isha Kapoor"/>
    <s v="Cust0232"/>
    <s v="Regular"/>
    <s v="Sandwich"/>
    <s v="Food"/>
    <s v="Food"/>
    <s v="small"/>
    <n v="2"/>
    <n v="185"/>
    <n v="5"/>
    <n v="370"/>
    <n v="351.5"/>
    <s v="Upi"/>
    <x v="5"/>
    <s v="Ludhiana"/>
    <s v="Karan"/>
    <s v="Completed"/>
    <n v="3"/>
    <n v="125"/>
    <n v="53"/>
    <n v="79.78"/>
    <n v="192"/>
    <s v="Instagram"/>
    <s v="Poor"/>
  </r>
  <r>
    <x v="361"/>
    <s v="30/08/2024"/>
    <d v="1899-12-30T17:30:00"/>
    <s v="Vivaan Sharma"/>
    <s v="Cust0166"/>
    <s v="Member"/>
    <s v="Espresso"/>
    <s v="Coffee"/>
    <s v="Hot"/>
    <s v="Large"/>
    <n v="4"/>
    <n v="90"/>
    <n v="0.1"/>
    <n v="360"/>
    <n v="324"/>
    <s v="Upi"/>
    <x v="5"/>
    <s v="Mohali"/>
    <s v="Rohan"/>
    <s v="Completed"/>
    <n v="5"/>
    <n v="59"/>
    <n v="38"/>
    <n v="33.92"/>
    <n v="188"/>
    <s v="Student Offer"/>
    <s v="Excellent"/>
  </r>
  <r>
    <x v="362"/>
    <s v="14/02/2024"/>
    <d v="1899-12-30T16:00:00"/>
    <s v="Aarav Chopra"/>
    <s v="Cust0149"/>
    <s v="Regular"/>
    <s v="Latte"/>
    <s v="Coffee"/>
    <s v="Hot"/>
    <s v="Large"/>
    <n v="4"/>
    <n v="125"/>
    <n v="0"/>
    <n v="500"/>
    <n v="500"/>
    <s v="Card"/>
    <x v="0"/>
    <s v="Pune"/>
    <s v="Simran"/>
    <s v="Completed"/>
    <n v="3"/>
    <n v="405"/>
    <n v="29"/>
    <n v="69.92"/>
    <n v="220"/>
    <s v="Festive Offer"/>
    <s v="Average"/>
  </r>
  <r>
    <x v="363"/>
    <s v="11-30-2024"/>
    <d v="1899-12-30T21:00:00"/>
    <s v="Rahul Bansal"/>
    <s v="Cust0145"/>
    <s v="Unknown"/>
    <s v="Mocha"/>
    <s v="Coffee"/>
    <s v="Hot"/>
    <s v="small"/>
    <n v="1"/>
    <n v="150"/>
    <n v="0"/>
    <n v="150"/>
    <n v="150"/>
    <s v="Credit Card"/>
    <x v="5"/>
    <s v="Delhi"/>
    <s v="Simran"/>
    <s v="Completed"/>
    <n v="3"/>
    <n v="125"/>
    <n v="11"/>
    <n v="79.55"/>
    <n v="70"/>
    <s v="Weekend Offer"/>
    <s v="Excellent"/>
  </r>
  <r>
    <x v="364"/>
    <s v="19/05/2024"/>
    <d v="1899-12-30T08:10:00"/>
    <s v="Riya Verma"/>
    <s v="Unknown"/>
    <s v="Regular"/>
    <s v="Masala Chai"/>
    <s v="Tea"/>
    <s v="Hot"/>
    <s v="Medium"/>
    <n v="1"/>
    <n v="85"/>
    <n v="0.05"/>
    <n v="85"/>
    <n v="80.75"/>
    <s v="Cash"/>
    <x v="1"/>
    <s v="Ludhiana"/>
    <s v="Simran"/>
    <s v="Completed"/>
    <n v="3"/>
    <n v="471"/>
    <n v="24"/>
    <n v="46.7"/>
    <n v="34"/>
    <s v="Unknown"/>
    <s v="Average"/>
  </r>
  <r>
    <x v="365"/>
    <s v="17/04/2024"/>
    <d v="1899-12-30T17:00:00"/>
    <s v="Ananya Bansal"/>
    <s v="Cust0115"/>
    <s v="Unknown"/>
    <s v="Latte"/>
    <s v="Coffee"/>
    <s v="Hot"/>
    <s v="Large"/>
    <n v="1"/>
    <n v="120"/>
    <n v="0"/>
    <n v="120"/>
    <n v="120"/>
    <s v="Cash"/>
    <x v="5"/>
    <s v="Ludhiana"/>
    <s v="Neha"/>
    <s v="Pending"/>
    <n v="2"/>
    <n v="12"/>
    <n v="30"/>
    <n v="65.66"/>
    <n v="54"/>
    <s v="Instagram"/>
    <s v="Average"/>
  </r>
  <r>
    <x v="366"/>
    <s v="02/09/2024"/>
    <d v="1899-12-30T16:00:00"/>
    <s v="Kavya Mehta"/>
    <s v="Cust0197"/>
    <s v="Unknown"/>
    <s v="Brownie"/>
    <s v="Bakery"/>
    <s v="Food"/>
    <s v="Medium"/>
    <n v="1"/>
    <n v="115"/>
    <n v="0.05"/>
    <n v="115"/>
    <n v="109.25"/>
    <s v="Cash"/>
    <x v="4"/>
    <s v="Ludhiana"/>
    <s v="Rahul"/>
    <s v="Completed"/>
    <n v="3"/>
    <n v="169"/>
    <n v="10"/>
    <n v="56.45"/>
    <n v="53"/>
    <s v="Weekend Offer"/>
    <s v="Average"/>
  </r>
  <r>
    <x v="367"/>
    <s v="07/04/2024"/>
    <d v="1899-12-30T21:45:00"/>
    <s v="Ananya Chopra"/>
    <s v="Cust0186"/>
    <s v="Regular"/>
    <s v="Espresso"/>
    <s v="Coffee"/>
    <s v="Hot"/>
    <s v="small"/>
    <n v="1"/>
    <n v="100"/>
    <n v="0"/>
    <n v="100"/>
    <n v="100"/>
    <s v="Upi"/>
    <x v="1"/>
    <s v="Mohali"/>
    <s v="Ananya"/>
    <s v="Completed"/>
    <n v="2"/>
    <n v="120"/>
    <n v="13"/>
    <n v="33.5"/>
    <n v="66"/>
    <s v="Festive Offer"/>
    <s v="Excellent"/>
  </r>
  <r>
    <x v="368"/>
    <s v="25/03/2024"/>
    <d v="1899-12-30T20:50:00"/>
    <s v="Simran Sharma"/>
    <s v="Cust0361"/>
    <s v="Member"/>
    <s v="Latte"/>
    <s v="Coffee"/>
    <s v="Hot"/>
    <s v="small"/>
    <n v="1"/>
    <n v="130"/>
    <n v="0"/>
    <n v="130"/>
    <n v="130"/>
    <s v="Upi"/>
    <x v="5"/>
    <s v="Mohali"/>
    <s v="Simran"/>
    <s v="Completed"/>
    <n v="4"/>
    <n v="498"/>
    <n v="39"/>
    <n v="68.44"/>
    <n v="62"/>
    <s v="Festive Offer"/>
    <s v="Unknown"/>
  </r>
  <r>
    <x v="369"/>
    <s v="18/02/2024"/>
    <d v="1899-12-30T17:20:00"/>
    <s v="Sneha Bansal"/>
    <s v="Cust0347"/>
    <s v="Member"/>
    <s v="Iced Tea"/>
    <s v="Tea"/>
    <s v="Cold"/>
    <s v="unknown"/>
    <n v="3"/>
    <n v="110"/>
    <n v="0.15"/>
    <n v="330"/>
    <n v="280.5"/>
    <s v="Cash"/>
    <x v="4"/>
    <s v="Bengaluru"/>
    <s v="Simran"/>
    <s v="Completed"/>
    <n v="4"/>
    <n v="416"/>
    <n v="30"/>
    <n v="42.16"/>
    <n v="154"/>
    <s v="Weekend Offer"/>
    <s v="Excellent"/>
  </r>
  <r>
    <x v="370"/>
    <s v="12-09-2024"/>
    <d v="1899-12-30T10:50:00"/>
    <s v="Arjun Kaur"/>
    <s v="Cust0314"/>
    <s v="Member"/>
    <s v="Muffin"/>
    <s v="Bakery"/>
    <s v="Food"/>
    <s v="Medium"/>
    <n v="4"/>
    <n v="90"/>
    <n v="0.05"/>
    <n v="360"/>
    <n v="342"/>
    <s v="Cash"/>
    <x v="1"/>
    <s v="Bengaluru"/>
    <s v="Simran"/>
    <s v="Completed"/>
    <n v="1"/>
    <n v="156"/>
    <n v="43"/>
    <n v="40.72"/>
    <n v="179"/>
    <s v="None"/>
    <s v="Poor"/>
  </r>
  <r>
    <x v="371"/>
    <s v="30/04/2024"/>
    <d v="1899-12-30T21:45:00"/>
    <s v="Aarav Malhotra"/>
    <s v="Cust0174"/>
    <s v="Member"/>
    <s v="Muffin"/>
    <s v="Bakery"/>
    <s v="Food"/>
    <s v="unknown"/>
    <n v="1"/>
    <n v="90"/>
    <n v="10"/>
    <n v="90"/>
    <n v="81"/>
    <s v="Card"/>
    <x v="2"/>
    <s v="Bengaluru"/>
    <s v="Ananya"/>
    <s v="Completed"/>
    <n v="5"/>
    <n v="5"/>
    <n v="30"/>
    <n v="32.590000000000003"/>
    <n v="48"/>
    <s v="Unknown"/>
    <s v="Unknown"/>
  </r>
  <r>
    <x v="372"/>
    <s v="05-07-2024"/>
    <d v="1899-12-30T08:10:00"/>
    <s v="Priya Kapoor"/>
    <s v="Cust0266"/>
    <s v="Member"/>
    <s v="Masala Chai"/>
    <s v="Tea"/>
    <s v="Hot"/>
    <s v="small"/>
    <n v="1"/>
    <n v="75"/>
    <n v="0"/>
    <n v="75"/>
    <n v="75"/>
    <s v="Unknown"/>
    <x v="5"/>
    <s v="Mohali"/>
    <s v="Karan"/>
    <s v="Pending"/>
    <n v="3"/>
    <n v="2"/>
    <n v="19"/>
    <n v="32.74"/>
    <n v="42"/>
    <s v="Instagram"/>
    <s v="Good"/>
  </r>
  <r>
    <x v="373"/>
    <s v="07-21-2024"/>
    <d v="1899-12-30T14:50:00"/>
    <s v="Isha Verma"/>
    <s v="Unknown"/>
    <s v="Regular"/>
    <s v="Sandwich"/>
    <s v="Food"/>
    <s v="Food"/>
    <s v="Medium"/>
    <n v="1"/>
    <n v="175"/>
    <n v="0"/>
    <n v="175"/>
    <n v="175"/>
    <s v="Cash"/>
    <x v="5"/>
    <s v="Delhi"/>
    <s v="Karan"/>
    <s v="Completed"/>
    <n v="4"/>
    <n v="280"/>
    <n v="30"/>
    <n v="78.66"/>
    <n v="96"/>
    <s v="Instagram"/>
    <s v="Excellent"/>
  </r>
  <r>
    <x v="374"/>
    <s v="01-26-2024"/>
    <d v="1899-12-30T11:00:00"/>
    <s v="Nikhil Verma"/>
    <s v="Cust0132"/>
    <s v="New Customer"/>
    <s v="Croissant"/>
    <s v="Bakery"/>
    <s v="Food"/>
    <s v="Large"/>
    <n v="2"/>
    <n v="110"/>
    <n v="5"/>
    <n v="220"/>
    <n v="160"/>
    <s v="Credit Card"/>
    <x v="6"/>
    <s v="Pune"/>
    <s v="Karan"/>
    <s v="Completed"/>
    <n v="5"/>
    <n v="449"/>
    <n v="53"/>
    <n v="45.17"/>
    <n v="95"/>
    <s v="Student Offer"/>
    <s v="Average"/>
  </r>
  <r>
    <x v="375"/>
    <s v="08-07-2024"/>
    <d v="1899-12-30T09:15:00"/>
    <s v="Aditya Kaur"/>
    <s v="Unknown"/>
    <s v="New Customer"/>
    <s v="Latte"/>
    <s v="Coffee"/>
    <s v="Hot"/>
    <s v="Medium"/>
    <n v="2"/>
    <n v="125"/>
    <n v="5"/>
    <n v="120"/>
    <n v="160"/>
    <s v="Card"/>
    <x v="2"/>
    <s v="Gurugram"/>
    <s v="Rahul"/>
    <s v="Completed"/>
    <n v="2"/>
    <n v="399"/>
    <n v="44"/>
    <n v="66.459999999999994"/>
    <n v="95"/>
    <s v="Festive Offer"/>
    <s v="Excellent"/>
  </r>
  <r>
    <x v="376"/>
    <s v="04-12-2024"/>
    <d v="1899-12-30T18:30:00"/>
    <s v="Aditya Mehta"/>
    <s v="Cust0102"/>
    <s v="Member"/>
    <s v="Cheesecake"/>
    <s v="Dessert"/>
    <s v="Food"/>
    <s v="small"/>
    <n v="2"/>
    <n v="190"/>
    <n v="10"/>
    <n v="380"/>
    <n v="342"/>
    <s v="Upi"/>
    <x v="5"/>
    <s v="Bengaluru"/>
    <s v="Ananya"/>
    <s v="Completed"/>
    <n v="3"/>
    <n v="40"/>
    <n v="28"/>
    <n v="70"/>
    <n v="202"/>
    <s v="Weekend Offer"/>
    <s v="Excellent"/>
  </r>
  <r>
    <x v="377"/>
    <s v="02-25-2024"/>
    <d v="1899-12-30T15:30:00"/>
    <s v="Sneha Sharma"/>
    <s v="Cust0263"/>
    <s v="New Customer"/>
    <s v="Iced Tea"/>
    <s v="Tea"/>
    <s v="Cold"/>
    <s v="Large"/>
    <n v="3"/>
    <n v="120"/>
    <n v="5"/>
    <n v="360"/>
    <n v="342"/>
    <s v="Unknown"/>
    <x v="0"/>
    <s v="Gurugram"/>
    <s v="Ananya"/>
    <s v="Completed"/>
    <n v="5"/>
    <n v="296"/>
    <n v="25"/>
    <n v="48.09"/>
    <n v="198"/>
    <s v="Instagram"/>
    <s v="Excellent"/>
  </r>
  <r>
    <x v="378"/>
    <s v="25/05/2024"/>
    <d v="1899-12-30T08:50:00"/>
    <s v="Sneha Verma"/>
    <s v="Cust0294"/>
    <s v="Unknown"/>
    <s v="Iced Latte"/>
    <s v="Coffee"/>
    <s v="Cold"/>
    <s v="Large"/>
    <n v="1"/>
    <n v="160"/>
    <n v="0.15"/>
    <n v="160"/>
    <n v="136"/>
    <s v="Card"/>
    <x v="4"/>
    <s v="Ludhiana"/>
    <s v="Aarav"/>
    <s v="Pending"/>
    <n v="1"/>
    <n v="61"/>
    <n v="30"/>
    <n v="86.74"/>
    <n v="49"/>
    <s v="Instagram"/>
    <s v="Good"/>
  </r>
  <r>
    <x v="379"/>
    <s v="01/09/2024"/>
    <d v="1899-12-30T18:45:00"/>
    <s v="Rohan Chopra"/>
    <s v="Cust0317"/>
    <s v="Regular"/>
    <s v="Muffin"/>
    <s v="Bakery"/>
    <s v="Food"/>
    <s v="unknown"/>
    <n v="1"/>
    <n v="90"/>
    <n v="5"/>
    <n v="90"/>
    <n v="85.5"/>
    <s v="Credit Card"/>
    <x v="1"/>
    <s v="Pune"/>
    <s v="Priya"/>
    <s v="Completed"/>
    <n v="5"/>
    <n v="450"/>
    <n v="36"/>
    <n v="37.19"/>
    <n v="48"/>
    <s v="Student Offer"/>
    <s v="Excellent"/>
  </r>
  <r>
    <x v="380"/>
    <s v="13/09/2024"/>
    <d v="1899-12-30T08:45:00"/>
    <s v="Neha Sharma"/>
    <s v="Cust0277"/>
    <s v="Regular"/>
    <s v="Cookies"/>
    <s v="Bakery"/>
    <s v="Food"/>
    <s v="Medium"/>
    <n v="2"/>
    <n v="65"/>
    <n v="0"/>
    <n v="130"/>
    <n v="130"/>
    <s v="Upi"/>
    <x v="5"/>
    <s v="Mohali"/>
    <s v="Karan"/>
    <s v="Completed"/>
    <n v="3"/>
    <n v="125"/>
    <n v="30"/>
    <n v="31.13"/>
    <n v="68"/>
    <s v="Weekend Offer"/>
    <s v="Poor"/>
  </r>
  <r>
    <x v="381"/>
    <s v="03-03-2024"/>
    <d v="1899-12-30T07:50:00"/>
    <s v="Unknown"/>
    <s v="Cust0210"/>
    <s v="Member"/>
    <s v="Croissant"/>
    <s v="Bakery"/>
    <s v="Food"/>
    <s v="Medium"/>
    <n v="1"/>
    <n v="100"/>
    <n v="0"/>
    <n v="100"/>
    <n v="100"/>
    <s v="Upi"/>
    <x v="5"/>
    <s v="Delhi"/>
    <s v="Simran"/>
    <s v="Completed"/>
    <n v="1"/>
    <n v="125"/>
    <n v="30"/>
    <n v="44.24"/>
    <n v="56"/>
    <s v="Instagram"/>
    <s v="Average"/>
  </r>
  <r>
    <x v="382"/>
    <s v="28/02/2024"/>
    <d v="1899-12-30T10:10:00"/>
    <s v="Nikhil Gupta"/>
    <s v="Cust0247"/>
    <s v="Unknown"/>
    <s v="Americano"/>
    <s v="Coffee"/>
    <s v="Hot"/>
    <s v="Medium"/>
    <n v="1"/>
    <n v="100"/>
    <n v="5"/>
    <n v="100"/>
    <n v="160"/>
    <s v="Card"/>
    <x v="2"/>
    <s v="Gurugram"/>
    <s v="Rahul"/>
    <s v="Completed"/>
    <n v="1"/>
    <n v="38"/>
    <n v="30"/>
    <n v="44.75"/>
    <n v="95"/>
    <s v="Festive Offer"/>
    <s v="Unknown"/>
  </r>
  <r>
    <x v="383"/>
    <s v="29/12/2024"/>
    <d v="1899-12-30T17:30:00"/>
    <s v="Aarav Verma"/>
    <s v="Cust0148"/>
    <s v="Regular"/>
    <s v="Sandwich"/>
    <s v="Food"/>
    <s v="Food"/>
    <s v="small"/>
    <n v="1"/>
    <n v="180"/>
    <n v="5"/>
    <n v="180"/>
    <n v="171"/>
    <s v="Upi"/>
    <x v="5"/>
    <s v="Mohali"/>
    <s v="Aarav"/>
    <s v="Completed"/>
    <n v="5"/>
    <n v="173"/>
    <n v="40"/>
    <n v="103.42"/>
    <n v="68"/>
    <s v="Instagram"/>
    <s v="Poor"/>
  </r>
  <r>
    <x v="384"/>
    <s v="03-17-2024"/>
    <d v="1899-12-30T12:30:00"/>
    <s v="Aditya Verma"/>
    <s v="Cust0186"/>
    <s v="Regular"/>
    <s v="Muffin"/>
    <s v="Bakery"/>
    <s v="Food"/>
    <s v="unknown"/>
    <n v="2"/>
    <n v="95"/>
    <n v="0"/>
    <n v="190"/>
    <n v="190"/>
    <s v="Unknown"/>
    <x v="5"/>
    <s v="Mohali"/>
    <s v="Priya"/>
    <s v="Completed"/>
    <n v="3"/>
    <n v="107"/>
    <n v="14"/>
    <n v="40.700000000000003"/>
    <n v="109"/>
    <s v="None"/>
    <s v="Excellent"/>
  </r>
  <r>
    <x v="385"/>
    <s v="14/04/2024"/>
    <d v="1899-12-30T14:50:00"/>
    <s v="Rahul Kaur"/>
    <s v="Cust0286"/>
    <s v="Member"/>
    <s v="Muffin"/>
    <s v="Bakery"/>
    <s v="Food"/>
    <s v="small"/>
    <n v="3"/>
    <n v="90"/>
    <n v="5"/>
    <n v="270"/>
    <n v="160"/>
    <s v="Upi"/>
    <x v="0"/>
    <s v="Delhi"/>
    <s v="Simran"/>
    <s v="Pending"/>
    <n v="3"/>
    <n v="347"/>
    <n v="30"/>
    <n v="34.42"/>
    <n v="95"/>
    <s v="Unknown"/>
    <s v="Poor"/>
  </r>
  <r>
    <x v="386"/>
    <s v="13/10/2024"/>
    <d v="1899-12-30T09:45:00"/>
    <s v="Manish Kapoor"/>
    <s v="Cust0375"/>
    <s v="Member"/>
    <s v="Cold Brew"/>
    <s v="Coffee"/>
    <s v="Cold"/>
    <s v="Medium"/>
    <n v="1"/>
    <n v="170"/>
    <n v="0"/>
    <n v="170"/>
    <n v="170"/>
    <s v="Upi"/>
    <x v="5"/>
    <s v="Bengaluru"/>
    <s v="Ananya"/>
    <s v="Completed"/>
    <n v="5"/>
    <n v="221"/>
    <n v="55"/>
    <n v="79.75"/>
    <n v="90"/>
    <s v="Instagram"/>
    <s v="Excellent"/>
  </r>
  <r>
    <x v="387"/>
    <s v="19/03/2024"/>
    <d v="1899-12-30T11:30:00"/>
    <s v="Pooja Bansal"/>
    <s v="Cust0120"/>
    <s v="Regular"/>
    <s v="Cookies"/>
    <s v="Bakery"/>
    <s v="Food"/>
    <s v="Medium"/>
    <n v="2"/>
    <n v="75"/>
    <n v="5"/>
    <n v="150"/>
    <n v="160"/>
    <s v="Upi"/>
    <x v="9"/>
    <s v="Pune"/>
    <s v="Ananya"/>
    <s v="Completed"/>
    <n v="3"/>
    <n v="112"/>
    <n v="25"/>
    <n v="36.58"/>
    <n v="95"/>
    <s v="None"/>
    <s v="Excellent"/>
  </r>
  <r>
    <x v="388"/>
    <s v="06-20-2024"/>
    <d v="1899-12-30T15:00:00"/>
    <s v="Ananya Kapoor"/>
    <s v="Cust0278"/>
    <s v="Member"/>
    <s v="Cheesecake"/>
    <s v="Dessert"/>
    <s v="Food"/>
    <s v="Medium"/>
    <n v="1"/>
    <n v="185"/>
    <n v="0.1"/>
    <n v="185"/>
    <n v="166.5"/>
    <s v="Cash"/>
    <x v="1"/>
    <s v="Ludhiana"/>
    <s v="Priya"/>
    <s v="Completed"/>
    <n v="1"/>
    <n v="452"/>
    <n v="48"/>
    <n v="100.6"/>
    <n v="66"/>
    <s v="Instagram"/>
    <s v="Excellent"/>
  </r>
  <r>
    <x v="389"/>
    <s v="25/12/2024"/>
    <d v="1899-12-30T15:45:00"/>
    <s v="Karan Chopra"/>
    <s v="Cust0208"/>
    <s v="Regular"/>
    <s v="Cappuccino"/>
    <s v="Coffee"/>
    <s v="Hot"/>
    <s v="Large"/>
    <n v="2"/>
    <n v="140"/>
    <n v="0.1"/>
    <n v="280"/>
    <n v="252"/>
    <s v="Credit Card"/>
    <x v="5"/>
    <s v="Delhi"/>
    <s v="Simran"/>
    <s v="Cancelled"/>
    <n v="5"/>
    <n v="223"/>
    <n v="55"/>
    <n v="49.98"/>
    <n v="152"/>
    <s v="Instagram"/>
    <s v="Excellent"/>
  </r>
  <r>
    <x v="390"/>
    <s v="11-17-2024"/>
    <d v="1899-12-30T16:10:00"/>
    <s v="Pooja Kaur"/>
    <s v="Cust0359"/>
    <s v="Regular"/>
    <s v="Croissant"/>
    <s v="Bakery"/>
    <s v="Food"/>
    <s v="small"/>
    <n v="2"/>
    <n v="100"/>
    <n v="10"/>
    <n v="200"/>
    <n v="180"/>
    <s v="Credit Card"/>
    <x v="1"/>
    <s v="Ludhiana"/>
    <s v="Rohan"/>
    <s v="Completed"/>
    <n v="5"/>
    <n v="125"/>
    <n v="33"/>
    <n v="44.74"/>
    <n v="91"/>
    <s v="Student Offer"/>
    <s v="Excellent"/>
  </r>
  <r>
    <x v="391"/>
    <s v="11-02-2024"/>
    <d v="1899-12-30T08:45:00"/>
    <s v="Simran Malhotra"/>
    <s v="Cust0258"/>
    <s v="Member"/>
    <s v="Sandwich"/>
    <s v="Food"/>
    <s v="Food"/>
    <s v="small"/>
    <n v="1"/>
    <n v="175"/>
    <n v="0.15"/>
    <n v="175"/>
    <n v="148.75"/>
    <s v="Upi"/>
    <x v="0"/>
    <s v="Gurugram"/>
    <s v="Karan"/>
    <s v="Completed"/>
    <n v="3"/>
    <n v="230"/>
    <n v="60"/>
    <n v="87.59"/>
    <n v="61"/>
    <s v="Student Offer"/>
    <s v="Average"/>
  </r>
  <r>
    <x v="392"/>
    <s v="04-27-2024"/>
    <d v="1899-12-30T12:20:00"/>
    <s v="Karan Verma"/>
    <s v="Cust0235"/>
    <s v="New Customer"/>
    <s v="Iced Tea"/>
    <s v="Tea"/>
    <s v="Cold"/>
    <s v="Large"/>
    <n v="1"/>
    <n v="120"/>
    <n v="0.15"/>
    <n v="120"/>
    <n v="102"/>
    <s v="Cash"/>
    <x v="5"/>
    <s v="Gurugram"/>
    <s v="Rohan"/>
    <s v="Completed"/>
    <n v="3"/>
    <n v="377"/>
    <n v="50"/>
    <n v="50.5"/>
    <n v="52"/>
    <s v="Student Offer"/>
    <s v="Unknown"/>
  </r>
  <r>
    <x v="393"/>
    <s v="28/10/2024"/>
    <d v="1899-12-30T13:00:00"/>
    <s v="Karan Bansal"/>
    <s v="Cust0131"/>
    <s v="Regular"/>
    <s v="Green Tea"/>
    <s v="Tea"/>
    <s v="Hot"/>
    <s v="Medium"/>
    <n v="2"/>
    <n v="90"/>
    <n v="5"/>
    <n v="180"/>
    <n v="171"/>
    <s v="Unknown"/>
    <x v="1"/>
    <s v="Pune"/>
    <s v="Rohan"/>
    <s v="Completed"/>
    <n v="3"/>
    <n v="12"/>
    <n v="24"/>
    <n v="40.44"/>
    <n v="90"/>
    <s v="None"/>
    <s v="Good"/>
  </r>
  <r>
    <x v="394"/>
    <s v="07-22-2024"/>
    <d v="1899-12-30T08:45:00"/>
    <s v="Aditya Mehta"/>
    <s v="Cust0355"/>
    <s v="Regular"/>
    <s v="Cold Brew"/>
    <s v="Coffee"/>
    <s v="Cold"/>
    <s v="unknown"/>
    <n v="1"/>
    <n v="170"/>
    <n v="5"/>
    <n v="170"/>
    <n v="160"/>
    <s v="Credit Card"/>
    <x v="2"/>
    <s v="Pune"/>
    <s v="Simran"/>
    <s v="Completed"/>
    <n v="2"/>
    <n v="125"/>
    <n v="30"/>
    <n v="68.66"/>
    <n v="95"/>
    <s v="Instagram"/>
    <s v="Poor"/>
  </r>
  <r>
    <x v="395"/>
    <s v="05-19-2024"/>
    <d v="1899-12-30T09:15:00"/>
    <s v="Priya Verma"/>
    <s v="Cust0220"/>
    <s v="Member"/>
    <s v="Espresso"/>
    <s v="Coffee"/>
    <s v="Hot"/>
    <s v="small"/>
    <n v="1"/>
    <n v="100"/>
    <n v="0.05"/>
    <n v="100"/>
    <n v="95"/>
    <s v="Upi"/>
    <x v="2"/>
    <s v="Mohali"/>
    <s v="Priya"/>
    <s v="Completed"/>
    <n v="3"/>
    <n v="74"/>
    <n v="11"/>
    <n v="40.98"/>
    <n v="54"/>
    <s v="Weekend Offer"/>
    <s v="Good"/>
  </r>
  <r>
    <x v="396"/>
    <s v="04-17-2024"/>
    <d v="1899-12-30T10:00:00"/>
    <s v="Vivaan Singh"/>
    <s v="Cust0347"/>
    <s v="New Customer"/>
    <s v="Sandwich"/>
    <s v="Food"/>
    <s v="Food"/>
    <s v="unknown"/>
    <n v="1"/>
    <n v="185"/>
    <n v="0"/>
    <n v="185"/>
    <n v="185"/>
    <s v="Unknown"/>
    <x v="1"/>
    <s v="Mohali"/>
    <s v="Neha"/>
    <s v="Completed"/>
    <n v="5"/>
    <n v="177"/>
    <n v="13"/>
    <n v="72.5"/>
    <n v="112"/>
    <s v="Unknown"/>
    <s v="Unknown"/>
  </r>
  <r>
    <x v="397"/>
    <s v="07/10/2024"/>
    <d v="1899-12-30T12:45:00"/>
    <s v="Riya Malhotra"/>
    <s v="Unknown"/>
    <s v="Regular"/>
    <s v="Cappuccino"/>
    <s v="Coffee"/>
    <s v="Hot"/>
    <s v="unknown"/>
    <n v="1"/>
    <n v="140"/>
    <n v="0"/>
    <n v="140"/>
    <n v="140"/>
    <s v="Card"/>
    <x v="4"/>
    <s v="Chandigarh"/>
    <s v="Ananya"/>
    <s v="Completed"/>
    <n v="5"/>
    <n v="499"/>
    <n v="49"/>
    <n v="56.52"/>
    <n v="83"/>
    <s v="Unknown"/>
    <s v="Average"/>
  </r>
  <r>
    <x v="398"/>
    <s v="04-09-2024"/>
    <d v="1899-12-30T08:45:00"/>
    <s v="Aarav Malhotra"/>
    <s v="Cust0202"/>
    <s v="Unknown"/>
    <s v="Muffin"/>
    <s v="Bakery"/>
    <s v="Food"/>
    <s v="Medium"/>
    <n v="1"/>
    <n v="90"/>
    <n v="5"/>
    <n v="90"/>
    <n v="160"/>
    <s v="Credit Card"/>
    <x v="2"/>
    <s v="Pune"/>
    <s v="Rohan"/>
    <s v="Completed"/>
    <n v="3"/>
    <n v="465"/>
    <n v="10"/>
    <n v="43.86"/>
    <n v="95"/>
    <s v="None"/>
    <s v="Poor"/>
  </r>
  <r>
    <x v="399"/>
    <s v="02-10-2024"/>
    <d v="1899-12-30T09:30:00"/>
    <s v="Kavya Kapoor"/>
    <s v="Cust0166"/>
    <s v="New Customer"/>
    <s v="Brownie"/>
    <s v="Bakery"/>
    <s v="Food"/>
    <s v="Large"/>
    <n v="2"/>
    <n v="115"/>
    <n v="5"/>
    <n v="230"/>
    <n v="218.5"/>
    <s v="Credit Card"/>
    <x v="1"/>
    <s v="Mohali"/>
    <s v="Karan"/>
    <s v="Completed"/>
    <n v="1"/>
    <n v="125"/>
    <n v="55"/>
    <n v="58.31"/>
    <n v="102"/>
    <s v="Unknown"/>
    <s v="Unknown"/>
  </r>
  <r>
    <x v="400"/>
    <s v="29/07/2024"/>
    <d v="1899-12-30T08:15:00"/>
    <s v="Neha Singh"/>
    <s v="Cust0218"/>
    <s v="Unknown"/>
    <s v="Croissant"/>
    <s v="Bakery"/>
    <s v="Food"/>
    <s v="Medium"/>
    <n v="1"/>
    <n v="100"/>
    <n v="0"/>
    <n v="100"/>
    <n v="100"/>
    <s v="Upi"/>
    <x v="2"/>
    <s v="Bengaluru"/>
    <s v="Aarav"/>
    <s v="Completed"/>
    <n v="5"/>
    <n v="477"/>
    <n v="30"/>
    <n v="37.39"/>
    <n v="63"/>
    <s v="Festive Offer"/>
    <s v="Excellent"/>
  </r>
  <r>
    <x v="401"/>
    <s v="03-31-2024"/>
    <d v="1899-12-30T07:30:00"/>
    <s v="Kavya Verma"/>
    <s v="Cust0266"/>
    <s v="Member"/>
    <s v="Cappuccino"/>
    <s v="Coffee"/>
    <s v="Hot"/>
    <s v="unknown"/>
    <n v="1"/>
    <n v="130"/>
    <n v="0"/>
    <n v="130"/>
    <n v="130"/>
    <s v="Upi"/>
    <x v="4"/>
    <s v="Chandigarh"/>
    <s v="Priya"/>
    <s v="Pending"/>
    <n v="1"/>
    <n v="339"/>
    <n v="14"/>
    <n v="68.099999999999994"/>
    <n v="62"/>
    <s v="Student Offer"/>
    <s v="Excellent"/>
  </r>
  <r>
    <x v="402"/>
    <s v="11-24-2024"/>
    <d v="1899-12-30T18:45:00"/>
    <s v="Pooja Singh"/>
    <s v="Cust0278"/>
    <s v="Regular"/>
    <s v="Iced Tea"/>
    <s v="Tea"/>
    <s v="Cold"/>
    <s v="Large"/>
    <n v="1"/>
    <n v="105"/>
    <n v="0"/>
    <n v="105"/>
    <n v="105"/>
    <s v="Unknown"/>
    <x v="5"/>
    <s v="Chandigarh"/>
    <s v="Ananya"/>
    <s v="Completed"/>
    <n v="4"/>
    <n v="230"/>
    <n v="55"/>
    <n v="44.75"/>
    <n v="60"/>
    <s v="Festive Offer"/>
    <s v="Poor"/>
  </r>
  <r>
    <x v="403"/>
    <s v="27/07/2024"/>
    <d v="1899-12-30T14:15:00"/>
    <s v="Manish Singh"/>
    <s v="Cust0146"/>
    <s v="Member"/>
    <s v="Sandwich"/>
    <s v="Food"/>
    <s v="Food"/>
    <s v="small"/>
    <n v="1"/>
    <n v="185"/>
    <n v="0"/>
    <n v="185"/>
    <n v="185"/>
    <s v="Card"/>
    <x v="5"/>
    <s v="Delhi"/>
    <s v="Karan"/>
    <s v="Cancelled"/>
    <n v="4"/>
    <n v="76"/>
    <n v="30"/>
    <n v="107.41"/>
    <n v="78"/>
    <s v="Weekend Offer"/>
    <s v="Average"/>
  </r>
  <r>
    <x v="404"/>
    <s v="19/02/2024"/>
    <d v="1899-12-30T07:15:00"/>
    <s v="Rohan Sharma"/>
    <s v="Cust0215"/>
    <s v="Regular"/>
    <s v="Croissant"/>
    <s v="Bakery"/>
    <s v="Food"/>
    <s v="Large"/>
    <n v="3"/>
    <n v="105"/>
    <n v="5"/>
    <n v="315"/>
    <n v="160"/>
    <s v="Upi"/>
    <x v="0"/>
    <s v="Gurugram"/>
    <s v="Priya"/>
    <s v="Completed"/>
    <n v="2"/>
    <n v="125"/>
    <n v="33"/>
    <n v="52.91"/>
    <n v="95"/>
    <s v="None"/>
    <s v="Poor"/>
  </r>
  <r>
    <x v="405"/>
    <s v="07-16-2024"/>
    <d v="1899-12-30T13:20:00"/>
    <s v="Arjun Verma"/>
    <s v="Cust0147"/>
    <s v="Member"/>
    <s v="Espresso"/>
    <s v="Coffee"/>
    <s v="Hot"/>
    <s v="Medium"/>
    <n v="1"/>
    <n v="90"/>
    <n v="0"/>
    <n v="90"/>
    <n v="90"/>
    <s v="Unknown"/>
    <x v="1"/>
    <s v="Bengaluru"/>
    <s v="Rohan"/>
    <s v="Completed"/>
    <n v="3"/>
    <n v="363"/>
    <n v="12"/>
    <n v="50.35"/>
    <n v="40"/>
    <s v="Instagram"/>
    <s v="Excellent"/>
  </r>
  <r>
    <x v="406"/>
    <s v="02/03/2024"/>
    <d v="1899-12-30T11:50:00"/>
    <s v="Pooja Mehta"/>
    <s v="Cust0372"/>
    <s v="New Customer"/>
    <s v="Iced Tea"/>
    <s v="Tea"/>
    <s v="Cold"/>
    <s v="Large"/>
    <n v="1"/>
    <n v="110"/>
    <n v="10"/>
    <n v="110"/>
    <n v="99"/>
    <s v="Upi"/>
    <x v="5"/>
    <s v="Mohali"/>
    <s v="Ananya"/>
    <s v="Completed"/>
    <n v="5"/>
    <n v="73"/>
    <n v="37"/>
    <n v="48.03"/>
    <n v="51"/>
    <s v="None"/>
    <s v="Poor"/>
  </r>
  <r>
    <x v="407"/>
    <s v="03-30-2024"/>
    <d v="1899-12-30T17:10:00"/>
    <s v="Neha Mehta"/>
    <s v="Cust0337"/>
    <s v="New Customer"/>
    <s v="Latte"/>
    <s v="Coffee"/>
    <s v="Hot"/>
    <s v="Medium"/>
    <n v="1"/>
    <n v="120"/>
    <n v="0"/>
    <n v="120"/>
    <n v="120"/>
    <s v="Upi"/>
    <x v="2"/>
    <s v="Ludhiana"/>
    <s v="Ananya"/>
    <s v="Completed"/>
    <n v="4"/>
    <n v="160"/>
    <n v="32"/>
    <n v="54.13"/>
    <n v="66"/>
    <s v="Student Offer"/>
    <s v="Poor"/>
  </r>
  <r>
    <x v="408"/>
    <s v="23/05/2024"/>
    <d v="1899-12-30T13:30:00"/>
    <s v="Priya Bansal"/>
    <s v="Cust0278"/>
    <s v="Member"/>
    <s v="Brownie"/>
    <s v="Bakery"/>
    <s v="Food"/>
    <s v="small"/>
    <n v="1"/>
    <n v="120"/>
    <n v="0.05"/>
    <n v="120"/>
    <n v="114"/>
    <s v="Cash"/>
    <x v="5"/>
    <s v="Mohali"/>
    <s v="Ananya"/>
    <s v="Pending"/>
    <n v="1"/>
    <n v="107"/>
    <n v="15"/>
    <n v="66.72"/>
    <n v="47"/>
    <s v="None"/>
    <s v="Average"/>
  </r>
  <r>
    <x v="409"/>
    <s v="10-16-2024"/>
    <d v="1899-12-30T20:20:00"/>
    <s v="Karan Malhotra"/>
    <s v="Cust0327"/>
    <s v="Member"/>
    <s v="Espresso"/>
    <s v="Coffee"/>
    <s v="Hot"/>
    <s v="unknown"/>
    <n v="3"/>
    <n v="100"/>
    <n v="0.15"/>
    <n v="300"/>
    <n v="255"/>
    <s v="Upi"/>
    <x v="5"/>
    <s v="Mohali"/>
    <s v="Simran"/>
    <s v="Completed"/>
    <n v="4"/>
    <n v="125"/>
    <n v="23"/>
    <n v="44.47"/>
    <n v="122"/>
    <s v="Weekend Offer"/>
    <s v="Average"/>
  </r>
  <r>
    <x v="410"/>
    <s v="29/03/2024"/>
    <d v="1899-12-30T19:50:00"/>
    <s v="Manish Kapoor"/>
    <s v="Cust0249"/>
    <s v="Regular"/>
    <s v="Brownie"/>
    <s v="Bakery"/>
    <s v="Food"/>
    <s v="Medium"/>
    <n v="2"/>
    <n v="130"/>
    <n v="5"/>
    <n v="260"/>
    <n v="247"/>
    <s v="Upi"/>
    <x v="2"/>
    <s v="Pune"/>
    <s v="Rohan"/>
    <s v="Completed"/>
    <n v="4"/>
    <n v="85"/>
    <n v="36"/>
    <n v="54.49"/>
    <n v="138"/>
    <s v="Weekend Offer"/>
    <s v="Average"/>
  </r>
  <r>
    <x v="411"/>
    <s v="06-18-2024"/>
    <d v="1899-12-30T08:50:00"/>
    <s v="Aditya Bansal"/>
    <s v="Unknown"/>
    <s v="Member"/>
    <s v="Latte"/>
    <s v="Coffee"/>
    <s v="Hot"/>
    <s v="Large"/>
    <n v="-1"/>
    <n v="115"/>
    <n v="0"/>
    <n v="115"/>
    <n v="115"/>
    <s v="Upi"/>
    <x v="1"/>
    <s v="Delhi"/>
    <s v="Neha"/>
    <s v="Pending"/>
    <n v="5"/>
    <n v="173"/>
    <n v="58"/>
    <n v="60.59"/>
    <n v="54"/>
    <s v="Unknown"/>
    <s v="Good"/>
  </r>
  <r>
    <x v="412"/>
    <s v="24/07/2024"/>
    <d v="1899-12-30T19:15:00"/>
    <s v="Aarav Sharma"/>
    <s v="Cust0301"/>
    <s v="Member"/>
    <s v="Mocha"/>
    <s v="Coffee"/>
    <s v="Hot"/>
    <s v="small"/>
    <n v="3"/>
    <n v="145"/>
    <n v="0"/>
    <n v="435"/>
    <n v="435"/>
    <s v="Unknown"/>
    <x v="0"/>
    <s v="Gurugram"/>
    <s v="Ananya"/>
    <s v="Completed"/>
    <n v="3"/>
    <n v="1"/>
    <n v="46"/>
    <n v="59.85"/>
    <n v="255"/>
    <s v="Weekend Offer"/>
    <s v="Excellent"/>
  </r>
  <r>
    <x v="413"/>
    <s v="26/11/2024"/>
    <d v="1899-12-30T16:10:00"/>
    <s v="Manish Kapoor"/>
    <s v="Cust0247"/>
    <s v="Member"/>
    <s v="Brownie"/>
    <s v="Bakery"/>
    <s v="Food"/>
    <s v="Medium"/>
    <n v="2"/>
    <n v="125"/>
    <n v="5"/>
    <n v="120"/>
    <n v="237.5"/>
    <s v="Credit Card"/>
    <x v="5"/>
    <s v="Ludhiana"/>
    <s v="Rohan"/>
    <s v="Completed"/>
    <n v="4"/>
    <n v="170"/>
    <n v="38"/>
    <n v="44"/>
    <n v="150"/>
    <s v="Instagram"/>
    <s v="Averag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s v="TXN-00001"/>
    <x v="0"/>
    <d v="1899-12-30T10:20:00"/>
    <s v="Simran Gupta"/>
    <s v="Cust0310"/>
    <s v="New Customer"/>
    <s v="Cappuccino"/>
    <s v="Coffee"/>
    <s v="Hot"/>
    <s v="unknown"/>
    <n v="2"/>
    <n v="130"/>
    <n v="5"/>
    <n v="260"/>
    <n v="160"/>
    <s v="Card"/>
    <s v="Walk-in"/>
    <s v="Bengaluru"/>
    <s v="Neha"/>
    <x v="0"/>
    <n v="2"/>
    <n v="233"/>
    <n v="56"/>
    <n v="56.78"/>
    <n v="95"/>
    <s v="None"/>
    <s v="Excellent"/>
  </r>
  <r>
    <s v="TXN-00002"/>
    <x v="1"/>
    <d v="1899-12-30T17:15:00"/>
    <s v="Sneha Kaur"/>
    <s v="Cust0395"/>
    <s v="Unknown"/>
    <s v="Brownie"/>
    <s v="Bakery"/>
    <s v="Food"/>
    <s v="Medium"/>
    <n v="1"/>
    <n v="115"/>
    <n v="5"/>
    <n v="115"/>
    <n v="109.25"/>
    <s v="Credit Card"/>
    <s v="Walk-in"/>
    <s v="Bengaluru"/>
    <s v="Rahul"/>
    <x v="0"/>
    <n v="4"/>
    <n v="304"/>
    <n v="30"/>
    <n v="59.12"/>
    <n v="50"/>
    <s v="Student Offer"/>
    <s v="Unknown"/>
  </r>
  <r>
    <s v="TXN-00003"/>
    <x v="2"/>
    <d v="1899-12-30T10:00:00"/>
    <s v="Sahil Singh"/>
    <s v="Cust0330"/>
    <s v="Member"/>
    <s v="Cookies"/>
    <s v="Bakery"/>
    <s v="Food"/>
    <s v="Medium"/>
    <n v="1"/>
    <n v="70"/>
    <n v="5"/>
    <n v="70"/>
    <n v="160"/>
    <s v="Cash"/>
    <s v="Walk-in"/>
    <s v="Mohali"/>
    <s v="Karan"/>
    <x v="0"/>
    <n v="3"/>
    <n v="237"/>
    <n v="30"/>
    <n v="24.95"/>
    <n v="95"/>
    <s v="Weekend Offer"/>
    <s v="Poor"/>
  </r>
  <r>
    <s v="TXN-00004"/>
    <x v="3"/>
    <d v="1899-12-30T09:10:00"/>
    <s v="Rahul Bansal"/>
    <s v="Cust0134"/>
    <s v="Member"/>
    <s v="Latte"/>
    <s v="Coffee"/>
    <s v="Hot"/>
    <s v="Large"/>
    <n v="1"/>
    <n v="120"/>
    <n v="0.1"/>
    <n v="120"/>
    <n v="108"/>
    <s v="Card"/>
    <s v="Unknown"/>
    <s v="Ludhiana"/>
    <s v="Priya"/>
    <x v="0"/>
    <n v="2"/>
    <n v="162"/>
    <n v="30"/>
    <n v="54.9"/>
    <n v="53"/>
    <s v="Unknown"/>
    <s v="Average"/>
  </r>
  <r>
    <s v="TXN-00005"/>
    <x v="4"/>
    <d v="1899-12-30T19:30:00"/>
    <s v="Sahil Chopra"/>
    <s v="Cust0256"/>
    <s v="Unknown"/>
    <s v="Iced Latte"/>
    <s v="Coffee"/>
    <s v="Cold"/>
    <s v="Medium"/>
    <n v="1"/>
    <n v="160"/>
    <n v="0.1"/>
    <n v="160"/>
    <n v="144"/>
    <s v="Upi"/>
    <s v="Walkin"/>
    <s v="Ludhiana"/>
    <s v="Neha"/>
    <x v="0"/>
    <n v="1"/>
    <n v="476"/>
    <n v="30"/>
    <n v="57.6"/>
    <n v="86"/>
    <s v="Weekend Offer"/>
    <s v="Excellent"/>
  </r>
  <r>
    <s v="TXN-00006"/>
    <x v="5"/>
    <d v="1899-12-30T12:10:00"/>
    <s v="Arjun Chopra"/>
    <s v="Cust0120"/>
    <s v="New Customer"/>
    <s v="Green Tea"/>
    <s v="Tea"/>
    <s v="Hot"/>
    <s v="small"/>
    <n v="2"/>
    <n v="100"/>
    <n v="5"/>
    <n v="200"/>
    <n v="190"/>
    <s v="Cash"/>
    <s v="Walk-in "/>
    <s v="Chandigarh"/>
    <s v="Karan"/>
    <x v="0"/>
    <n v="1"/>
    <n v="200"/>
    <n v="30"/>
    <n v="43.82"/>
    <n v="102"/>
    <s v="Instagram"/>
    <s v="Good"/>
  </r>
  <r>
    <s v="TXN-00007"/>
    <x v="6"/>
    <d v="1899-12-30T16:30:00"/>
    <s v="Rohan Bansal"/>
    <s v="Cust0377"/>
    <s v="Unknown"/>
    <s v="Cookies"/>
    <s v="Bakery"/>
    <s v="Food"/>
    <s v="small"/>
    <n v="2"/>
    <n v="70"/>
    <n v="5"/>
    <n v="140"/>
    <n v="160"/>
    <s v="Card"/>
    <s v="Walk-in"/>
    <s v="Bengaluru"/>
    <s v="Rahul"/>
    <x v="0"/>
    <n v="1"/>
    <n v="159"/>
    <n v="47"/>
    <n v="26.09"/>
    <n v="95"/>
    <s v="Instagram"/>
    <s v="Average"/>
  </r>
  <r>
    <s v="TXN-00008"/>
    <x v="7"/>
    <d v="1899-12-30T14:30:00"/>
    <s v="Meera Malhotra"/>
    <s v="Cust0197"/>
    <s v="Regular"/>
    <s v="Americano"/>
    <s v="Coffee"/>
    <s v="Hot"/>
    <s v="Medium"/>
    <n v="2"/>
    <n v="100"/>
    <n v="0.1"/>
    <n v="200"/>
    <n v="180"/>
    <s v="Cash"/>
    <s v="Walkin"/>
    <s v="Ludhiana"/>
    <s v="Ananya"/>
    <x v="0"/>
    <n v="5"/>
    <n v="158"/>
    <n v="16"/>
    <n v="40.53"/>
    <n v="99"/>
    <s v="Unknown"/>
    <s v="Poor"/>
  </r>
  <r>
    <s v="TXN-00009"/>
    <x v="8"/>
    <d v="1899-12-30T14:10:00"/>
    <s v="Neha Malhotra"/>
    <s v="Cust0395"/>
    <s v="Unknown"/>
    <s v="Brownie"/>
    <s v="Bakery"/>
    <s v="Food"/>
    <s v="small"/>
    <n v="2"/>
    <n v="120"/>
    <n v="5"/>
    <n v="240"/>
    <n v="160"/>
    <s v="Card"/>
    <s v="Delivery App"/>
    <s v="Mohali"/>
    <s v="Rahul"/>
    <x v="0"/>
    <n v="5"/>
    <n v="134"/>
    <n v="37"/>
    <n v="63.46"/>
    <n v="95"/>
    <s v="Unknown"/>
    <s v="Excellent"/>
  </r>
  <r>
    <s v="TXN-00010"/>
    <x v="9"/>
    <d v="1899-12-30T16:50:00"/>
    <s v="Nikhil Gupta"/>
    <s v="Cust0136"/>
    <s v="Regular"/>
    <s v="Mocha"/>
    <s v="Coffee"/>
    <s v="Hot"/>
    <s v="small"/>
    <n v="1"/>
    <n v="145"/>
    <n v="5"/>
    <n v="145"/>
    <n v="137.75"/>
    <s v="Card"/>
    <s v="online"/>
    <s v="Delhi"/>
    <s v="Simran"/>
    <x v="0"/>
    <n v="1"/>
    <n v="352"/>
    <n v="33"/>
    <n v="86.8"/>
    <n v="51"/>
    <s v="Festive Offer"/>
    <s v="Average"/>
  </r>
  <r>
    <s v="TXN-00011"/>
    <x v="10"/>
    <d v="1899-12-30T21:10:00"/>
    <s v="Kavya Verma"/>
    <s v="Cust0394"/>
    <s v="Regular"/>
    <s v="Mocha"/>
    <s v="Coffee"/>
    <s v="Hot"/>
    <s v="Medium"/>
    <n v="1"/>
    <n v="145"/>
    <n v="0"/>
    <n v="145"/>
    <n v="145"/>
    <s v="Cash"/>
    <s v="Walk-in"/>
    <s v="Mohali"/>
    <s v="Rahul"/>
    <x v="0"/>
    <n v="1"/>
    <n v="403"/>
    <n v="52"/>
    <n v="54.97"/>
    <n v="90"/>
    <s v="Weekend Offer"/>
    <s v="Good"/>
  </r>
  <r>
    <s v="TXN-00012"/>
    <x v="11"/>
    <d v="1899-12-30T08:50:00"/>
    <s v="Isha Chopra"/>
    <s v="Cust0312"/>
    <s v="Regular"/>
    <s v="Cold Brew"/>
    <s v="Coffee"/>
    <s v="Cold"/>
    <s v="Medium"/>
    <n v="1"/>
    <n v="160"/>
    <n v="5"/>
    <n v="160"/>
    <n v="152"/>
    <s v="Upi"/>
    <s v="Delivery App"/>
    <s v="Bengaluru"/>
    <s v="Rohan"/>
    <x v="0"/>
    <n v="5"/>
    <n v="99"/>
    <n v="12"/>
    <n v="93.45"/>
    <n v="59"/>
    <s v="Instagram"/>
    <s v="Average"/>
  </r>
  <r>
    <s v="TXN-00013"/>
    <x v="12"/>
    <d v="1899-12-30T18:45:00"/>
    <s v="Riya Sharma"/>
    <s v="Cust0328"/>
    <s v="Regular"/>
    <s v="Masala Chai"/>
    <s v="Tea"/>
    <s v="Hot"/>
    <s v="Large"/>
    <n v="3"/>
    <n v="75"/>
    <n v="5"/>
    <n v="225"/>
    <n v="213.75"/>
    <s v="Credit Card"/>
    <s v="Walkin"/>
    <s v="Gurugram"/>
    <s v="Priya"/>
    <x v="0"/>
    <n v="4"/>
    <n v="435"/>
    <n v="44"/>
    <n v="45.93"/>
    <n v="76"/>
    <s v="Student Offer"/>
    <s v="Good"/>
  </r>
  <r>
    <s v="TXN-00014"/>
    <x v="13"/>
    <d v="1899-12-30T10:50:00"/>
    <s v="Rohan Malhotra"/>
    <s v="Cust0155"/>
    <s v="Regular"/>
    <s v="Cappuccino"/>
    <s v="Coffee"/>
    <s v="Hot"/>
    <s v="small"/>
    <n v="2"/>
    <n v="140"/>
    <n v="5"/>
    <n v="280"/>
    <n v="266"/>
    <s v="Cash"/>
    <s v="Unknown"/>
    <s v="Delhi"/>
    <s v="Rohan"/>
    <x v="0"/>
    <n v="4"/>
    <n v="77"/>
    <n v="18"/>
    <n v="48.6"/>
    <n v="169"/>
    <s v="Unknown"/>
    <s v="Average"/>
  </r>
  <r>
    <s v="TXN-00015"/>
    <x v="14"/>
    <d v="1899-12-30T16:20:00"/>
    <s v="Pooja Kaur"/>
    <s v="Cust0197"/>
    <s v="Member"/>
    <s v="Croissant"/>
    <s v="Bakery"/>
    <s v="Food"/>
    <s v="Large"/>
    <n v="1"/>
    <n v="95"/>
    <n v="10"/>
    <n v="95"/>
    <n v="85.5"/>
    <s v="Card"/>
    <s v="Delivery App"/>
    <s v="Bengaluru"/>
    <s v="Priya"/>
    <x v="1"/>
    <n v="5"/>
    <n v="206"/>
    <n v="40"/>
    <n v="58.59"/>
    <n v="27"/>
    <s v="Unknown"/>
    <s v="Excellent"/>
  </r>
  <r>
    <s v="TXN-00017"/>
    <x v="15"/>
    <d v="1899-12-30T20:50:00"/>
    <s v="Pooja Kaur"/>
    <s v="Cust0114"/>
    <s v="Regular"/>
    <s v="Muffin"/>
    <s v="Bakery"/>
    <s v="Food"/>
    <s v="Large"/>
    <n v="1"/>
    <n v="85"/>
    <n v="5"/>
    <n v="85"/>
    <n v="80.75"/>
    <s v="Cash"/>
    <s v="Delivery App"/>
    <s v="Gurugram"/>
    <s v="Karan"/>
    <x v="0"/>
    <n v="3"/>
    <n v="162"/>
    <n v="43"/>
    <n v="46.65"/>
    <n v="34"/>
    <s v="Instagram"/>
    <s v="Excellent"/>
  </r>
  <r>
    <s v="TXN-00018"/>
    <x v="16"/>
    <d v="1899-12-30T11:15:00"/>
    <s v="Sahil Singh"/>
    <s v="Cust0286"/>
    <s v="Regular"/>
    <s v="Cold Brew"/>
    <s v="Coffee"/>
    <s v="Cold"/>
    <s v="unknown"/>
    <n v="2"/>
    <n v="155"/>
    <n v="0"/>
    <n v="465"/>
    <n v="465"/>
    <s v="Card"/>
    <s v="Delivery App"/>
    <s v="Delhi"/>
    <s v="Rohan"/>
    <x v="1"/>
    <n v="4"/>
    <n v="255"/>
    <n v="43"/>
    <n v="66.17"/>
    <n v="266"/>
    <s v="Unknown"/>
    <s v="Good"/>
  </r>
  <r>
    <s v="TXN-00019"/>
    <x v="17"/>
    <d v="1899-12-30T10:20:00"/>
    <s v="Arjun Gupta"/>
    <s v="Cust0320"/>
    <s v="Member"/>
    <s v="Muffin"/>
    <s v="Bakery"/>
    <s v="Food"/>
    <s v="Large"/>
    <n v="1"/>
    <n v="90"/>
    <n v="10"/>
    <n v="90"/>
    <n v="81"/>
    <s v="Card"/>
    <s v="Walk-in"/>
    <s v="Chandigarh"/>
    <s v="Simran"/>
    <x v="0"/>
    <n v="3"/>
    <n v="269"/>
    <n v="30"/>
    <n v="41.86"/>
    <n v="39"/>
    <s v="Unknown"/>
    <s v="Excellent"/>
  </r>
  <r>
    <s v="TXN-00020"/>
    <x v="18"/>
    <d v="1899-12-30T11:15:00"/>
    <s v="Isha Malhotra"/>
    <s v="Cust0107"/>
    <s v="Regular"/>
    <s v="Mocha"/>
    <s v="Coffee"/>
    <s v="Hot"/>
    <s v="Medium"/>
    <n v="2"/>
    <n v="155"/>
    <n v="5"/>
    <n v="310"/>
    <n v="294.5"/>
    <s v="Upi"/>
    <s v="Unknown"/>
    <s v="Gurugram"/>
    <s v="Ananya"/>
    <x v="2"/>
    <n v="1"/>
    <n v="468"/>
    <n v="30"/>
    <n v="78.33"/>
    <n v="138"/>
    <s v="Weekend Offer"/>
    <s v="Excellent"/>
  </r>
  <r>
    <s v="TXN-00022"/>
    <x v="19"/>
    <d v="1899-12-30T07:20:00"/>
    <s v="Kavya Kaur"/>
    <s v="Cust0253"/>
    <s v="Member"/>
    <s v="Mocha"/>
    <s v="Coffee"/>
    <s v="Hot"/>
    <s v="Medium"/>
    <n v="2"/>
    <n v="150"/>
    <n v="0.15"/>
    <n v="300"/>
    <n v="255"/>
    <s v="Unknown"/>
    <s v="online"/>
    <s v="Delhi"/>
    <s v="Priya"/>
    <x v="0"/>
    <n v="3"/>
    <n v="271"/>
    <n v="49"/>
    <n v="61.6"/>
    <n v="132"/>
    <s v="Student Offer"/>
    <s v="Good"/>
  </r>
  <r>
    <s v="TXN-00023"/>
    <x v="20"/>
    <d v="1899-12-30T10:00:00"/>
    <s v="Unknown"/>
    <s v="Cust0127"/>
    <s v="New Customer"/>
    <s v="Cookies"/>
    <s v="Bakery"/>
    <s v="Food"/>
    <s v="Medium"/>
    <n v="1"/>
    <n v="70"/>
    <n v="0"/>
    <n v="70"/>
    <n v="70"/>
    <s v="Cash"/>
    <s v="online"/>
    <s v="Gurugram"/>
    <s v="Simran"/>
    <x v="0"/>
    <n v="2"/>
    <n v="436"/>
    <n v="11"/>
    <n v="38.36"/>
    <n v="32"/>
    <s v="Instagram"/>
    <s v="Poor"/>
  </r>
  <r>
    <s v="TXN-00024"/>
    <x v="21"/>
    <d v="1899-12-30T09:00:00"/>
    <s v="Arjun Chopra"/>
    <s v="Cust0355"/>
    <s v="New Customer"/>
    <s v="Green Tea"/>
    <s v="Tea"/>
    <s v="Hot"/>
    <s v="Large"/>
    <n v="1"/>
    <n v="100"/>
    <n v="0"/>
    <n v="100"/>
    <n v="100"/>
    <s v="Credit Card"/>
    <s v="Walk-in"/>
    <s v="Ludhiana"/>
    <s v="Karan"/>
    <x v="0"/>
    <n v="2"/>
    <n v="397"/>
    <n v="50"/>
    <n v="39.28"/>
    <n v="61"/>
    <s v="Festive Offer"/>
    <s v="Poor"/>
  </r>
  <r>
    <s v="TXN-00025"/>
    <x v="22"/>
    <d v="1899-12-30T10:30:00"/>
    <s v="Kavya Mehta"/>
    <s v="Cust0250"/>
    <s v="New Customer"/>
    <s v="Cookies"/>
    <s v="Bakery"/>
    <s v="Food"/>
    <s v="small"/>
    <n v="2"/>
    <n v="70"/>
    <n v="0"/>
    <n v="140"/>
    <n v="140"/>
    <s v="Upi"/>
    <s v="Unknown"/>
    <s v="Mohali"/>
    <s v="Simran"/>
    <x v="0"/>
    <n v="5"/>
    <n v="99"/>
    <n v="17"/>
    <n v="34.99"/>
    <n v="70"/>
    <s v="Weekend Offer"/>
    <s v="Average"/>
  </r>
  <r>
    <s v="TXN-00027"/>
    <x v="23"/>
    <d v="1899-12-30T20:45:00"/>
    <s v="Meera Verma"/>
    <s v="Cust0251"/>
    <s v="Regular"/>
    <s v="Iced Tea"/>
    <s v="Tea"/>
    <s v="Cold"/>
    <s v="Large"/>
    <n v="2"/>
    <n v="110"/>
    <n v="0.15"/>
    <n v="220"/>
    <n v="187"/>
    <s v="Upi"/>
    <s v="Walk-in "/>
    <s v="Bengaluru"/>
    <s v="Neha"/>
    <x v="0"/>
    <n v="5"/>
    <n v="353"/>
    <n v="23"/>
    <n v="48.74"/>
    <n v="90"/>
    <s v="Unknown"/>
    <s v="Unknown"/>
  </r>
  <r>
    <s v="TXN-00028"/>
    <x v="24"/>
    <d v="1899-12-30T21:30:00"/>
    <s v="Isha Singh"/>
    <s v="Cust0279"/>
    <s v="Member"/>
    <s v="Croissant"/>
    <s v="Bakery"/>
    <s v="Food"/>
    <s v="small"/>
    <n v="1"/>
    <n v="105"/>
    <n v="0"/>
    <n v="105"/>
    <n v="105"/>
    <s v="Cash"/>
    <s v="Unknown"/>
    <s v="Mohali"/>
    <s v="Karan"/>
    <x v="0"/>
    <n v="4"/>
    <n v="177"/>
    <n v="18"/>
    <n v="55.43"/>
    <n v="50"/>
    <s v="Unknown"/>
    <s v="Poor"/>
  </r>
  <r>
    <s v="TXN-00029"/>
    <x v="25"/>
    <d v="1899-12-30T18:15:00"/>
    <s v="Rahul Sharma"/>
    <s v="Cust0332"/>
    <s v="Regular"/>
    <s v="Brownie"/>
    <s v="Bakery"/>
    <s v="Food"/>
    <s v="Large"/>
    <n v="1"/>
    <n v="130"/>
    <n v="0.1"/>
    <n v="130"/>
    <n v="117"/>
    <s v="Upi"/>
    <s v="online"/>
    <s v="Chandigarh"/>
    <s v="Ananya"/>
    <x v="2"/>
    <n v="5"/>
    <n v="174"/>
    <n v="14"/>
    <n v="57.9"/>
    <n v="59"/>
    <s v="Instagram"/>
    <s v="Excellent"/>
  </r>
  <r>
    <s v="TXN-00030"/>
    <x v="26"/>
    <d v="1899-12-30T10:20:00"/>
    <s v="Riya Singh"/>
    <s v="Cust0293"/>
    <s v="Unknown"/>
    <s v="Espresso"/>
    <s v="Coffee"/>
    <s v="Hot"/>
    <s v="Medium"/>
    <n v="1"/>
    <n v="100"/>
    <n v="10"/>
    <n v="100"/>
    <n v="90"/>
    <s v="Credit Card"/>
    <s v="online"/>
    <s v="Mohali"/>
    <s v="Neha"/>
    <x v="0"/>
    <n v="3"/>
    <n v="138"/>
    <n v="18"/>
    <n v="52.33"/>
    <n v="38"/>
    <s v="Student Offer"/>
    <s v="Average"/>
  </r>
  <r>
    <s v="TXN-00031"/>
    <x v="27"/>
    <d v="1899-12-30T12:20:00"/>
    <s v="Meera Kaur"/>
    <s v="Cust0213"/>
    <s v="Regular"/>
    <s v="Espresso"/>
    <s v="Coffee"/>
    <s v="Hot"/>
    <s v="unknown"/>
    <n v="2"/>
    <n v="85"/>
    <n v="0.1"/>
    <n v="170"/>
    <n v="153"/>
    <s v="Upi"/>
    <s v="Online "/>
    <s v="Pune"/>
    <s v="Rohan"/>
    <x v="0"/>
    <n v="2"/>
    <n v="349"/>
    <n v="27"/>
    <n v="49.46"/>
    <n v="54"/>
    <s v="Instagram"/>
    <s v="Average"/>
  </r>
  <r>
    <s v="TXN-00032"/>
    <x v="28"/>
    <d v="1899-12-30T09:10:00"/>
    <s v="Aditya Kapoor"/>
    <s v="Cust0200"/>
    <s v="Regular"/>
    <s v="Masala Chai"/>
    <s v="Tea"/>
    <s v="Hot"/>
    <s v="Large"/>
    <n v="1"/>
    <n v="75"/>
    <n v="0.15"/>
    <n v="75"/>
    <n v="63.75"/>
    <s v="Upi"/>
    <s v="Unknown"/>
    <s v="Ludhiana"/>
    <s v="Aarav"/>
    <x v="0"/>
    <n v="4"/>
    <n v="400"/>
    <n v="12"/>
    <n v="42.47"/>
    <n v="21"/>
    <s v="Instagram"/>
    <s v="Average"/>
  </r>
  <r>
    <s v="TXN-00033"/>
    <x v="29"/>
    <d v="1899-12-30T12:45:00"/>
    <s v="Unknown"/>
    <s v="Cust0178"/>
    <s v="New Customer"/>
    <s v="Brownie"/>
    <s v="Bakery"/>
    <s v="Food"/>
    <s v="Large"/>
    <n v="1"/>
    <n v="115"/>
    <n v="0"/>
    <n v="115"/>
    <n v="115"/>
    <s v="Card"/>
    <s v="Walkin"/>
    <s v="Mohali"/>
    <s v="Rohan"/>
    <x v="0"/>
    <n v="1"/>
    <n v="115"/>
    <n v="23"/>
    <n v="57.83"/>
    <n v="57"/>
    <s v="Student Offer"/>
    <s v="Excellent"/>
  </r>
  <r>
    <s v="TXN-00034"/>
    <x v="30"/>
    <d v="1899-12-30T08:00:00"/>
    <s v="Aditya Malhotra"/>
    <s v="Cust0136"/>
    <s v="New Customer"/>
    <s v="Latte"/>
    <s v="Coffee"/>
    <s v="Hot"/>
    <s v="Large"/>
    <n v="1"/>
    <n v="115"/>
    <n v="10"/>
    <n v="115"/>
    <n v="103.5"/>
    <s v="Upi"/>
    <s v="online"/>
    <s v="Gurugram"/>
    <s v="Rahul"/>
    <x v="0"/>
    <n v="2"/>
    <n v="472"/>
    <n v="51"/>
    <n v="50"/>
    <n v="54"/>
    <s v="Instagram"/>
    <s v="Excellent"/>
  </r>
  <r>
    <s v="TXN-00035"/>
    <x v="31"/>
    <d v="1899-12-30T16:15:00"/>
    <s v="Karan Malhotra"/>
    <s v="Cust0292"/>
    <s v="Regular"/>
    <s v="Muffin"/>
    <s v="Bakery"/>
    <s v="Food"/>
    <s v="Medium"/>
    <n v="1"/>
    <n v="85"/>
    <n v="10"/>
    <n v="85"/>
    <n v="76.5"/>
    <s v="Cash"/>
    <s v="Walkin"/>
    <s v="Delhi"/>
    <s v="Rahul"/>
    <x v="0"/>
    <n v="2"/>
    <n v="316"/>
    <n v="15"/>
    <n v="51.81"/>
    <n v="25"/>
    <s v="Weekend Offer"/>
    <s v="Excellent"/>
  </r>
  <r>
    <s v="TXN-00036"/>
    <x v="32"/>
    <d v="1899-12-30T15:30:00"/>
    <s v="Kavya Malhotra"/>
    <s v="Cust0170"/>
    <s v="New Customer"/>
    <s v="Cappuccino"/>
    <s v="Coffee"/>
    <s v="Hot"/>
    <s v="Large"/>
    <n v="3"/>
    <n v="130"/>
    <n v="0.1"/>
    <n v="390"/>
    <n v="351"/>
    <s v="Upi"/>
    <s v="Delivery App "/>
    <s v="Chandigarh"/>
    <s v="Rohan"/>
    <x v="0"/>
    <n v="4"/>
    <n v="257"/>
    <n v="24"/>
    <n v="46.02"/>
    <n v="213"/>
    <s v="None"/>
    <s v="Average"/>
  </r>
  <r>
    <s v="TXN-00037"/>
    <x v="33"/>
    <d v="1899-12-30T07:20:00"/>
    <s v="Rohan Kapoor"/>
    <s v="Cust0222"/>
    <s v="New Customer"/>
    <s v="Latte"/>
    <s v="Coffee"/>
    <s v="Hot"/>
    <s v="Medium"/>
    <n v="1"/>
    <n v="120"/>
    <n v="10"/>
    <n v="120"/>
    <n v="108"/>
    <s v="Cash"/>
    <s v="Walkin"/>
    <s v="Delhi"/>
    <s v="Aarav"/>
    <x v="1"/>
    <n v="5"/>
    <n v="385"/>
    <n v="30"/>
    <n v="55.9"/>
    <n v="52"/>
    <s v="Instagram"/>
    <s v="Excellent"/>
  </r>
  <r>
    <s v="TXN-00038"/>
    <x v="34"/>
    <d v="1899-12-30T17:10:00"/>
    <s v="Karan Gupta"/>
    <s v="Cust0194"/>
    <s v="Unknown"/>
    <s v="Cappuccino"/>
    <s v="Coffee"/>
    <s v="Hot"/>
    <s v="Medium"/>
    <n v="5"/>
    <n v="125"/>
    <n v="0"/>
    <n v="625"/>
    <n v="625"/>
    <s v="Upi"/>
    <s v="Walk-in"/>
    <s v="Chandigarh"/>
    <s v="Rahul"/>
    <x v="0"/>
    <n v="2"/>
    <n v="271"/>
    <n v="30"/>
    <n v="65.650000000000006"/>
    <n v="297"/>
    <s v="Unknown"/>
    <s v="Unknown"/>
  </r>
  <r>
    <s v="TXN-00039"/>
    <x v="35"/>
    <d v="1899-12-30T20:10:00"/>
    <s v="Sneha Mehta"/>
    <s v="Cust0172"/>
    <s v="Regular"/>
    <s v="Cookies"/>
    <s v="Bakery"/>
    <s v="Food"/>
    <s v="unknown"/>
    <n v="1"/>
    <n v="70"/>
    <n v="10"/>
    <n v="70"/>
    <n v="63"/>
    <s v="Upi"/>
    <s v="Delivery App"/>
    <s v="Delhi"/>
    <s v="Priya"/>
    <x v="0"/>
    <n v="5"/>
    <n v="112"/>
    <n v="52"/>
    <n v="29.02"/>
    <n v="34"/>
    <s v="Weekend Offer"/>
    <s v="Average"/>
  </r>
  <r>
    <s v="TXN-00040"/>
    <x v="36"/>
    <d v="1899-12-30T13:00:00"/>
    <s v="Arjun Singh"/>
    <s v="Cust0171"/>
    <s v="Regular"/>
    <s v="Sandwich"/>
    <s v="Food"/>
    <s v="Food"/>
    <s v="Large"/>
    <n v="2"/>
    <n v="180"/>
    <n v="5"/>
    <n v="360"/>
    <n v="342"/>
    <s v="Credit Card"/>
    <s v="online"/>
    <s v="Bengaluru"/>
    <s v="Rahul"/>
    <x v="0"/>
    <n v="2"/>
    <n v="268"/>
    <n v="30"/>
    <n v="106.83"/>
    <n v="128"/>
    <s v="Instagram"/>
    <s v="Excellent"/>
  </r>
  <r>
    <s v="TXN-00041"/>
    <x v="37"/>
    <d v="1899-12-30T19:30:00"/>
    <s v="Rahul Gupta"/>
    <s v="Cust0362"/>
    <s v="New Customer"/>
    <s v="Green Tea"/>
    <s v="Tea"/>
    <s v="Hot"/>
    <s v="small"/>
    <n v="1"/>
    <n v="105"/>
    <n v="0.15"/>
    <n v="105"/>
    <n v="89.25"/>
    <s v="Credit Card"/>
    <s v="online"/>
    <s v="Bengaluru"/>
    <s v="Karan"/>
    <x v="1"/>
    <n v="3"/>
    <n v="153"/>
    <n v="55"/>
    <n v="51.74"/>
    <n v="38"/>
    <s v="Student Offer"/>
    <s v="Poor"/>
  </r>
  <r>
    <s v="TXN-00042"/>
    <x v="38"/>
    <d v="1899-12-30T10:30:00"/>
    <s v="Kavya Verma"/>
    <s v="Cust0167"/>
    <s v="Regular"/>
    <s v="Cold Brew"/>
    <s v="Coffee"/>
    <s v="Cold"/>
    <s v="Large"/>
    <n v="1"/>
    <n v="170"/>
    <n v="0"/>
    <n v="170"/>
    <n v="170"/>
    <s v="Upi"/>
    <s v="online"/>
    <s v="Pune"/>
    <s v="Priya"/>
    <x v="1"/>
    <n v="1"/>
    <n v="482"/>
    <n v="27"/>
    <n v="95"/>
    <n v="75"/>
    <s v="Festive Offer"/>
    <s v="Good"/>
  </r>
  <r>
    <s v="TXN-00044"/>
    <x v="39"/>
    <d v="1899-12-30T11:10:00"/>
    <s v="Meera Malhotra"/>
    <s v="Cust0344"/>
    <s v="Regular"/>
    <s v="Cold Brew"/>
    <s v="Coffee"/>
    <s v="Cold"/>
    <s v="Medium"/>
    <n v="1"/>
    <n v="155"/>
    <n v="5"/>
    <n v="155"/>
    <n v="160"/>
    <s v="Cash"/>
    <s v="Delivery App"/>
    <s v="Gurugram"/>
    <s v="Rahul"/>
    <x v="0"/>
    <n v="3"/>
    <n v="324"/>
    <n v="24"/>
    <n v="61.87"/>
    <n v="95"/>
    <s v="Instagram"/>
    <s v="Unknown"/>
  </r>
  <r>
    <s v="TXN-00045"/>
    <x v="40"/>
    <d v="1899-12-30T17:20:00"/>
    <s v="Meera Chopra"/>
    <s v="Cust0232"/>
    <s v="Unknown"/>
    <s v="Masala Chai"/>
    <s v="Tea"/>
    <s v="Hot"/>
    <s v="Large"/>
    <n v="2"/>
    <n v="90"/>
    <n v="5"/>
    <n v="180"/>
    <n v="171"/>
    <s v="Upi"/>
    <s v="Walk-in"/>
    <s v="Pune"/>
    <s v="Ananya"/>
    <x v="0"/>
    <n v="2"/>
    <n v="7"/>
    <n v="30"/>
    <n v="30.56"/>
    <n v="110"/>
    <s v="Unknown"/>
    <s v="Poor"/>
  </r>
  <r>
    <s v="TXN-00046"/>
    <x v="41"/>
    <d v="1899-12-30T20:10:00"/>
    <s v="Pooja Sharma"/>
    <s v="Cust0234"/>
    <s v="Regular"/>
    <s v="Mocha"/>
    <s v="Coffee"/>
    <s v="Hot"/>
    <s v="Large"/>
    <n v="2"/>
    <n v="140"/>
    <n v="0"/>
    <n v="280"/>
    <n v="280"/>
    <s v="Upi"/>
    <s v="online"/>
    <s v="Delhi"/>
    <s v="Rahul"/>
    <x v="0"/>
    <n v="3"/>
    <n v="495"/>
    <n v="30"/>
    <n v="72.13"/>
    <n v="136"/>
    <s v="Student Offer"/>
    <s v="Excellent"/>
  </r>
  <r>
    <s v="TXN-00047"/>
    <x v="42"/>
    <d v="1899-12-30T15:30:00"/>
    <s v="Aarav Bansal"/>
    <s v="Cust0397"/>
    <s v="Regular"/>
    <s v="Cookies"/>
    <s v="Bakery"/>
    <s v="Food"/>
    <s v="unknown"/>
    <n v="1"/>
    <n v="70"/>
    <n v="0.15"/>
    <n v="70"/>
    <n v="59.5"/>
    <s v="Cash"/>
    <s v="Walkin"/>
    <s v="Pune"/>
    <s v="Rohan"/>
    <x v="0"/>
    <n v="4"/>
    <n v="292"/>
    <n v="30"/>
    <n v="34.54"/>
    <n v="25"/>
    <s v="None"/>
    <s v="Excellent"/>
  </r>
  <r>
    <s v="TXN-00048"/>
    <x v="43"/>
    <d v="1899-12-30T21:15:00"/>
    <s v="Manish Bansal"/>
    <s v="Cust0139"/>
    <s v="Regular"/>
    <s v="Mocha"/>
    <s v="Coffee"/>
    <s v="Hot"/>
    <s v="Large"/>
    <n v="2"/>
    <n v="145"/>
    <n v="0.1"/>
    <n v="290"/>
    <n v="261"/>
    <s v="Upi"/>
    <s v="Delivery App"/>
    <s v="Ludhiana"/>
    <s v="Priya"/>
    <x v="2"/>
    <n v="3"/>
    <n v="101"/>
    <n v="37"/>
    <n v="71.42"/>
    <n v="118"/>
    <s v="None"/>
    <s v="Unknown"/>
  </r>
  <r>
    <s v="TXN-00049"/>
    <x v="44"/>
    <d v="1899-12-30T19:45:00"/>
    <s v="Rohan Chopra"/>
    <s v="Unknown"/>
    <s v="New Customer"/>
    <s v="Latte"/>
    <s v="Coffee"/>
    <s v="Hot"/>
    <s v="small"/>
    <n v="2"/>
    <n v="120"/>
    <n v="0.1"/>
    <n v="240"/>
    <n v="216"/>
    <s v="Upi"/>
    <s v="Delivery App"/>
    <s v="Gurugram"/>
    <s v="Neha"/>
    <x v="1"/>
    <n v="3"/>
    <n v="125"/>
    <n v="20"/>
    <n v="53.75"/>
    <n v="108"/>
    <s v="Weekend Offer"/>
    <s v="Excellent"/>
  </r>
  <r>
    <s v="TXN-00050"/>
    <x v="45"/>
    <d v="1899-12-30T12:45:00"/>
    <s v="Rahul Kapoor"/>
    <s v="Cust0325"/>
    <s v="Member"/>
    <s v="Cappuccino"/>
    <s v="Coffee"/>
    <s v="Hot"/>
    <s v="Large"/>
    <n v="2"/>
    <n v="125"/>
    <n v="0"/>
    <n v="250"/>
    <n v="250"/>
    <s v="Upi"/>
    <s v="Unknown"/>
    <s v="Delhi"/>
    <s v="Rahul"/>
    <x v="1"/>
    <n v="1"/>
    <n v="397"/>
    <n v="28"/>
    <n v="62.11"/>
    <n v="126"/>
    <s v="Instagram"/>
    <s v="Excellent"/>
  </r>
  <r>
    <s v="TXN-00052"/>
    <x v="46"/>
    <d v="1899-12-30T17:00:00"/>
    <s v="Kavya Verma"/>
    <s v="Cust0328"/>
    <s v="Member"/>
    <s v="Espresso"/>
    <s v="Coffee"/>
    <s v="Hot"/>
    <s v="Medium"/>
    <n v="1"/>
    <n v="100"/>
    <n v="0"/>
    <n v="100"/>
    <n v="100"/>
    <s v="Upi"/>
    <s v="Walk-in"/>
    <s v="Chandigarh"/>
    <s v="Priya"/>
    <x v="1"/>
    <n v="3"/>
    <n v="381"/>
    <n v="30"/>
    <n v="45.72"/>
    <n v="54"/>
    <s v="Student Offer"/>
    <s v="Good"/>
  </r>
  <r>
    <s v="TXN-00053"/>
    <x v="47"/>
    <d v="1899-12-30T08:50:00"/>
    <s v="Isha Malhotra"/>
    <s v="Cust0198"/>
    <s v="Regular"/>
    <s v="Mocha"/>
    <s v="Coffee"/>
    <s v="Hot"/>
    <s v="Medium"/>
    <n v="3"/>
    <n v="150"/>
    <n v="0"/>
    <n v="450"/>
    <n v="450"/>
    <s v="Upi"/>
    <s v="Walkin"/>
    <s v="Ludhiana"/>
    <s v="Rohan"/>
    <x v="0"/>
    <n v="3"/>
    <n v="490"/>
    <n v="29"/>
    <n v="67.63"/>
    <n v="247"/>
    <s v="Instagram"/>
    <s v="Good"/>
  </r>
  <r>
    <s v="TXN-00054"/>
    <x v="48"/>
    <d v="1899-12-30T19:45:00"/>
    <s v="Pooja Mehta"/>
    <s v="Cust0222"/>
    <s v="New Customer"/>
    <s v="Cappuccino"/>
    <s v="Coffee"/>
    <s v="Hot"/>
    <s v="unknown"/>
    <n v="3"/>
    <n v="140"/>
    <n v="10"/>
    <n v="420"/>
    <n v="378"/>
    <s v="Upi"/>
    <s v="Walkin"/>
    <s v="Gurugram"/>
    <s v="Simran"/>
    <x v="0"/>
    <n v="2"/>
    <n v="385"/>
    <n v="54"/>
    <n v="68.28"/>
    <n v="173"/>
    <s v="Unknown"/>
    <s v="Good"/>
  </r>
  <r>
    <s v="TXN-00055"/>
    <x v="49"/>
    <d v="1899-12-30T08:15:00"/>
    <s v="Aarav Kaur"/>
    <s v="Cust0338"/>
    <s v="Unknown"/>
    <s v="Cheesecake"/>
    <s v="Dessert"/>
    <s v="Food"/>
    <s v="Large"/>
    <n v="1"/>
    <n v="190"/>
    <n v="0.1"/>
    <n v="190"/>
    <n v="171"/>
    <s v="Cash"/>
    <s v="online"/>
    <s v="Pune"/>
    <s v="Rohan"/>
    <x v="0"/>
    <n v="5"/>
    <n v="379"/>
    <n v="43"/>
    <n v="72.86"/>
    <n v="98"/>
    <s v="None"/>
    <s v="Poor"/>
  </r>
  <r>
    <s v="TXN-00056"/>
    <x v="50"/>
    <d v="1899-12-30T08:00:00"/>
    <s v="Rohan Bansal"/>
    <s v="Cust0311"/>
    <s v="Unknown"/>
    <s v="Cheesecake"/>
    <s v="Dessert"/>
    <s v="Food"/>
    <s v="unknown"/>
    <n v="1"/>
    <n v="190"/>
    <n v="0"/>
    <n v="190"/>
    <n v="190"/>
    <s v="Upi"/>
    <s v="Delivery App"/>
    <s v="Pune"/>
    <s v="Ananya"/>
    <x v="0"/>
    <n v="2"/>
    <n v="114"/>
    <n v="52"/>
    <n v="69.97"/>
    <n v="120"/>
    <s v="Instagram"/>
    <s v="Good"/>
  </r>
  <r>
    <s v="TXN-00057"/>
    <x v="51"/>
    <d v="1899-12-30T21:20:00"/>
    <s v="Neha Malhotra"/>
    <s v="Cust0180"/>
    <s v="Unknown"/>
    <s v="Espresso"/>
    <s v="Coffee"/>
    <s v="Hot"/>
    <s v="small"/>
    <n v="1"/>
    <n v="85"/>
    <n v="0"/>
    <n v="85"/>
    <n v="85"/>
    <s v="Upi"/>
    <s v="online"/>
    <s v="Mohali"/>
    <s v="Priya"/>
    <x v="1"/>
    <n v="3"/>
    <n v="382"/>
    <n v="12"/>
    <n v="39.6"/>
    <n v="45"/>
    <s v="Instagram"/>
    <s v="Good"/>
  </r>
  <r>
    <s v="TXN-00058"/>
    <x v="52"/>
    <d v="1899-12-30T17:50:00"/>
    <s v="Sneha Gupta"/>
    <s v="Cust0313"/>
    <s v="Unknown"/>
    <s v="Espresso"/>
    <s v="Coffee"/>
    <s v="Hot"/>
    <s v="Medium"/>
    <n v="1"/>
    <n v="100"/>
    <n v="10"/>
    <n v="100"/>
    <n v="90"/>
    <s v="Upi"/>
    <s v="Walk-in"/>
    <s v="Mohali"/>
    <s v="Simran"/>
    <x v="0"/>
    <n v="2"/>
    <n v="477"/>
    <n v="37"/>
    <n v="43.61"/>
    <n v="46"/>
    <s v="None"/>
    <s v="Average"/>
  </r>
  <r>
    <s v="TXN-00059"/>
    <x v="53"/>
    <d v="1899-12-30T10:00:00"/>
    <s v="Karan Chopra"/>
    <s v="Cust0384"/>
    <s v="New Customer"/>
    <s v="Latte"/>
    <s v="Coffee"/>
    <s v="Hot"/>
    <s v="Large"/>
    <n v="3"/>
    <n v="125"/>
    <n v="5"/>
    <n v="375"/>
    <n v="160"/>
    <s v="Card"/>
    <s v="online"/>
    <s v="Gurugram"/>
    <s v="Aarav"/>
    <x v="2"/>
    <n v="3"/>
    <n v="42"/>
    <n v="30"/>
    <n v="66.66"/>
    <n v="95"/>
    <s v="Unknown"/>
    <s v="Unknown"/>
  </r>
  <r>
    <s v="TXN-00060"/>
    <x v="54"/>
    <d v="1899-12-30T08:30:00"/>
    <s v="Manish Sharma"/>
    <s v="Cust0296"/>
    <s v="Member"/>
    <s v="Cold Brew"/>
    <s v="Coffee"/>
    <s v="Cold"/>
    <s v="Medium"/>
    <n v="2"/>
    <n v="155"/>
    <n v="0.05"/>
    <n v="310"/>
    <n v="294.5"/>
    <s v="Credit Card"/>
    <s v="Unknown"/>
    <s v="Delhi"/>
    <s v="Simran"/>
    <x v="1"/>
    <n v="4"/>
    <n v="295"/>
    <n v="46"/>
    <n v="89.18"/>
    <n v="116"/>
    <s v="Festive Offer"/>
    <s v="Good"/>
  </r>
  <r>
    <s v="TXN-00062"/>
    <x v="55"/>
    <d v="1899-12-30T09:10:00"/>
    <s v="Karan Kaur"/>
    <s v="Cust0289"/>
    <s v="Member"/>
    <s v="Sandwich"/>
    <s v="Food"/>
    <s v="Food"/>
    <s v="Medium"/>
    <n v="2"/>
    <n v="175"/>
    <n v="0"/>
    <n v="350"/>
    <n v="350"/>
    <s v="Cash"/>
    <s v="Unknown"/>
    <s v="Pune"/>
    <s v="Neha"/>
    <x v="1"/>
    <n v="3"/>
    <n v="155"/>
    <n v="25"/>
    <n v="85.63"/>
    <n v="179"/>
    <s v="Unknown"/>
    <s v="Unknown"/>
  </r>
  <r>
    <s v="TXN-00063"/>
    <x v="56"/>
    <d v="1899-12-30T17:15:00"/>
    <s v="Rahul Mehta"/>
    <s v="Unknown"/>
    <s v="Regular"/>
    <s v="Green Tea"/>
    <s v="Tea"/>
    <s v="Hot"/>
    <s v="Medium"/>
    <n v="1"/>
    <n v="90"/>
    <n v="0.05"/>
    <n v="90"/>
    <n v="85.5"/>
    <s v="Card"/>
    <s v="Walk-in"/>
    <s v="Pune"/>
    <s v="Ananya"/>
    <x v="0"/>
    <n v="3"/>
    <n v="54"/>
    <n v="30"/>
    <n v="36.869999999999997"/>
    <n v="49"/>
    <s v="Student Offer"/>
    <s v="Excellent"/>
  </r>
  <r>
    <s v="TXN-00065"/>
    <x v="57"/>
    <d v="1899-12-30T15:50:00"/>
    <s v="Karan Mehta"/>
    <s v="Cust0195"/>
    <s v="Regular"/>
    <s v="Croissant"/>
    <s v="Bakery"/>
    <s v="Food"/>
    <s v="Large"/>
    <n v="1"/>
    <n v="100"/>
    <n v="0.05"/>
    <n v="100"/>
    <n v="95"/>
    <s v="Upi"/>
    <s v="Delivery App"/>
    <s v="Pune"/>
    <s v="Aarav"/>
    <x v="0"/>
    <n v="5"/>
    <n v="100"/>
    <n v="30"/>
    <n v="48.18"/>
    <n v="47"/>
    <s v="Instagram"/>
    <s v="Average"/>
  </r>
  <r>
    <s v="TXN-00066"/>
    <x v="58"/>
    <d v="1899-12-30T11:20:00"/>
    <s v="Vivaan Singh"/>
    <s v="Cust0170"/>
    <s v="Regular"/>
    <s v="Iced Latte"/>
    <s v="Coffee"/>
    <s v="Cold"/>
    <s v="small"/>
    <n v="3"/>
    <n v="155"/>
    <n v="0"/>
    <n v="465"/>
    <n v="465"/>
    <s v="Upi"/>
    <s v="Delivery App"/>
    <s v="Chandigarh"/>
    <s v="Aarav"/>
    <x v="1"/>
    <n v="3"/>
    <n v="497"/>
    <n v="53"/>
    <n v="81.260000000000005"/>
    <n v="221"/>
    <s v="Festive Offer"/>
    <s v="Average"/>
  </r>
  <r>
    <s v="TXN-00067"/>
    <x v="59"/>
    <d v="1899-12-30T09:30:00"/>
    <s v="Karan Malhotra"/>
    <s v="Cust0355"/>
    <s v="New Customer"/>
    <s v="Brownie"/>
    <s v="Bakery"/>
    <s v="Food"/>
    <s v="Large"/>
    <n v="1"/>
    <n v="120"/>
    <n v="0.15"/>
    <n v="120"/>
    <n v="102"/>
    <s v="Unknown"/>
    <s v="Delivery App"/>
    <s v="Bengaluru"/>
    <s v="Ananya"/>
    <x v="1"/>
    <n v="4"/>
    <n v="125"/>
    <n v="17"/>
    <n v="52.2"/>
    <n v="50"/>
    <s v="Unknown"/>
    <s v="Poor"/>
  </r>
  <r>
    <s v="TXN-00068"/>
    <x v="60"/>
    <d v="1899-12-30T20:00:00"/>
    <s v="Priya Kapoor"/>
    <s v="Cust0205"/>
    <s v="Regular"/>
    <s v="Green Tea"/>
    <s v="Tea"/>
    <s v="Hot"/>
    <s v="unknown"/>
    <n v="1"/>
    <n v="95"/>
    <n v="5"/>
    <n v="95"/>
    <n v="160"/>
    <s v="Card"/>
    <s v="Online "/>
    <s v="Pune"/>
    <s v="Rahul"/>
    <x v="2"/>
    <n v="3"/>
    <n v="499"/>
    <n v="30"/>
    <n v="43.29"/>
    <n v="95"/>
    <s v="Festive Offer"/>
    <s v="Average"/>
  </r>
  <r>
    <s v="TXN-00069"/>
    <x v="61"/>
    <d v="1899-12-30T07:15:00"/>
    <s v="Rohan Kaur"/>
    <s v="Cust0182"/>
    <s v="New Customer"/>
    <s v="Sandwich"/>
    <s v="Food"/>
    <s v="Food"/>
    <s v="Large"/>
    <n v="2"/>
    <n v="190"/>
    <n v="0"/>
    <n v="380"/>
    <n v="380"/>
    <s v="Upi"/>
    <s v="online"/>
    <s v="Chandigarh"/>
    <s v="Rahul"/>
    <x v="2"/>
    <n v="2"/>
    <n v="264"/>
    <n v="36"/>
    <n v="102.32"/>
    <n v="175"/>
    <s v="Instagram"/>
    <s v="Excellent"/>
  </r>
  <r>
    <s v="TXN-00070"/>
    <x v="62"/>
    <d v="1899-12-30T12:30:00"/>
    <s v="Aarav Kapoor"/>
    <s v="Cust0246"/>
    <s v="Member"/>
    <s v="Cheesecake"/>
    <s v="Dessert"/>
    <s v="Food"/>
    <s v="Medium"/>
    <n v="1"/>
    <n v="200"/>
    <n v="0"/>
    <n v="200"/>
    <n v="200"/>
    <s v="Upi"/>
    <s v="Unknown"/>
    <s v="Bengaluru"/>
    <s v="Rahul"/>
    <x v="0"/>
    <n v="4"/>
    <n v="144"/>
    <n v="14"/>
    <n v="103.06"/>
    <n v="97"/>
    <s v="Instagram"/>
    <s v="Excellent"/>
  </r>
  <r>
    <s v="TXN-00071"/>
    <x v="63"/>
    <d v="1899-12-30T16:00:00"/>
    <s v="Sneha Kapoor"/>
    <s v="Cust0235"/>
    <s v="Regular"/>
    <s v="Iced Latte"/>
    <s v="Coffee"/>
    <s v="Cold"/>
    <s v="small"/>
    <n v="1"/>
    <n v="160"/>
    <n v="10"/>
    <n v="160"/>
    <n v="144"/>
    <s v="Upi"/>
    <s v="online"/>
    <s v="Delhi"/>
    <s v="Karan"/>
    <x v="0"/>
    <n v="2"/>
    <n v="111"/>
    <n v="12"/>
    <n v="71.25"/>
    <n v="73"/>
    <s v="Instagram"/>
    <s v="Excellent"/>
  </r>
  <r>
    <s v="TXN-00074"/>
    <x v="64"/>
    <d v="1899-12-30T15:30:00"/>
    <s v="Rahul Kaur"/>
    <s v="Cust0365"/>
    <s v="Unknown"/>
    <s v="Espresso"/>
    <s v="Coffee"/>
    <s v="Hot"/>
    <s v="Large"/>
    <n v="3"/>
    <n v="90"/>
    <n v="10"/>
    <n v="270"/>
    <n v="243"/>
    <s v="Cash"/>
    <s v="Unknown"/>
    <s v="Ludhiana"/>
    <s v="Simran"/>
    <x v="0"/>
    <n v="5"/>
    <n v="25"/>
    <n v="42"/>
    <n v="47.31"/>
    <n v="101"/>
    <s v="Unknown"/>
    <s v="Excellent"/>
  </r>
  <r>
    <s v="TXN-00076"/>
    <x v="65"/>
    <d v="1899-12-30T18:45:00"/>
    <s v="Riya Mehta"/>
    <s v="Cust0376"/>
    <s v="Member"/>
    <s v="Cookies"/>
    <s v="Bakery"/>
    <s v="Food"/>
    <s v="Large"/>
    <n v="1"/>
    <n v="70"/>
    <n v="0.05"/>
    <n v="70"/>
    <n v="66.5"/>
    <s v="Cash"/>
    <s v="online"/>
    <s v="Ludhiana"/>
    <s v="Rohan"/>
    <x v="0"/>
    <n v="5"/>
    <n v="75"/>
    <n v="21"/>
    <n v="27.34"/>
    <n v="39"/>
    <s v="Instagram"/>
    <s v="Unknown"/>
  </r>
  <r>
    <s v="TXN-00077"/>
    <x v="66"/>
    <d v="1899-12-30T12:50:00"/>
    <s v="Priya Kaur"/>
    <s v="Cust0218"/>
    <s v="Regular"/>
    <s v="Cookies"/>
    <s v="Bakery"/>
    <s v="Food"/>
    <s v="small"/>
    <n v="1"/>
    <n v="75"/>
    <n v="0.15"/>
    <n v="75"/>
    <n v="63.75"/>
    <s v="Upi"/>
    <s v="online"/>
    <s v="Gurugram"/>
    <s v="Ananya"/>
    <x v="0"/>
    <n v="5"/>
    <n v="144"/>
    <n v="60"/>
    <n v="24.64"/>
    <n v="39"/>
    <s v="Festive Offer"/>
    <s v="Average"/>
  </r>
  <r>
    <s v="TXN-00078"/>
    <x v="67"/>
    <d v="1899-12-30T20:20:00"/>
    <s v="Manish Singh"/>
    <s v="Cust0198"/>
    <s v="New Customer"/>
    <s v="Espresso"/>
    <s v="Coffee"/>
    <s v="Hot"/>
    <s v="Medium"/>
    <n v="1"/>
    <n v="100"/>
    <n v="0.05"/>
    <n v="100"/>
    <n v="95"/>
    <s v="Unknown"/>
    <s v="Walkin"/>
    <s v="Chandigarh"/>
    <s v="Rohan"/>
    <x v="0"/>
    <n v="3"/>
    <n v="166"/>
    <n v="55"/>
    <n v="51.54"/>
    <n v="43"/>
    <s v="Unknown"/>
    <s v="Poor"/>
  </r>
  <r>
    <s v="TXN-00080"/>
    <x v="68"/>
    <d v="1899-12-30T12:00:00"/>
    <s v="Riya Bansal"/>
    <s v="Unknown"/>
    <s v="Unknown"/>
    <s v="Americano"/>
    <s v="Coffee"/>
    <s v="Hot"/>
    <s v="small"/>
    <n v="5"/>
    <n v="100"/>
    <n v="0.05"/>
    <n v="500"/>
    <n v="475"/>
    <s v="Cash"/>
    <s v="Walk-in"/>
    <s v="Chandigarh"/>
    <s v="Rahul"/>
    <x v="1"/>
    <n v="5"/>
    <n v="237"/>
    <n v="30"/>
    <n v="40.9"/>
    <n v="270"/>
    <s v="Weekend Offer"/>
    <s v="Excellent"/>
  </r>
  <r>
    <s v="TXN-00081"/>
    <x v="69"/>
    <d v="1899-12-30T19:10:00"/>
    <s v="Pooja Sharma"/>
    <s v="Cust0129"/>
    <s v="Regular"/>
    <s v="Cold Brew"/>
    <s v="Coffee"/>
    <s v="Cold"/>
    <s v="small"/>
    <n v="1"/>
    <n v="160"/>
    <n v="0.05"/>
    <n v="160"/>
    <n v="152"/>
    <s v="Upi"/>
    <s v="Walk-in"/>
    <s v="Pune"/>
    <s v="Simran"/>
    <x v="0"/>
    <n v="5"/>
    <n v="436"/>
    <n v="17"/>
    <n v="75.8"/>
    <n v="76"/>
    <s v="Student Offer"/>
    <s v="Unknown"/>
  </r>
  <r>
    <s v="TXN-00084"/>
    <x v="70"/>
    <d v="1899-12-30T20:00:00"/>
    <s v="Priya Kapoor"/>
    <s v="Unknown"/>
    <s v="Member"/>
    <s v="Espresso"/>
    <s v="Coffee"/>
    <s v="Hot"/>
    <s v="Large"/>
    <n v="1"/>
    <n v="85"/>
    <n v="5"/>
    <n v="85"/>
    <n v="160"/>
    <s v="Cash"/>
    <s v="online"/>
    <s v="Chandigarh"/>
    <s v="Karan"/>
    <x v="0"/>
    <n v="5"/>
    <n v="125"/>
    <n v="55"/>
    <n v="36.479999999999997"/>
    <n v="95"/>
    <s v="Weekend Offer"/>
    <s v="Poor"/>
  </r>
  <r>
    <s v="TXN-00085"/>
    <x v="71"/>
    <d v="1899-12-30T20:45:00"/>
    <s v="Vivaan Bansal"/>
    <s v="Cust0337"/>
    <s v="Regular"/>
    <s v="Muffin"/>
    <s v="Bakery"/>
    <s v="Food"/>
    <s v="small"/>
    <n v="3"/>
    <n v="85"/>
    <n v="10"/>
    <n v="255"/>
    <n v="229.5"/>
    <s v="Card"/>
    <s v="online"/>
    <s v="Ludhiana"/>
    <s v="Neha"/>
    <x v="0"/>
    <n v="3"/>
    <n v="52"/>
    <n v="30"/>
    <n v="36.799999999999997"/>
    <n v="119"/>
    <s v="Student Offer"/>
    <s v="Poor"/>
  </r>
  <r>
    <s v="TXN-00086"/>
    <x v="72"/>
    <d v="1899-12-30T21:15:00"/>
    <s v="Nikhil Chopra"/>
    <s v="Cust0398"/>
    <s v="Member"/>
    <s v="Cold Brew"/>
    <s v="Coffee"/>
    <s v="Cold"/>
    <s v="small"/>
    <n v="1"/>
    <n v="165"/>
    <n v="0.05"/>
    <n v="165"/>
    <n v="156.75"/>
    <s v="Card"/>
    <s v="online"/>
    <s v="Pune"/>
    <s v="Simran"/>
    <x v="0"/>
    <n v="4"/>
    <n v="258"/>
    <n v="45"/>
    <n v="62.6"/>
    <n v="94"/>
    <s v="Unknown"/>
    <s v="Excellent"/>
  </r>
  <r>
    <s v="TXN-00088"/>
    <x v="73"/>
    <d v="1899-12-30T16:50:00"/>
    <s v="Aarav Malhotra"/>
    <s v="Unknown"/>
    <s v="Regular"/>
    <s v="Americano"/>
    <s v="Coffee"/>
    <s v="Hot"/>
    <s v="small"/>
    <n v="1"/>
    <n v="105"/>
    <n v="5"/>
    <n v="105"/>
    <n v="99.75"/>
    <s v="Unknown"/>
    <s v="Unknown"/>
    <s v="Gurugram"/>
    <s v="Simran"/>
    <x v="0"/>
    <n v="5"/>
    <n v="112"/>
    <n v="21"/>
    <n v="37.81"/>
    <n v="62"/>
    <s v="Festive Offer"/>
    <s v="Poor"/>
  </r>
  <r>
    <s v="TXN-00089"/>
    <x v="74"/>
    <d v="1899-12-30T19:00:00"/>
    <s v="Riya Mehta"/>
    <s v="Cust0247"/>
    <s v="Regular"/>
    <s v="Green Tea"/>
    <s v="Tea"/>
    <s v="Hot"/>
    <s v="Large"/>
    <n v="1"/>
    <n v="95"/>
    <n v="0"/>
    <n v="120"/>
    <n v="95"/>
    <s v="Cash"/>
    <s v="Delivery App"/>
    <s v="Pune"/>
    <s v="Priya"/>
    <x v="0"/>
    <n v="5"/>
    <n v="133"/>
    <n v="55"/>
    <n v="40.81"/>
    <n v="54"/>
    <s v="None"/>
    <s v="Good"/>
  </r>
  <r>
    <s v="TXN-00090"/>
    <x v="75"/>
    <d v="1899-12-30T20:50:00"/>
    <s v="Pooja Singh"/>
    <s v="Cust0328"/>
    <s v="Member"/>
    <s v="Iced Tea"/>
    <s v="Tea"/>
    <s v="Cold"/>
    <s v="Medium"/>
    <n v="2"/>
    <n v="115"/>
    <n v="5"/>
    <n v="230"/>
    <n v="160"/>
    <s v="Upi"/>
    <s v="Walk-in"/>
    <s v="Mohali"/>
    <s v="Simran"/>
    <x v="0"/>
    <n v="3"/>
    <n v="300"/>
    <n v="30"/>
    <n v="48.1"/>
    <n v="95"/>
    <s v="Instagram"/>
    <s v="Unknown"/>
  </r>
  <r>
    <s v="TXN-00091"/>
    <x v="76"/>
    <d v="1899-12-30T09:10:00"/>
    <s v="Ananya Kaur"/>
    <s v="Cust0231"/>
    <s v="Unknown"/>
    <s v="Latte"/>
    <s v="Coffee"/>
    <s v="Hot"/>
    <s v="Large"/>
    <n v="1"/>
    <n v="130"/>
    <n v="5"/>
    <n v="130"/>
    <n v="123.5"/>
    <s v="Cash"/>
    <s v="online"/>
    <s v="Mohali"/>
    <s v="Karan"/>
    <x v="0"/>
    <n v="3"/>
    <n v="275"/>
    <n v="54"/>
    <n v="51.33"/>
    <n v="72"/>
    <s v="Weekend Offer"/>
    <s v="Unknown"/>
  </r>
  <r>
    <s v="TXN-00092"/>
    <x v="77"/>
    <d v="1899-12-30T21:20:00"/>
    <s v="Priya Mehta"/>
    <s v="Cust0108"/>
    <s v="New Customer"/>
    <s v="Masala Chai"/>
    <s v="Tea"/>
    <s v="Hot"/>
    <s v="Medium"/>
    <n v="1"/>
    <n v="75"/>
    <n v="0"/>
    <n v="75"/>
    <n v="75"/>
    <s v="Unknown"/>
    <s v="Delivery App"/>
    <s v="Gurugram"/>
    <s v="Rohan"/>
    <x v="1"/>
    <n v="3"/>
    <n v="125"/>
    <n v="17"/>
    <n v="45.27"/>
    <n v="30"/>
    <s v="Festive Offer"/>
    <s v="Good"/>
  </r>
  <r>
    <s v="TXN-00093"/>
    <x v="78"/>
    <d v="1899-12-30T09:15:00"/>
    <s v="Vivaan Malhotra"/>
    <s v="Cust0196"/>
    <s v="Unknown"/>
    <s v="Americano"/>
    <s v="Coffee"/>
    <s v="Hot"/>
    <s v="unknown"/>
    <n v="1"/>
    <n v="95"/>
    <n v="0"/>
    <n v="95"/>
    <n v="95"/>
    <s v="Credit Card"/>
    <s v="online"/>
    <s v="Gurugram"/>
    <s v="Rohan"/>
    <x v="0"/>
    <n v="1"/>
    <n v="336"/>
    <n v="22"/>
    <n v="52.39"/>
    <n v="43"/>
    <s v="Festive Offer"/>
    <s v="Excellent"/>
  </r>
  <r>
    <s v="TXN-00094"/>
    <x v="79"/>
    <d v="1899-12-30T20:30:00"/>
    <s v="Isha Kapoor"/>
    <s v="Cust0343"/>
    <s v="Unknown"/>
    <s v="Cookies"/>
    <s v="Bakery"/>
    <s v="Food"/>
    <s v="small"/>
    <n v="1"/>
    <n v="70"/>
    <n v="0.15"/>
    <n v="70"/>
    <n v="59.5"/>
    <s v="Upi"/>
    <s v="online"/>
    <s v="Gurugram"/>
    <s v="Rohan"/>
    <x v="0"/>
    <n v="5"/>
    <n v="247"/>
    <n v="38"/>
    <n v="36.840000000000003"/>
    <n v="23"/>
    <s v="Festive Offer"/>
    <s v="Excellent"/>
  </r>
  <r>
    <s v="TXN-00095"/>
    <x v="80"/>
    <d v="1899-12-30T12:30:00"/>
    <s v="Priya Chopra"/>
    <s v="Cust0280"/>
    <s v="Unknown"/>
    <s v="Cheesecake"/>
    <s v="Dessert"/>
    <s v="Food"/>
    <s v="small"/>
    <n v="1"/>
    <n v="185"/>
    <n v="0"/>
    <n v="120"/>
    <n v="185"/>
    <s v="Card"/>
    <s v="Walk-in"/>
    <s v="Bengaluru"/>
    <s v="Neha"/>
    <x v="2"/>
    <n v="5"/>
    <n v="125"/>
    <n v="33"/>
    <n v="101.49"/>
    <n v="84"/>
    <s v="Student Offer"/>
    <s v="Average"/>
  </r>
  <r>
    <s v="TXN-00098"/>
    <x v="81"/>
    <d v="1899-12-30T14:10:00"/>
    <s v="Sneha Gupta"/>
    <s v="Cust0281"/>
    <s v="Member"/>
    <s v="Mocha"/>
    <s v="Coffee"/>
    <s v="Hot"/>
    <s v="Large"/>
    <n v="2"/>
    <n v="155"/>
    <n v="5"/>
    <n v="310"/>
    <n v="160"/>
    <s v="Card"/>
    <s v="Delivery App"/>
    <s v="Chandigarh"/>
    <s v="Karan"/>
    <x v="2"/>
    <n v="3"/>
    <n v="131"/>
    <n v="19"/>
    <n v="64.28"/>
    <n v="95"/>
    <s v="None"/>
    <s v="Poor"/>
  </r>
  <r>
    <s v="TXN-00099"/>
    <x v="82"/>
    <d v="1899-12-30T09:30:00"/>
    <s v="Simran Singh"/>
    <s v="Cust0301"/>
    <s v="Member"/>
    <s v="Cookies"/>
    <s v="Bakery"/>
    <s v="Food"/>
    <s v="Medium"/>
    <n v="2"/>
    <n v="65"/>
    <n v="10"/>
    <n v="130"/>
    <n v="117"/>
    <s v="Unknown"/>
    <s v="Walkin"/>
    <s v="Pune"/>
    <s v="Rohan"/>
    <x v="1"/>
    <n v="4"/>
    <n v="31"/>
    <n v="30"/>
    <n v="34.28"/>
    <n v="48"/>
    <s v="Instagram"/>
    <s v="Poor"/>
  </r>
  <r>
    <s v="TXN-00100"/>
    <x v="83"/>
    <d v="1899-12-30T18:15:00"/>
    <s v="Ananya Kapoor"/>
    <s v="Cust0268"/>
    <s v="Member"/>
    <s v="Latte"/>
    <s v="Coffee"/>
    <s v="Hot"/>
    <s v="Large"/>
    <n v="3"/>
    <n v="120"/>
    <n v="0.15"/>
    <n v="360"/>
    <n v="306"/>
    <s v="Upi"/>
    <s v="Walkin"/>
    <s v="Gurugram"/>
    <s v="Rohan"/>
    <x v="0"/>
    <n v="5"/>
    <n v="125"/>
    <n v="43"/>
    <n v="52.5"/>
    <n v="148"/>
    <s v="None"/>
    <s v="Unknown"/>
  </r>
  <r>
    <s v="TXN-00101"/>
    <x v="84"/>
    <d v="1899-12-30T08:45:00"/>
    <s v="Meera Kapoor"/>
    <s v="Cust0225"/>
    <s v="Unknown"/>
    <s v="Masala Chai"/>
    <s v="Tea"/>
    <s v="Hot"/>
    <s v="Large"/>
    <n v="1"/>
    <n v="80"/>
    <n v="0.15"/>
    <n v="80"/>
    <n v="68"/>
    <s v="Cash"/>
    <s v="online"/>
    <s v="Bengaluru"/>
    <s v="Karan"/>
    <x v="0"/>
    <n v="5"/>
    <n v="128"/>
    <n v="44"/>
    <n v="36.08"/>
    <n v="32"/>
    <s v="Student Offer"/>
    <s v="Average"/>
  </r>
  <r>
    <s v="TXN-00102"/>
    <x v="85"/>
    <d v="1899-12-30T18:00:00"/>
    <s v="Ananya Chopra"/>
    <s v="Cust0154"/>
    <s v="Regular"/>
    <s v="Espresso"/>
    <s v="Coffee"/>
    <s v="Hot"/>
    <s v="Medium"/>
    <n v="1"/>
    <n v="90"/>
    <n v="5"/>
    <n v="90"/>
    <n v="85.5"/>
    <s v="Upi"/>
    <s v="online"/>
    <s v="Gurugram"/>
    <s v="Simran"/>
    <x v="0"/>
    <n v="2"/>
    <n v="341"/>
    <n v="35"/>
    <n v="32.01"/>
    <n v="53"/>
    <s v="Festive Offer"/>
    <s v="Poor"/>
  </r>
  <r>
    <s v="TXN-00104"/>
    <x v="86"/>
    <d v="1899-12-30T20:50:00"/>
    <s v="Unknown"/>
    <s v="Cust0223"/>
    <s v="Unknown"/>
    <s v="Espresso"/>
    <s v="Coffee"/>
    <s v="Hot"/>
    <s v="Large"/>
    <n v="2"/>
    <n v="90"/>
    <n v="0"/>
    <n v="180"/>
    <n v="180"/>
    <s v="Card"/>
    <s v="Delivery App"/>
    <s v="Mohali"/>
    <s v="Neha"/>
    <x v="1"/>
    <n v="2"/>
    <n v="194"/>
    <n v="58"/>
    <n v="37.6"/>
    <n v="105"/>
    <s v="Instagram"/>
    <s v="Good"/>
  </r>
  <r>
    <s v="TXN-00105"/>
    <x v="87"/>
    <d v="1899-12-30T17:30:00"/>
    <s v="Priya Singh"/>
    <s v="Cust0144"/>
    <s v="New Customer"/>
    <s v="Muffin"/>
    <s v="Bakery"/>
    <s v="Food"/>
    <s v="unknown"/>
    <n v="2"/>
    <n v="90"/>
    <n v="0.05"/>
    <n v="180"/>
    <n v="171"/>
    <s v="Cash"/>
    <s v="Walk-in"/>
    <s v="Pune"/>
    <s v="Ananya"/>
    <x v="0"/>
    <n v="5"/>
    <n v="2"/>
    <n v="15"/>
    <n v="39.36"/>
    <n v="92"/>
    <s v="Unknown"/>
    <s v="Good"/>
  </r>
  <r>
    <s v="TXN-00106"/>
    <x v="88"/>
    <d v="1899-12-30T20:20:00"/>
    <s v="Kavya Gupta"/>
    <s v="Cust0209"/>
    <s v="Regular"/>
    <s v="Masala Chai"/>
    <s v="Tea"/>
    <s v="Hot"/>
    <s v="small"/>
    <n v="3"/>
    <n v="80"/>
    <n v="10"/>
    <n v="240"/>
    <n v="216"/>
    <s v="Cash"/>
    <s v="Walkin"/>
    <s v="Bengaluru"/>
    <s v="Priya"/>
    <x v="2"/>
    <n v="2"/>
    <n v="435"/>
    <n v="14"/>
    <n v="31.45"/>
    <n v="122"/>
    <s v="Festive Offer"/>
    <s v="Unknown"/>
  </r>
  <r>
    <s v="TXN-00107"/>
    <x v="89"/>
    <d v="1899-12-30T12:50:00"/>
    <s v="Arjun Mehta"/>
    <s v="Cust0331"/>
    <s v="Unknown"/>
    <s v="Masala Chai"/>
    <s v="Tea"/>
    <s v="Hot"/>
    <s v="Large"/>
    <n v="4"/>
    <n v="80"/>
    <n v="0"/>
    <n v="320"/>
    <n v="320"/>
    <s v="Upi"/>
    <s v="Unknown"/>
    <s v="Gurugram"/>
    <s v="Ananya"/>
    <x v="0"/>
    <n v="5"/>
    <n v="248"/>
    <n v="46"/>
    <n v="33.51"/>
    <n v="186"/>
    <s v="Unknown"/>
    <s v="Poor"/>
  </r>
  <r>
    <s v="TXN-00108"/>
    <x v="90"/>
    <d v="1899-12-30T13:10:00"/>
    <s v="Rahul Gupta"/>
    <s v="Cust0337"/>
    <s v="Member"/>
    <s v="Latte"/>
    <s v="Coffee"/>
    <s v="Hot"/>
    <s v="Large"/>
    <n v="2"/>
    <n v="125"/>
    <n v="0.1"/>
    <n v="250"/>
    <n v="225"/>
    <s v="Card"/>
    <s v="Walk-in"/>
    <s v="Ludhiana"/>
    <s v="Simran"/>
    <x v="0"/>
    <n v="4"/>
    <n v="82"/>
    <n v="24"/>
    <n v="45.31"/>
    <n v="134"/>
    <s v="Instagram"/>
    <s v="Excellent"/>
  </r>
  <r>
    <s v="TXN-00109"/>
    <x v="91"/>
    <d v="1899-12-30T17:30:00"/>
    <s v="Rohan Malhotra"/>
    <s v="Cust0326"/>
    <s v="Member"/>
    <s v="Green Tea"/>
    <s v="Tea"/>
    <s v="Hot"/>
    <s v="Medium"/>
    <n v="1"/>
    <n v="90"/>
    <n v="0"/>
    <n v="90"/>
    <n v="90"/>
    <s v="Upi"/>
    <s v="Walk-in"/>
    <s v="Ludhiana"/>
    <s v="Priya"/>
    <x v="2"/>
    <n v="3"/>
    <n v="192"/>
    <n v="24"/>
    <n v="36.22"/>
    <n v="54"/>
    <s v="Instagram"/>
    <s v="Excellent"/>
  </r>
  <r>
    <s v="TXN-00110"/>
    <x v="92"/>
    <d v="1899-12-30T11:10:00"/>
    <s v="Simran Singh"/>
    <s v="Cust0144"/>
    <s v="Member"/>
    <s v="Sandwich"/>
    <s v="Food"/>
    <s v="Food"/>
    <s v="Large"/>
    <n v="1"/>
    <n v="180"/>
    <n v="0"/>
    <n v="120"/>
    <n v="180"/>
    <s v="Credit Card"/>
    <s v="online"/>
    <s v="Bengaluru"/>
    <s v="Simran"/>
    <x v="0"/>
    <n v="3"/>
    <n v="79"/>
    <n v="24"/>
    <n v="98.7"/>
    <n v="81"/>
    <s v="Unknown"/>
    <s v="Excellent"/>
  </r>
  <r>
    <s v="TXN-00111"/>
    <x v="93"/>
    <d v="1899-12-30T09:45:00"/>
    <s v="Isha Verma"/>
    <s v="Unknown"/>
    <s v="Member"/>
    <s v="Cold Brew"/>
    <s v="Coffee"/>
    <s v="Cold"/>
    <s v="Medium"/>
    <n v="1"/>
    <n v="155"/>
    <n v="5"/>
    <n v="155"/>
    <n v="147.25"/>
    <s v="Upi"/>
    <s v="Unknown"/>
    <s v="Pune"/>
    <s v="Priya"/>
    <x v="0"/>
    <n v="2"/>
    <n v="185"/>
    <n v="40"/>
    <n v="57.67"/>
    <n v="90"/>
    <s v="Weekend Offer"/>
    <s v="Excellent"/>
  </r>
  <r>
    <s v="TXN-00112"/>
    <x v="94"/>
    <d v="1899-12-30T09:45:00"/>
    <s v="Arjun Malhotra"/>
    <s v="Unknown"/>
    <s v="New Customer"/>
    <s v="Iced Latte"/>
    <s v="Coffee"/>
    <s v="Cold"/>
    <s v="small"/>
    <n v="1"/>
    <n v="150"/>
    <n v="0.05"/>
    <n v="150"/>
    <n v="142.5"/>
    <s v="Card"/>
    <s v="Walkin"/>
    <s v="Gurugram"/>
    <s v="Priya"/>
    <x v="0"/>
    <n v="3"/>
    <n v="32"/>
    <n v="49"/>
    <n v="68.59"/>
    <n v="74"/>
    <s v="Instagram"/>
    <s v="Average"/>
  </r>
  <r>
    <s v="TXN-00113"/>
    <x v="95"/>
    <d v="1899-12-30T15:10:00"/>
    <s v="Sneha Kaur"/>
    <s v="Cust0297"/>
    <s v="Member"/>
    <s v="Cold Brew"/>
    <s v="Coffee"/>
    <s v="Cold"/>
    <s v="small"/>
    <n v="1"/>
    <n v="170"/>
    <n v="0.1"/>
    <n v="170"/>
    <n v="153"/>
    <s v="Credit Card"/>
    <s v="online"/>
    <s v="Mohali"/>
    <s v="Aarav"/>
    <x v="0"/>
    <n v="4"/>
    <n v="100"/>
    <n v="53"/>
    <n v="66.83"/>
    <n v="86"/>
    <s v="None"/>
    <s v="Excellent"/>
  </r>
  <r>
    <s v="TXN-00114"/>
    <x v="96"/>
    <d v="1899-12-30T18:10:00"/>
    <s v="Arjun Gupta"/>
    <s v="Cust0221"/>
    <s v="Regular"/>
    <s v="Cappuccino"/>
    <s v="Coffee"/>
    <s v="Hot"/>
    <s v="small"/>
    <n v="4"/>
    <n v="135"/>
    <n v="0"/>
    <n v="540"/>
    <n v="540"/>
    <s v="Upi"/>
    <s v="Delivery App"/>
    <s v="Bengaluru"/>
    <s v="Karan"/>
    <x v="0"/>
    <n v="5"/>
    <n v="125"/>
    <n v="28"/>
    <n v="68.64"/>
    <n v="265"/>
    <s v="None"/>
    <s v="Poor"/>
  </r>
  <r>
    <s v="TXN-00115"/>
    <x v="97"/>
    <d v="1899-12-30T07:10:00"/>
    <s v="Kavya Mehta"/>
    <s v="Cust0307"/>
    <s v="Regular"/>
    <s v="Croissant"/>
    <s v="Bakery"/>
    <s v="Food"/>
    <s v="Large"/>
    <n v="2"/>
    <n v="95"/>
    <n v="0"/>
    <n v="120"/>
    <n v="190"/>
    <s v="Upi"/>
    <s v="online"/>
    <s v="Gurugram"/>
    <s v="Aarav"/>
    <x v="0"/>
    <n v="3"/>
    <n v="132"/>
    <n v="49"/>
    <n v="42.29"/>
    <n v="105"/>
    <s v="Festive Offer"/>
    <s v="Excellent"/>
  </r>
  <r>
    <s v="TXN-00117"/>
    <x v="98"/>
    <d v="1899-12-30T20:30:00"/>
    <s v="Rahul Kapoor"/>
    <s v="Unknown"/>
    <s v="Member"/>
    <s v="Muffin"/>
    <s v="Bakery"/>
    <s v="Food"/>
    <s v="small"/>
    <n v="1"/>
    <n v="90"/>
    <n v="5"/>
    <n v="90"/>
    <n v="160"/>
    <s v="Cash"/>
    <s v="Walkin"/>
    <s v="Chandigarh"/>
    <s v="Rahul"/>
    <x v="0"/>
    <n v="5"/>
    <n v="170"/>
    <n v="38"/>
    <n v="50.91"/>
    <n v="95"/>
    <s v="Student Offer"/>
    <s v="Good"/>
  </r>
  <r>
    <s v="TXN-00118"/>
    <x v="99"/>
    <d v="1899-12-30T11:00:00"/>
    <s v="Arjun Verma"/>
    <s v="Cust0216"/>
    <s v="Member"/>
    <s v="Green Tea"/>
    <s v="Tea"/>
    <s v="Hot"/>
    <s v="Large"/>
    <n v="2"/>
    <n v="100"/>
    <n v="0"/>
    <n v="200"/>
    <n v="200"/>
    <s v="Card"/>
    <s v="Walkin"/>
    <s v="Bengaluru"/>
    <s v="Aarav"/>
    <x v="0"/>
    <n v="3"/>
    <n v="66"/>
    <n v="31"/>
    <n v="47.12"/>
    <n v="106"/>
    <s v="Instagram"/>
    <s v="Poor"/>
  </r>
  <r>
    <s v="TXN-00119"/>
    <x v="100"/>
    <d v="1899-12-30T19:00:00"/>
    <s v="Karan Malhotra"/>
    <s v="Cust0274"/>
    <s v="Regular"/>
    <s v="Cookies"/>
    <s v="Bakery"/>
    <s v="Food"/>
    <s v="Medium"/>
    <n v="2"/>
    <n v="70"/>
    <n v="0"/>
    <n v="140"/>
    <n v="140"/>
    <s v="Unknown"/>
    <s v="online"/>
    <s v="Pune"/>
    <s v="Rahul"/>
    <x v="0"/>
    <n v="1"/>
    <n v="280"/>
    <n v="50"/>
    <n v="26.66"/>
    <n v="87"/>
    <s v="None"/>
    <s v="Average"/>
  </r>
  <r>
    <s v="TXN-00121"/>
    <x v="101"/>
    <d v="1899-12-30T15:45:00"/>
    <s v="Riya Kapoor"/>
    <s v="Cust0336"/>
    <s v="Member"/>
    <s v="Muffin"/>
    <s v="Bakery"/>
    <s v="Food"/>
    <s v="Large"/>
    <n v="1"/>
    <n v="90"/>
    <n v="0.15"/>
    <n v="90"/>
    <n v="76.5"/>
    <s v="Upi"/>
    <s v="Walk-in"/>
    <s v="Gurugram"/>
    <s v="Neha"/>
    <x v="1"/>
    <n v="5"/>
    <n v="148"/>
    <n v="30"/>
    <n v="41.34"/>
    <n v="35"/>
    <s v="Instagram"/>
    <s v="Good"/>
  </r>
  <r>
    <s v="TXN-00122"/>
    <x v="102"/>
    <d v="1899-12-30T15:30:00"/>
    <s v="Riya Malhotra"/>
    <s v="Cust0261"/>
    <s v="Member"/>
    <s v="Espresso"/>
    <s v="Coffee"/>
    <s v="Hot"/>
    <s v="Large"/>
    <n v="1"/>
    <n v="90"/>
    <n v="0"/>
    <n v="90"/>
    <n v="90"/>
    <s v="Card"/>
    <s v="online"/>
    <s v="Ludhiana"/>
    <s v="Ananya"/>
    <x v="2"/>
    <n v="3"/>
    <n v="124"/>
    <n v="59"/>
    <n v="50.85"/>
    <n v="39"/>
    <s v="Instagram"/>
    <s v="Excellent"/>
  </r>
  <r>
    <s v="TXN-00124"/>
    <x v="103"/>
    <d v="1899-12-30T10:30:00"/>
    <s v="Sneha Mehta"/>
    <s v="Cust0124"/>
    <s v="New Customer"/>
    <s v="Latte"/>
    <s v="Coffee"/>
    <s v="Hot"/>
    <s v="Large"/>
    <n v="2"/>
    <n v="115"/>
    <n v="0.1"/>
    <n v="230"/>
    <n v="207"/>
    <s v="Upi"/>
    <s v="online"/>
    <s v="Mohali"/>
    <s v="Rahul"/>
    <x v="2"/>
    <n v="3"/>
    <n v="241"/>
    <n v="30"/>
    <n v="60.85"/>
    <n v="85"/>
    <s v="Student Offer"/>
    <s v="Average"/>
  </r>
  <r>
    <s v="TXN-00126"/>
    <x v="104"/>
    <d v="1899-12-30T18:00:00"/>
    <s v="Rahul Chopra"/>
    <s v="Cust0196"/>
    <s v="Member"/>
    <s v="Cappuccino"/>
    <s v="Coffee"/>
    <s v="Hot"/>
    <s v="small"/>
    <n v="1"/>
    <n v="135"/>
    <n v="0"/>
    <n v="135"/>
    <n v="135"/>
    <s v="Card"/>
    <s v="Unknown"/>
    <s v="Ludhiana"/>
    <s v="Karan"/>
    <x v="2"/>
    <n v="2"/>
    <n v="364"/>
    <n v="54"/>
    <n v="75.58"/>
    <n v="59"/>
    <s v="Instagram"/>
    <s v="Average"/>
  </r>
  <r>
    <s v="TXN-00127"/>
    <x v="105"/>
    <d v="1899-12-30T17:50:00"/>
    <s v="Karan Kaur"/>
    <s v="Cust0348"/>
    <s v="Member"/>
    <s v="Brownie"/>
    <s v="Bakery"/>
    <s v="Food"/>
    <s v="small"/>
    <n v="1"/>
    <n v="130"/>
    <n v="0.15"/>
    <n v="130"/>
    <n v="110.5"/>
    <s v="Card"/>
    <s v="Walk-in"/>
    <s v="Chandigarh"/>
    <s v="Simran"/>
    <x v="1"/>
    <n v="5"/>
    <n v="150"/>
    <n v="26"/>
    <n v="51.98"/>
    <n v="59"/>
    <s v="Instagram"/>
    <s v="Good"/>
  </r>
  <r>
    <s v="TXN-00128"/>
    <x v="106"/>
    <d v="1899-12-30T10:30:00"/>
    <s v="Isha Mehta"/>
    <s v="Cust0359"/>
    <s v="Member"/>
    <s v="Muffin"/>
    <s v="Bakery"/>
    <s v="Food"/>
    <s v="small"/>
    <n v="1"/>
    <n v="95"/>
    <n v="5"/>
    <n v="95"/>
    <n v="90.25"/>
    <s v="Upi"/>
    <s v="Walk-in"/>
    <s v="Gurugram"/>
    <s v="Rohan"/>
    <x v="0"/>
    <n v="4"/>
    <n v="166"/>
    <n v="36"/>
    <n v="47.17"/>
    <n v="43"/>
    <s v="Festive Offer"/>
    <s v="Good"/>
  </r>
  <r>
    <s v="TXN-00129"/>
    <x v="107"/>
    <d v="1899-12-30T08:30:00"/>
    <s v="Nikhil Mehta"/>
    <s v="Cust0111"/>
    <s v="Member"/>
    <s v="Muffin"/>
    <s v="Bakery"/>
    <s v="Food"/>
    <s v="small"/>
    <n v="2"/>
    <n v="100"/>
    <n v="0"/>
    <n v="200"/>
    <n v="200"/>
    <s v="Card"/>
    <s v="Walkin"/>
    <s v="Pune"/>
    <s v="Ananya"/>
    <x v="2"/>
    <n v="4"/>
    <n v="6"/>
    <n v="24"/>
    <n v="49.06"/>
    <n v="102"/>
    <s v="Student Offer"/>
    <s v="Excellent"/>
  </r>
  <r>
    <s v="TXN-00130"/>
    <x v="108"/>
    <d v="1899-12-30T10:50:00"/>
    <s v="Meera Kaur"/>
    <s v="Cust0299"/>
    <s v="Member"/>
    <s v="Brownie"/>
    <s v="Bakery"/>
    <s v="Food"/>
    <s v="Medium"/>
    <n v="3"/>
    <n v="120"/>
    <n v="0"/>
    <n v="360"/>
    <n v="360"/>
    <s v="Card"/>
    <s v="online"/>
    <s v="Gurugram"/>
    <s v="Karan"/>
    <x v="0"/>
    <n v="3"/>
    <n v="444"/>
    <n v="20"/>
    <n v="71.25"/>
    <n v="146"/>
    <s v="Student Offer"/>
    <s v="Poor"/>
  </r>
  <r>
    <s v="TXN-00131"/>
    <x v="109"/>
    <d v="1899-12-30T09:50:00"/>
    <s v="Kavya Chopra"/>
    <s v="Cust0253"/>
    <s v="Unknown"/>
    <s v="Green Tea"/>
    <s v="Tea"/>
    <s v="Hot"/>
    <s v="unknown"/>
    <n v="1"/>
    <n v="95"/>
    <n v="0.1"/>
    <n v="95"/>
    <n v="85.5"/>
    <s v="Card"/>
    <s v="Walk-in"/>
    <s v="Delhi"/>
    <s v="Priya"/>
    <x v="2"/>
    <n v="1"/>
    <n v="487"/>
    <n v="52"/>
    <n v="42.28"/>
    <n v="43"/>
    <s v="Instagram"/>
    <s v="Excellent"/>
  </r>
  <r>
    <s v="TXN-00132"/>
    <x v="110"/>
    <d v="1899-12-30T08:45:00"/>
    <s v="Arjun Gupta"/>
    <s v="Unknown"/>
    <s v="Member"/>
    <s v="Americano"/>
    <s v="Coffee"/>
    <s v="Hot"/>
    <s v="Medium"/>
    <n v="1"/>
    <n v="100"/>
    <n v="0"/>
    <n v="100"/>
    <n v="100"/>
    <s v="Cash"/>
    <s v="Delivery App"/>
    <s v="Delhi"/>
    <s v="Neha"/>
    <x v="1"/>
    <n v="2"/>
    <n v="490"/>
    <n v="30"/>
    <n v="49.05"/>
    <n v="51"/>
    <s v="None"/>
    <s v="Excellent"/>
  </r>
  <r>
    <s v="TXN-00133"/>
    <x v="111"/>
    <d v="1899-12-30T08:00:00"/>
    <s v="Karan Gupta"/>
    <s v="Cust0254"/>
    <s v="Regular"/>
    <s v="Latte"/>
    <s v="Coffee"/>
    <s v="Hot"/>
    <s v="Medium"/>
    <n v="1"/>
    <n v="120"/>
    <n v="10"/>
    <n v="120"/>
    <n v="108"/>
    <s v="Card"/>
    <s v="Unknown"/>
    <s v="Delhi"/>
    <s v="Priya"/>
    <x v="0"/>
    <n v="5"/>
    <n v="400"/>
    <n v="30"/>
    <n v="50.02"/>
    <n v="58"/>
    <s v="Festive Offer"/>
    <s v="Good"/>
  </r>
  <r>
    <s v="TXN-00134"/>
    <x v="112"/>
    <d v="1899-12-30T18:10:00"/>
    <s v="Simran Malhotra"/>
    <s v="Cust0140"/>
    <s v="Regular"/>
    <s v="Iced Latte"/>
    <s v="Coffee"/>
    <s v="Cold"/>
    <s v="small"/>
    <n v="2"/>
    <n v="150"/>
    <n v="0"/>
    <n v="300"/>
    <n v="300"/>
    <s v="Upi"/>
    <s v="Delivery App"/>
    <s v="Gurugram"/>
    <s v="Karan"/>
    <x v="0"/>
    <n v="2"/>
    <n v="334"/>
    <n v="12"/>
    <n v="67.12"/>
    <n v="166"/>
    <s v="Weekend Offer"/>
    <s v="Good"/>
  </r>
  <r>
    <s v="TXN-00135"/>
    <x v="113"/>
    <d v="1899-12-30T16:50:00"/>
    <s v="Sahil Kaur"/>
    <s v="Cust0155"/>
    <s v="Member"/>
    <s v="Cold Brew"/>
    <s v="Coffee"/>
    <s v="Cold"/>
    <s v="small"/>
    <n v="3"/>
    <n v="155"/>
    <n v="5"/>
    <n v="465"/>
    <n v="160"/>
    <s v="Cash"/>
    <s v="Delivery App"/>
    <s v="Pune"/>
    <s v="Aarav"/>
    <x v="1"/>
    <n v="2"/>
    <n v="369"/>
    <n v="30"/>
    <n v="95.58"/>
    <n v="95"/>
    <s v="Instagram"/>
    <s v="Excellent"/>
  </r>
  <r>
    <s v="TXN-00136"/>
    <x v="114"/>
    <d v="1899-12-30T11:15:00"/>
    <s v="Pooja Verma"/>
    <s v="Cust0131"/>
    <s v="New Customer"/>
    <s v="Croissant"/>
    <s v="Bakery"/>
    <s v="Food"/>
    <s v="unknown"/>
    <n v="1"/>
    <n v="100"/>
    <n v="0.15"/>
    <n v="100"/>
    <n v="85"/>
    <s v="Upi"/>
    <s v="online"/>
    <s v="Bengaluru"/>
    <s v="Ananya"/>
    <x v="2"/>
    <n v="5"/>
    <n v="16"/>
    <n v="23"/>
    <n v="50.16"/>
    <n v="35"/>
    <s v="Instagram"/>
    <s v="Good"/>
  </r>
  <r>
    <s v="TXN-00137"/>
    <x v="115"/>
    <d v="1899-12-30T21:10:00"/>
    <s v="Sneha Kapoor"/>
    <s v="Cust0109"/>
    <s v="Member"/>
    <s v="Cappuccino"/>
    <s v="Coffee"/>
    <s v="Hot"/>
    <s v="Large"/>
    <n v="2"/>
    <n v="140"/>
    <n v="0"/>
    <n v="140"/>
    <n v="140"/>
    <s v="Cash"/>
    <s v="online"/>
    <s v="Delhi"/>
    <s v="Rohan"/>
    <x v="1"/>
    <n v="5"/>
    <n v="434"/>
    <n v="14"/>
    <n v="53.11"/>
    <n v="87"/>
    <s v="None"/>
    <s v="Excellent"/>
  </r>
  <r>
    <s v="TXN-00138"/>
    <x v="116"/>
    <d v="1899-12-30T13:20:00"/>
    <s v="Meera Kapoor"/>
    <s v="Cust0254"/>
    <s v="Regular"/>
    <s v="Iced Tea"/>
    <s v="Tea"/>
    <s v="Cold"/>
    <s v="Medium"/>
    <n v="1"/>
    <n v="110"/>
    <n v="5"/>
    <n v="110"/>
    <n v="104.5"/>
    <s v="Card"/>
    <s v="Delivery App"/>
    <s v="Pune"/>
    <s v="Simran"/>
    <x v="2"/>
    <n v="5"/>
    <n v="285"/>
    <n v="26"/>
    <n v="57.62"/>
    <n v="47"/>
    <s v="Instagram"/>
    <s v="Average"/>
  </r>
  <r>
    <s v="TXN-00139"/>
    <x v="117"/>
    <d v="1899-12-30T13:45:00"/>
    <s v="Arjun Kapoor"/>
    <s v="Cust0160"/>
    <s v="Regular"/>
    <s v="Croissant"/>
    <s v="Bakery"/>
    <s v="Food"/>
    <s v="Large"/>
    <n v="3"/>
    <n v="100"/>
    <n v="0"/>
    <n v="300"/>
    <n v="300"/>
    <s v="Cash"/>
    <s v="Delivery App"/>
    <s v="Bengaluru"/>
    <s v="Simran"/>
    <x v="0"/>
    <n v="5"/>
    <n v="65"/>
    <n v="22"/>
    <n v="55.19"/>
    <n v="134"/>
    <s v="None"/>
    <s v="Poor"/>
  </r>
  <r>
    <s v="TXN-00140"/>
    <x v="118"/>
    <d v="1899-12-30T16:45:00"/>
    <s v="Meera Sharma"/>
    <s v="Cust0310"/>
    <s v="Regular"/>
    <s v="Cheesecake"/>
    <s v="Dessert"/>
    <s v="Food"/>
    <s v="Large"/>
    <n v="3"/>
    <n v="195"/>
    <n v="0"/>
    <n v="585"/>
    <n v="585"/>
    <s v="Credit Card"/>
    <s v="online"/>
    <s v="Delhi"/>
    <s v="Simran"/>
    <x v="0"/>
    <n v="5"/>
    <n v="220"/>
    <n v="29"/>
    <n v="91.94"/>
    <n v="309"/>
    <s v="None"/>
    <s v="Unknown"/>
  </r>
  <r>
    <s v="TXN-00141"/>
    <x v="119"/>
    <d v="1899-12-30T08:30:00"/>
    <s v="Aarav Sharma"/>
    <s v="Cust0159"/>
    <s v="Member"/>
    <s v="Sandwich"/>
    <s v="Food"/>
    <s v="Food"/>
    <s v="small"/>
    <n v="1"/>
    <n v="180"/>
    <n v="0.1"/>
    <n v="180"/>
    <n v="162"/>
    <s v="Upi"/>
    <s v="online"/>
    <s v="Chandigarh"/>
    <s v="Karan"/>
    <x v="1"/>
    <n v="1"/>
    <n v="455"/>
    <n v="30"/>
    <n v="90.9"/>
    <n v="71"/>
    <s v="Student Offer"/>
    <s v="Poor"/>
  </r>
  <r>
    <s v="TXN-00143"/>
    <x v="120"/>
    <d v="1899-12-30T08:30:00"/>
    <s v="Rohan Gupta"/>
    <s v="Cust0145"/>
    <s v="Member"/>
    <s v="Iced Tea"/>
    <s v="Tea"/>
    <s v="Cold"/>
    <s v="unknown"/>
    <n v="1"/>
    <n v="105"/>
    <n v="5"/>
    <n v="105"/>
    <n v="99.75"/>
    <s v="Unknown"/>
    <s v="online"/>
    <s v="Ludhiana"/>
    <s v="Rohan"/>
    <x v="0"/>
    <n v="3"/>
    <n v="147"/>
    <n v="39"/>
    <n v="65.39"/>
    <n v="34"/>
    <s v="Weekend Offer"/>
    <s v="Average"/>
  </r>
  <r>
    <s v="TXN-00144"/>
    <x v="121"/>
    <d v="1899-12-30T11:20:00"/>
    <s v="Neha Bansal"/>
    <s v="Cust0310"/>
    <s v="New Customer"/>
    <s v="Muffin"/>
    <s v="Bakery"/>
    <s v="Food"/>
    <s v="Large"/>
    <n v="1"/>
    <n v="95"/>
    <n v="5"/>
    <n v="95"/>
    <n v="160"/>
    <s v="Card"/>
    <s v="online"/>
    <s v="Mohali"/>
    <s v="Neha"/>
    <x v="2"/>
    <n v="4"/>
    <n v="424"/>
    <n v="45"/>
    <n v="47.14"/>
    <n v="95"/>
    <s v="Weekend Offer"/>
    <s v="Excellent"/>
  </r>
  <r>
    <s v="TXN-00145"/>
    <x v="122"/>
    <d v="1899-12-30T13:15:00"/>
    <s v="Unknown"/>
    <s v="Cust0242"/>
    <s v="Regular"/>
    <s v="Iced Tea"/>
    <s v="Tea"/>
    <s v="Cold"/>
    <s v="unknown"/>
    <n v="1"/>
    <n v="110"/>
    <n v="5"/>
    <n v="110"/>
    <n v="104.5"/>
    <s v="Credit Card"/>
    <s v="Walk-in"/>
    <s v="Delhi"/>
    <s v="Aarav"/>
    <x v="0"/>
    <n v="3"/>
    <n v="269"/>
    <n v="20"/>
    <n v="54.23"/>
    <n v="50"/>
    <s v="Weekend Offer"/>
    <s v="Unknown"/>
  </r>
  <r>
    <s v="TXN-00146"/>
    <x v="123"/>
    <d v="1899-12-30T17:30:00"/>
    <s v="Manish Sharma"/>
    <s v="Cust0288"/>
    <s v="Unknown"/>
    <s v="Cold Brew"/>
    <s v="Coffee"/>
    <s v="Cold"/>
    <s v="small"/>
    <n v="1"/>
    <n v="160"/>
    <n v="5"/>
    <n v="160"/>
    <n v="152"/>
    <s v="Unknown"/>
    <s v="online"/>
    <s v="Gurugram"/>
    <s v="Aarav"/>
    <x v="0"/>
    <n v="3"/>
    <n v="202"/>
    <n v="35"/>
    <n v="79.209999999999994"/>
    <n v="73"/>
    <s v="Instagram"/>
    <s v="Good"/>
  </r>
  <r>
    <s v="TXN-00148"/>
    <x v="124"/>
    <d v="1899-12-30T13:15:00"/>
    <s v="Rohan Verma"/>
    <s v="Cust0277"/>
    <s v="Member"/>
    <s v="Americano"/>
    <s v="Coffee"/>
    <s v="Hot"/>
    <s v="Large"/>
    <n v="1"/>
    <n v="95"/>
    <n v="10"/>
    <n v="95"/>
    <n v="85.5"/>
    <s v="Upi"/>
    <s v="Delivery App"/>
    <s v="Ludhiana"/>
    <s v="Neha"/>
    <x v="0"/>
    <n v="4"/>
    <n v="432"/>
    <n v="60"/>
    <n v="58.58"/>
    <n v="27"/>
    <s v="None"/>
    <s v="Good"/>
  </r>
  <r>
    <s v="TXN-00150"/>
    <x v="125"/>
    <d v="1899-12-30T09:50:00"/>
    <s v="Kavya Singh"/>
    <s v="Cust0121"/>
    <s v="Member"/>
    <s v="Cold Brew"/>
    <s v="Coffee"/>
    <s v="Cold"/>
    <s v="small"/>
    <n v="2"/>
    <n v="155"/>
    <n v="0.1"/>
    <n v="310"/>
    <n v="279"/>
    <s v="Cash"/>
    <s v="Delivery App"/>
    <s v="Bengaluru"/>
    <s v="Simran"/>
    <x v="2"/>
    <n v="1"/>
    <n v="125"/>
    <n v="32"/>
    <n v="59.37"/>
    <n v="160"/>
    <s v="Unknown"/>
    <s v="Unknown"/>
  </r>
  <r>
    <s v="TXN-00151"/>
    <x v="126"/>
    <d v="1899-12-30T10:00:00"/>
    <s v="Arjun Malhotra"/>
    <s v="Cust0168"/>
    <s v="Unknown"/>
    <s v="Masala Chai"/>
    <s v="Tea"/>
    <s v="Hot"/>
    <s v="Large"/>
    <n v="2"/>
    <n v="80"/>
    <n v="10"/>
    <n v="160"/>
    <n v="144"/>
    <s v="Unknown"/>
    <s v="Delivery App"/>
    <s v="Ludhiana"/>
    <s v="Rohan"/>
    <x v="0"/>
    <n v="5"/>
    <n v="125"/>
    <n v="35"/>
    <n v="32.14"/>
    <n v="80"/>
    <s v="Weekend Offer"/>
    <s v="Good"/>
  </r>
  <r>
    <s v="TXN-00152"/>
    <x v="127"/>
    <d v="1899-12-30T17:30:00"/>
    <s v="Riya Bansal"/>
    <s v="Cust0271"/>
    <s v="New Customer"/>
    <s v="Muffin"/>
    <s v="Bakery"/>
    <s v="Food"/>
    <s v="Large"/>
    <n v="1"/>
    <n v="85"/>
    <n v="0"/>
    <n v="85"/>
    <n v="85"/>
    <s v="Unknown"/>
    <s v="online"/>
    <s v="Mohali"/>
    <s v="Karan"/>
    <x v="0"/>
    <n v="1"/>
    <n v="13"/>
    <n v="30"/>
    <n v="46.01"/>
    <n v="39"/>
    <s v="Unknown"/>
    <s v="Excellent"/>
  </r>
  <r>
    <s v="TXN-00154"/>
    <x v="128"/>
    <d v="1899-12-30T19:50:00"/>
    <s v="Isha Kapoor"/>
    <s v="Cust0155"/>
    <s v="Member"/>
    <s v="Cheesecake"/>
    <s v="Dessert"/>
    <s v="Food"/>
    <s v="unknown"/>
    <n v="2"/>
    <n v="190"/>
    <n v="10"/>
    <n v="380"/>
    <n v="342"/>
    <s v="Upi"/>
    <s v="online"/>
    <s v="Pune"/>
    <s v="Rohan"/>
    <x v="1"/>
    <n v="1"/>
    <n v="322"/>
    <n v="29"/>
    <n v="89.57"/>
    <n v="163"/>
    <s v="Instagram"/>
    <s v="Average"/>
  </r>
  <r>
    <s v="TXN-00156"/>
    <x v="129"/>
    <d v="1899-12-30T17:50:00"/>
    <s v="Manish Bansal"/>
    <s v="Cust0240"/>
    <s v="Member"/>
    <s v="Iced Latte"/>
    <s v="Coffee"/>
    <s v="Cold"/>
    <s v="Medium"/>
    <n v="1"/>
    <n v="150"/>
    <n v="0.15"/>
    <n v="150"/>
    <n v="127.5"/>
    <s v="Upi"/>
    <s v="Delivery App"/>
    <s v="Ludhiana"/>
    <s v="Simran"/>
    <x v="1"/>
    <n v="4"/>
    <n v="452"/>
    <n v="31"/>
    <n v="72.55"/>
    <n v="55"/>
    <s v="Instagram"/>
    <s v="Good"/>
  </r>
  <r>
    <s v="TXN-00157"/>
    <x v="130"/>
    <d v="1899-12-30T20:00:00"/>
    <s v="Vivaan Sharma"/>
    <s v="Cust0160"/>
    <s v="Member"/>
    <s v="Sandwich"/>
    <s v="Food"/>
    <s v="Food"/>
    <s v="Large"/>
    <n v="1"/>
    <n v="185"/>
    <n v="0.1"/>
    <n v="185"/>
    <n v="166.5"/>
    <s v="Cash"/>
    <s v="Walk-in"/>
    <s v="Pune"/>
    <s v="Aarav"/>
    <x v="2"/>
    <n v="5"/>
    <n v="411"/>
    <n v="20"/>
    <n v="63.85"/>
    <n v="103"/>
    <s v="Instagram"/>
    <s v="Average"/>
  </r>
  <r>
    <s v="TXN-00160"/>
    <x v="131"/>
    <d v="1899-12-30T10:30:00"/>
    <s v="Pooja Sharma"/>
    <s v="Cust0315"/>
    <s v="New Customer"/>
    <s v="Espresso"/>
    <s v="Coffee"/>
    <s v="Hot"/>
    <s v="Large"/>
    <n v="2"/>
    <n v="90"/>
    <n v="0.05"/>
    <n v="180"/>
    <n v="171"/>
    <s v="Upi"/>
    <s v="online"/>
    <s v="Ludhiana"/>
    <s v="Rohan"/>
    <x v="1"/>
    <n v="2"/>
    <n v="484"/>
    <n v="30"/>
    <n v="39.32"/>
    <n v="92"/>
    <s v="Instagram"/>
    <s v="Good"/>
  </r>
  <r>
    <s v="TXN-00162"/>
    <x v="132"/>
    <d v="1899-12-30T20:20:00"/>
    <s v="Simran Kaur"/>
    <s v="Cust0128"/>
    <s v="Regular"/>
    <s v="Brownie"/>
    <s v="Bakery"/>
    <s v="Food"/>
    <s v="small"/>
    <n v="2"/>
    <n v="115"/>
    <n v="10"/>
    <n v="230"/>
    <n v="207"/>
    <s v="Upi"/>
    <s v="Walkin"/>
    <s v="Pune"/>
    <s v="Ananya"/>
    <x v="0"/>
    <n v="4"/>
    <n v="125"/>
    <n v="49"/>
    <n v="60.51"/>
    <n v="86"/>
    <s v="Unknown"/>
    <s v="Average"/>
  </r>
  <r>
    <s v="TXN-00163"/>
    <x v="133"/>
    <d v="1899-12-30T10:00:00"/>
    <s v="Vivaan Gupta"/>
    <s v="Cust0226"/>
    <s v="Member"/>
    <s v="Iced Tea"/>
    <s v="Tea"/>
    <s v="Cold"/>
    <s v="small"/>
    <n v="5"/>
    <n v="105"/>
    <n v="10"/>
    <n v="525"/>
    <n v="472.5"/>
    <s v="Unknown"/>
    <s v="Delivery App"/>
    <s v="Bengaluru"/>
    <s v="Simran"/>
    <x v="2"/>
    <n v="5"/>
    <n v="62"/>
    <n v="33"/>
    <n v="40.58"/>
    <n v="270"/>
    <s v="Instagram"/>
    <s v="Good"/>
  </r>
  <r>
    <s v="TXN-00164"/>
    <x v="134"/>
    <d v="1899-12-30T09:45:00"/>
    <s v="Karan Gupta"/>
    <s v="Cust0243"/>
    <s v="Member"/>
    <s v="Brownie"/>
    <s v="Bakery"/>
    <s v="Food"/>
    <s v="Large"/>
    <n v="1"/>
    <n v="125"/>
    <n v="0"/>
    <n v="125"/>
    <n v="125"/>
    <s v="Unknown"/>
    <s v="online"/>
    <s v="Mohali"/>
    <s v="Simran"/>
    <x v="2"/>
    <n v="3"/>
    <n v="171"/>
    <n v="30"/>
    <n v="49.29"/>
    <n v="76"/>
    <s v="Unknown"/>
    <s v="Unknown"/>
  </r>
  <r>
    <s v="TXN-00166"/>
    <x v="135"/>
    <d v="1899-12-30T19:10:00"/>
    <s v="Karan Sharma"/>
    <s v="Cust0100"/>
    <s v="Regular"/>
    <s v="Masala Chai"/>
    <s v="Tea"/>
    <s v="Hot"/>
    <s v="unknown"/>
    <n v="1"/>
    <n v="75"/>
    <n v="0.05"/>
    <n v="75"/>
    <n v="71.25"/>
    <s v="Upi"/>
    <s v="online"/>
    <s v="Mohali"/>
    <s v="Rohan"/>
    <x v="0"/>
    <n v="5"/>
    <n v="324"/>
    <n v="22"/>
    <n v="38.96"/>
    <n v="32"/>
    <s v="Weekend Offer"/>
    <s v="Average"/>
  </r>
  <r>
    <s v="TXN-00168"/>
    <x v="136"/>
    <d v="1899-12-30T17:20:00"/>
    <s v="Vivaan Verma"/>
    <s v="Cust0208"/>
    <s v="Regular"/>
    <s v="Muffin"/>
    <s v="Bakery"/>
    <s v="Food"/>
    <s v="Large"/>
    <n v="3"/>
    <n v="85"/>
    <n v="10"/>
    <n v="255"/>
    <n v="229.5"/>
    <s v="Upi"/>
    <s v="Delivery App"/>
    <s v="Chandigarh"/>
    <s v="Neha"/>
    <x v="2"/>
    <n v="2"/>
    <n v="186"/>
    <n v="30"/>
    <n v="45.37"/>
    <n v="93"/>
    <s v="None"/>
    <s v="Poor"/>
  </r>
  <r>
    <s v="TXN-00169"/>
    <x v="137"/>
    <d v="1899-12-30T21:20:00"/>
    <s v="Rahul Gupta"/>
    <s v="Cust0149"/>
    <s v="New Customer"/>
    <s v="Americano"/>
    <s v="Coffee"/>
    <s v="Hot"/>
    <s v="Large"/>
    <n v="4"/>
    <n v="100"/>
    <n v="0.1"/>
    <n v="400"/>
    <n v="360"/>
    <s v="Card"/>
    <s v="online"/>
    <s v="Pune"/>
    <s v="Simran"/>
    <x v="0"/>
    <n v="2"/>
    <n v="482"/>
    <n v="30"/>
    <n v="58.23"/>
    <n v="127"/>
    <s v="Weekend Offer"/>
    <s v="Excellent"/>
  </r>
  <r>
    <s v="TXN-00171"/>
    <x v="138"/>
    <d v="1899-12-30T14:30:00"/>
    <s v="Vivaan Verma"/>
    <s v="Cust0207"/>
    <s v="Member"/>
    <s v="Latte"/>
    <s v="Coffee"/>
    <s v="Hot"/>
    <s v="Large"/>
    <n v="1"/>
    <n v="115"/>
    <n v="0.1"/>
    <n v="115"/>
    <n v="103.5"/>
    <s v="Upi"/>
    <s v="Delivery App "/>
    <s v="Pune"/>
    <s v="Ananya"/>
    <x v="0"/>
    <n v="3"/>
    <n v="125"/>
    <n v="30"/>
    <n v="64.91"/>
    <n v="39"/>
    <s v="Weekend Offer"/>
    <s v="Excellent"/>
  </r>
  <r>
    <s v="TXN-00172"/>
    <x v="139"/>
    <d v="1899-12-30T10:15:00"/>
    <s v="Kavya Mehta"/>
    <s v="Cust0146"/>
    <s v="Member"/>
    <s v="Cheesecake"/>
    <s v="Dessert"/>
    <s v="Food"/>
    <s v="Medium"/>
    <n v="1"/>
    <n v="185"/>
    <n v="0"/>
    <n v="185"/>
    <n v="185"/>
    <s v="Credit Card"/>
    <s v="online"/>
    <s v="Pune"/>
    <s v="Simran"/>
    <x v="2"/>
    <n v="4"/>
    <n v="129"/>
    <n v="59"/>
    <n v="109.28"/>
    <n v="76"/>
    <s v="Unknown"/>
    <s v="Good"/>
  </r>
  <r>
    <s v="TXN-00173"/>
    <x v="140"/>
    <d v="1899-12-30T21:45:00"/>
    <s v="Isha Malhotra"/>
    <s v="Cust0148"/>
    <s v="Member"/>
    <s v="Americano"/>
    <s v="Coffee"/>
    <s v="Hot"/>
    <s v="Large"/>
    <n v="1"/>
    <n v="100"/>
    <n v="0.15"/>
    <n v="100"/>
    <n v="85"/>
    <s v="Card"/>
    <s v="Delivery App"/>
    <s v="Gurugram"/>
    <s v="Ananya"/>
    <x v="1"/>
    <n v="3"/>
    <n v="401"/>
    <n v="40"/>
    <n v="35.770000000000003"/>
    <n v="49"/>
    <s v="Weekend Offer"/>
    <s v="Poor"/>
  </r>
  <r>
    <s v="TXN-00174"/>
    <x v="141"/>
    <d v="1899-12-30T21:00:00"/>
    <s v="Arjun Sharma"/>
    <s v="Cust0341"/>
    <s v="Regular"/>
    <s v="Sandwich"/>
    <s v="Food"/>
    <s v="Food"/>
    <s v="unknown"/>
    <n v="1"/>
    <n v="180"/>
    <n v="10"/>
    <n v="180"/>
    <n v="162"/>
    <s v="Card"/>
    <s v="Walkin"/>
    <s v="Mohali"/>
    <s v="Karan"/>
    <x v="1"/>
    <n v="3"/>
    <n v="167"/>
    <n v="33"/>
    <n v="83.55"/>
    <n v="78"/>
    <s v="Student Offer"/>
    <s v="Average"/>
  </r>
  <r>
    <s v="TXN-00176"/>
    <x v="142"/>
    <d v="1899-12-30T18:00:00"/>
    <s v="Aarav Chopra"/>
    <s v="Cust0356"/>
    <s v="Unknown"/>
    <s v="Sandwich"/>
    <s v="Food"/>
    <s v="Food"/>
    <s v="unknown"/>
    <n v="3"/>
    <n v="175"/>
    <n v="0.15"/>
    <n v="525"/>
    <n v="446.25"/>
    <s v="Upi"/>
    <s v="online"/>
    <s v="Gurugram"/>
    <s v="Simran"/>
    <x v="0"/>
    <n v="2"/>
    <n v="372"/>
    <n v="31"/>
    <n v="90.12"/>
    <n v="176"/>
    <s v="Festive Offer"/>
    <s v="Unknown"/>
  </r>
  <r>
    <s v="TXN-00177"/>
    <x v="143"/>
    <d v="1899-12-30T17:50:00"/>
    <s v="Pooja Kapoor"/>
    <s v="Cust0325"/>
    <s v="Member"/>
    <s v="Mocha"/>
    <s v="Coffee"/>
    <s v="Hot"/>
    <s v="unknown"/>
    <n v="4"/>
    <n v="150"/>
    <n v="0"/>
    <n v="600"/>
    <n v="600"/>
    <s v="Credit Card"/>
    <s v="Unknown"/>
    <s v="Delhi"/>
    <s v="Rahul"/>
    <x v="0"/>
    <n v="5"/>
    <n v="364"/>
    <n v="30"/>
    <n v="84.21"/>
    <n v="263"/>
    <s v="Student Offer"/>
    <s v="Unknown"/>
  </r>
  <r>
    <s v="TXN-00178"/>
    <x v="144"/>
    <d v="1899-12-30T16:30:00"/>
    <s v="Rahul Verma"/>
    <s v="Cust0209"/>
    <s v="Member"/>
    <s v="Cookies"/>
    <s v="Bakery"/>
    <s v="Food"/>
    <s v="small"/>
    <n v="4"/>
    <n v="70"/>
    <n v="5"/>
    <n v="280"/>
    <n v="160"/>
    <s v="Card"/>
    <s v="Walk-in "/>
    <s v="Delhi"/>
    <s v="Priya"/>
    <x v="0"/>
    <n v="5"/>
    <n v="368"/>
    <n v="51"/>
    <n v="27.78"/>
    <n v="95"/>
    <s v="None"/>
    <s v="Excellent"/>
  </r>
  <r>
    <s v="TXN-00179"/>
    <x v="145"/>
    <d v="1899-12-30T08:15:00"/>
    <s v="Vivaan Kaur"/>
    <s v="Cust0340"/>
    <s v="Regular"/>
    <s v="Espresso"/>
    <s v="Coffee"/>
    <s v="Hot"/>
    <s v="Large"/>
    <n v="2"/>
    <n v="90"/>
    <n v="0"/>
    <n v="90"/>
    <n v="90"/>
    <s v="Upi"/>
    <s v="Walkin"/>
    <s v="Mohali"/>
    <s v="Rohan"/>
    <x v="1"/>
    <n v="5"/>
    <n v="173"/>
    <n v="60"/>
    <n v="51.88"/>
    <n v="38"/>
    <s v="Instagram"/>
    <s v="Good"/>
  </r>
  <r>
    <s v="TXN-00180"/>
    <x v="146"/>
    <d v="1899-12-30T14:50:00"/>
    <s v="Riya Gupta"/>
    <s v="Cust0139"/>
    <s v="Regular"/>
    <s v="Cheesecake"/>
    <s v="Dessert"/>
    <s v="Food"/>
    <s v="small"/>
    <n v="1"/>
    <n v="185"/>
    <n v="0.15"/>
    <n v="185"/>
    <n v="157.25"/>
    <s v="Upi"/>
    <s v="Delivery App"/>
    <s v="Mohali"/>
    <s v="Simran"/>
    <x v="0"/>
    <n v="3"/>
    <n v="395"/>
    <n v="12"/>
    <n v="71.8"/>
    <n v="85"/>
    <s v="Instagram"/>
    <s v="Average"/>
  </r>
  <r>
    <s v="TXN-00183"/>
    <x v="147"/>
    <d v="1899-12-30T12:20:00"/>
    <s v="Karan Gupta"/>
    <s v="Unknown"/>
    <s v="Unknown"/>
    <s v="Cookies"/>
    <s v="Bakery"/>
    <s v="Food"/>
    <s v="Medium"/>
    <n v="3"/>
    <n v="70"/>
    <n v="5"/>
    <n v="210"/>
    <n v="199.5"/>
    <s v="Upi"/>
    <s v="Delivery App"/>
    <s v="Delhi"/>
    <s v="Rohan"/>
    <x v="0"/>
    <n v="3"/>
    <n v="7"/>
    <n v="12"/>
    <n v="33.659999999999997"/>
    <n v="99"/>
    <s v="Student Offer"/>
    <s v="Good"/>
  </r>
  <r>
    <s v="TXN-00184"/>
    <x v="148"/>
    <d v="1899-12-30T19:10:00"/>
    <s v="Priya Chopra"/>
    <s v="Cust0282"/>
    <s v="Regular"/>
    <s v="Espresso"/>
    <s v="Coffee"/>
    <s v="Hot"/>
    <s v="Medium"/>
    <n v="2"/>
    <n v="90"/>
    <n v="10"/>
    <n v="180"/>
    <n v="162"/>
    <s v="Cash"/>
    <s v="Walk-in"/>
    <s v="Gurugram"/>
    <s v="Ananya"/>
    <x v="1"/>
    <n v="3"/>
    <n v="14"/>
    <n v="30"/>
    <n v="33.47"/>
    <n v="95"/>
    <s v="Weekend Offer"/>
    <s v="Unknown"/>
  </r>
  <r>
    <s v="TXN-00185"/>
    <x v="149"/>
    <d v="1899-12-30T07:50:00"/>
    <s v="Rohan Singh"/>
    <s v="Cust0244"/>
    <s v="Regular"/>
    <s v="Cold Brew"/>
    <s v="Coffee"/>
    <s v="Cold"/>
    <s v="small"/>
    <n v="1"/>
    <n v="155"/>
    <n v="5"/>
    <n v="155"/>
    <n v="147.25"/>
    <s v="Upi"/>
    <s v="Delivery App"/>
    <s v="Chandigarh"/>
    <s v="Neha"/>
    <x v="0"/>
    <n v="3"/>
    <n v="120"/>
    <n v="30"/>
    <n v="93.42"/>
    <n v="54"/>
    <s v="Weekend Offer"/>
    <s v="Unknown"/>
  </r>
  <r>
    <s v="TXN-00186"/>
    <x v="150"/>
    <d v="1899-12-30T15:45:00"/>
    <s v="Arjun Kaur"/>
    <s v="Cust0199"/>
    <s v="Unknown"/>
    <s v="Latte"/>
    <s v="Coffee"/>
    <s v="Hot"/>
    <s v="Large"/>
    <n v="2"/>
    <n v="130"/>
    <n v="5"/>
    <n v="130"/>
    <n v="160"/>
    <s v="Card"/>
    <s v="online"/>
    <s v="Ludhiana"/>
    <s v="Karan"/>
    <x v="1"/>
    <n v="3"/>
    <n v="210"/>
    <n v="48"/>
    <n v="60.64"/>
    <n v="95"/>
    <s v="Student Offer"/>
    <s v="Good"/>
  </r>
  <r>
    <s v="TXN-00187"/>
    <x v="151"/>
    <d v="1899-12-30T17:10:00"/>
    <s v="Pooja Bansal"/>
    <s v="Cust0364"/>
    <s v="Member"/>
    <s v="Cold Brew"/>
    <s v="Coffee"/>
    <s v="Cold"/>
    <s v="small"/>
    <n v="2"/>
    <n v="160"/>
    <n v="0.15"/>
    <n v="480"/>
    <n v="408"/>
    <s v="Upi"/>
    <s v="Delivery App"/>
    <s v="Mohali"/>
    <s v="Ananya"/>
    <x v="0"/>
    <n v="5"/>
    <n v="109"/>
    <n v="55"/>
    <n v="64.59"/>
    <n v="214"/>
    <s v="Instagram"/>
    <s v="Poor"/>
  </r>
  <r>
    <s v="TXN-00188"/>
    <x v="152"/>
    <d v="1899-12-30T16:10:00"/>
    <s v="Nikhil Bansal"/>
    <s v="Cust0241"/>
    <s v="Unknown"/>
    <s v="Cold Brew"/>
    <s v="Coffee"/>
    <s v="Cold"/>
    <s v="unknown"/>
    <n v="1"/>
    <n v="170"/>
    <n v="0.05"/>
    <n v="170"/>
    <n v="161.5"/>
    <s v="Card"/>
    <s v="Delivery App"/>
    <s v="Delhi"/>
    <s v="Ananya"/>
    <x v="0"/>
    <n v="1"/>
    <n v="101"/>
    <n v="12"/>
    <n v="95.54"/>
    <n v="66"/>
    <s v="Instagram"/>
    <s v="Unknown"/>
  </r>
  <r>
    <s v="TXN-00189"/>
    <x v="153"/>
    <d v="1899-12-30T19:20:00"/>
    <s v="Simran Sharma"/>
    <s v="Cust0148"/>
    <s v="New Customer"/>
    <s v="Iced Latte"/>
    <s v="Coffee"/>
    <s v="Cold"/>
    <s v="Large"/>
    <n v="1"/>
    <n v="145"/>
    <n v="0.05"/>
    <n v="145"/>
    <n v="137.75"/>
    <s v="Upi"/>
    <s v="Unknown"/>
    <s v="Mohali"/>
    <s v="Karan"/>
    <x v="0"/>
    <n v="3"/>
    <n v="227"/>
    <n v="24"/>
    <n v="82.6"/>
    <n v="55"/>
    <s v="Festive Offer"/>
    <s v="Unknown"/>
  </r>
  <r>
    <s v="TXN-00191"/>
    <x v="154"/>
    <d v="1899-12-30T13:45:00"/>
    <s v="Sneha Chopra"/>
    <s v="Cust0190"/>
    <s v="Member"/>
    <s v="Sandwich"/>
    <s v="Food"/>
    <s v="Food"/>
    <s v="small"/>
    <n v="2"/>
    <n v="190"/>
    <n v="0"/>
    <n v="570"/>
    <n v="570"/>
    <s v="Unknown"/>
    <s v="Unknown"/>
    <s v="Ludhiana"/>
    <s v="Ananya"/>
    <x v="2"/>
    <n v="3"/>
    <n v="486"/>
    <n v="30"/>
    <n v="68.44"/>
    <n v="365"/>
    <s v="Weekend Offer"/>
    <s v="Excellent"/>
  </r>
  <r>
    <s v="TXN-00192"/>
    <x v="155"/>
    <d v="1899-12-30T13:50:00"/>
    <s v="Aarav Gupta"/>
    <s v="Cust0347"/>
    <s v="Member"/>
    <s v="Muffin"/>
    <s v="Bakery"/>
    <s v="Food"/>
    <s v="Large"/>
    <n v="2"/>
    <n v="90"/>
    <n v="0"/>
    <n v="180"/>
    <n v="180"/>
    <s v=""/>
    <s v="Walk-in"/>
    <s v="Chandigarh"/>
    <s v="Rohan"/>
    <x v="2"/>
    <n v="5"/>
    <n v="114"/>
    <n v="11"/>
    <n v="40.98"/>
    <n v="98"/>
    <s v="Instagram"/>
    <s v="Poor"/>
  </r>
  <r>
    <s v="TXN-00193"/>
    <x v="156"/>
    <d v="1899-12-30T18:50:00"/>
    <s v="Manish Verma"/>
    <s v="Cust0164"/>
    <s v="New Customer"/>
    <s v="Cappuccino"/>
    <s v="Coffee"/>
    <s v="Hot"/>
    <s v="Medium"/>
    <n v="4"/>
    <n v="130"/>
    <n v="5"/>
    <n v="520"/>
    <n v="494"/>
    <s v="Unknown"/>
    <s v="Walkin"/>
    <s v="Gurugram"/>
    <s v="Priya"/>
    <x v="2"/>
    <n v="2"/>
    <n v="217"/>
    <n v="57"/>
    <n v="68.599999999999994"/>
    <n v="220"/>
    <s v="Weekend Offer"/>
    <s v="Good"/>
  </r>
  <r>
    <s v="TXN-00194"/>
    <x v="157"/>
    <d v="1899-12-30T14:30:00"/>
    <s v="Aarav Kapoor"/>
    <s v="Cust0262"/>
    <s v="New Customer"/>
    <s v="Brownie"/>
    <s v="Bakery"/>
    <s v="Food"/>
    <s v="small"/>
    <n v="2"/>
    <n v="125"/>
    <n v="0.1"/>
    <n v="250"/>
    <n v="225"/>
    <s v="Unknown"/>
    <s v="online"/>
    <s v="Pune"/>
    <s v="Karan"/>
    <x v="0"/>
    <n v="1"/>
    <n v="29"/>
    <n v="31"/>
    <n v="52.12"/>
    <n v="121"/>
    <s v="None"/>
    <s v="Poor"/>
  </r>
  <r>
    <s v="TXN-00195"/>
    <x v="158"/>
    <d v="1899-12-30T19:50:00"/>
    <s v="Priya Kaur"/>
    <s v="Cust0315"/>
    <s v="Member"/>
    <s v="Croissant"/>
    <s v="Bakery"/>
    <s v="Food"/>
    <s v="Medium"/>
    <n v="2"/>
    <n v="100"/>
    <n v="0"/>
    <n v="200"/>
    <n v="200"/>
    <s v="Card"/>
    <s v="online"/>
    <s v="Gurugram"/>
    <s v="Aarav"/>
    <x v="2"/>
    <n v="3"/>
    <n v="271"/>
    <n v="37"/>
    <n v="52.35"/>
    <n v="95"/>
    <s v="Instagram"/>
    <s v="Average"/>
  </r>
  <r>
    <s v="TXN-00199"/>
    <x v="159"/>
    <d v="1899-12-30T12:00:00"/>
    <s v="Aditya Verma"/>
    <s v="Cust0188"/>
    <s v="New Customer"/>
    <s v="Mocha"/>
    <s v="Coffee"/>
    <s v="Hot"/>
    <s v="Large"/>
    <n v="3"/>
    <n v="155"/>
    <n v="0.1"/>
    <n v="465"/>
    <n v="418.5"/>
    <s v="Upi"/>
    <s v="online"/>
    <s v="Delhi"/>
    <s v="Karan"/>
    <x v="0"/>
    <n v="5"/>
    <n v="350"/>
    <n v="29"/>
    <n v="63.39"/>
    <n v="228"/>
    <s v="Instagram"/>
    <s v="Excellent"/>
  </r>
  <r>
    <s v="TXN-00200"/>
    <x v="160"/>
    <d v="1899-12-30T12:20:00"/>
    <s v="Aarav Chopra"/>
    <s v="Cust0273"/>
    <s v="Regular"/>
    <s v="Green Tea"/>
    <s v="Tea"/>
    <s v="Hot"/>
    <s v="small"/>
    <n v="2"/>
    <n v="105"/>
    <n v="0"/>
    <n v="210"/>
    <n v="210"/>
    <s v="Card"/>
    <s v="Walk-in"/>
    <s v="Mohali"/>
    <s v="Rohan"/>
    <x v="2"/>
    <n v="5"/>
    <n v="105"/>
    <n v="56"/>
    <n v="34.79"/>
    <n v="140"/>
    <s v="Weekend Offer"/>
    <s v="Unknown"/>
  </r>
  <r>
    <s v="TXN-00202"/>
    <x v="161"/>
    <d v="1899-12-30T08:30:00"/>
    <s v="Arjun Chopra"/>
    <s v="Cust0244"/>
    <s v="New Customer"/>
    <s v="Green Tea"/>
    <s v="Tea"/>
    <s v="Hot"/>
    <s v="Medium"/>
    <n v="3"/>
    <n v="105"/>
    <n v="0.15"/>
    <n v="315"/>
    <n v="267.75"/>
    <s v="Credit Card"/>
    <s v="Walkin"/>
    <s v="Ludhiana"/>
    <s v="Rahul"/>
    <x v="2"/>
    <n v="5"/>
    <n v="215"/>
    <n v="36"/>
    <n v="53.41"/>
    <n v="108"/>
    <s v="Festive Offer"/>
    <s v="Unknown"/>
  </r>
  <r>
    <s v="TXN-00204"/>
    <x v="162"/>
    <d v="1899-12-30T17:20:00"/>
    <s v="Rohan Malhotra"/>
    <s v="Cust0284"/>
    <s v="Regular"/>
    <s v="Masala Chai"/>
    <s v="Tea"/>
    <s v="Hot"/>
    <s v="Large"/>
    <n v="1"/>
    <n v="90"/>
    <n v="0.15"/>
    <n v="90"/>
    <n v="76.5"/>
    <s v="Cash"/>
    <s v="online"/>
    <s v="Bengaluru"/>
    <s v="Priya"/>
    <x v="0"/>
    <n v="5"/>
    <n v="330"/>
    <n v="20"/>
    <n v="44.71"/>
    <n v="32"/>
    <s v="Instagram"/>
    <s v="Good"/>
  </r>
  <r>
    <s v="TXN-00206"/>
    <x v="163"/>
    <d v="1899-12-30T10:50:00"/>
    <s v="Riya Singh"/>
    <s v="Cust0374"/>
    <s v="Member"/>
    <s v="Iced Latte"/>
    <s v="Coffee"/>
    <s v="Cold"/>
    <s v="Large"/>
    <n v="1"/>
    <n v="150"/>
    <n v="10"/>
    <n v="120"/>
    <n v="135"/>
    <s v="Cash"/>
    <s v="Walkin"/>
    <s v="Chandigarh"/>
    <s v="Simran"/>
    <x v="0"/>
    <n v="3"/>
    <n v="156"/>
    <n v="25"/>
    <n v="64.88"/>
    <n v="70"/>
    <s v="Instagram"/>
    <s v="Excellent"/>
  </r>
  <r>
    <s v="TXN-00207"/>
    <x v="164"/>
    <d v="1899-12-30T19:30:00"/>
    <s v="Pooja Bansal"/>
    <s v="Cust0179"/>
    <s v="Regular"/>
    <s v="Iced Tea"/>
    <s v="Tea"/>
    <s v="Cold"/>
    <s v="Medium"/>
    <n v="2"/>
    <n v="105"/>
    <n v="10"/>
    <n v="210"/>
    <n v="189"/>
    <s v="Credit Card"/>
    <s v="Delivery App"/>
    <s v="Gurugram"/>
    <s v="Ananya"/>
    <x v="0"/>
    <n v="2"/>
    <n v="250"/>
    <n v="39"/>
    <n v="51.44"/>
    <n v="86"/>
    <s v="Weekend Offer"/>
    <s v="Poor"/>
  </r>
  <r>
    <s v="TXN-00208"/>
    <x v="165"/>
    <d v="1899-12-30T11:10:00"/>
    <s v="Sneha Verma"/>
    <s v="Cust0151"/>
    <s v="Unknown"/>
    <s v="Cappuccino"/>
    <s v="Coffee"/>
    <s v="Hot"/>
    <s v="Medium"/>
    <n v="1"/>
    <n v="135"/>
    <n v="0"/>
    <n v="135"/>
    <n v="135"/>
    <s v="Unknown"/>
    <s v="Walkin"/>
    <s v="Bengaluru"/>
    <s v="Rahul"/>
    <x v="2"/>
    <n v="5"/>
    <n v="95"/>
    <n v="51"/>
    <n v="65.540000000000006"/>
    <n v="69"/>
    <s v="Student Offer"/>
    <s v="Unknown"/>
  </r>
  <r>
    <s v="TXN-00210"/>
    <x v="166"/>
    <d v="1899-12-30T12:30:00"/>
    <s v="Riya Verma"/>
    <s v="Cust0156"/>
    <s v="Regular"/>
    <s v="Cookies"/>
    <s v="Bakery"/>
    <s v="Food"/>
    <s v="unknown"/>
    <n v="3"/>
    <n v="70"/>
    <n v="0.15"/>
    <n v="120"/>
    <n v="178.5"/>
    <s v="Cash"/>
    <s v="Unknown"/>
    <s v="Bengaluru"/>
    <s v="Ananya"/>
    <x v="0"/>
    <n v="5"/>
    <n v="348"/>
    <n v="11"/>
    <n v="37.86"/>
    <n v="65"/>
    <s v="Instagram"/>
    <s v="Good"/>
  </r>
  <r>
    <s v="TXN-00213"/>
    <x v="167"/>
    <d v="1899-12-30T19:00:00"/>
    <s v="Vivaan Mehta"/>
    <s v="Cust0243"/>
    <s v="Regular"/>
    <s v="Latte"/>
    <s v="Coffee"/>
    <s v="Hot"/>
    <s v="Large"/>
    <n v="2"/>
    <n v="115"/>
    <n v="0.1"/>
    <n v="230"/>
    <n v="207"/>
    <s v="Cash"/>
    <s v="Delivery App"/>
    <s v="Delhi"/>
    <s v="Ananya"/>
    <x v="1"/>
    <n v="4"/>
    <n v="166"/>
    <n v="40"/>
    <n v="68.81"/>
    <n v="69"/>
    <s v="None"/>
    <s v="Excellent"/>
  </r>
  <r>
    <s v="TXN-00214"/>
    <x v="168"/>
    <d v="1899-12-30T11:20:00"/>
    <s v="Riya Gupta"/>
    <s v="Cust0321"/>
    <s v="Regular"/>
    <s v="Iced Tea"/>
    <s v="Tea"/>
    <s v="Cold"/>
    <s v="Large"/>
    <n v="1"/>
    <n v="105"/>
    <n v="10"/>
    <n v="105"/>
    <n v="94.5"/>
    <s v="Upi"/>
    <s v="Unknown"/>
    <s v="Bengaluru"/>
    <s v="Priya"/>
    <x v="0"/>
    <n v="5"/>
    <n v="228"/>
    <n v="41"/>
    <n v="43.61"/>
    <n v="51"/>
    <s v="Weekend Offer"/>
    <s v="Excellent"/>
  </r>
  <r>
    <s v="TXN-00215"/>
    <x v="169"/>
    <d v="1899-12-30T16:30:00"/>
    <s v="Meera Bansal"/>
    <s v="Cust0370"/>
    <s v="Regular"/>
    <s v="Sandwich"/>
    <s v="Food"/>
    <s v="Food"/>
    <s v="unknown"/>
    <n v="3"/>
    <n v="190"/>
    <n v="0"/>
    <n v="570"/>
    <n v="570"/>
    <s v="Card"/>
    <s v="Walkin "/>
    <s v="Bengaluru"/>
    <s v="Neha"/>
    <x v="0"/>
    <n v="1"/>
    <n v="306"/>
    <n v="43"/>
    <n v="88.08"/>
    <n v="306"/>
    <s v="Instagram"/>
    <s v="Average"/>
  </r>
  <r>
    <s v="TXN-00218"/>
    <x v="170"/>
    <d v="1899-12-30T19:50:00"/>
    <s v="Aarav Singh"/>
    <s v="Cust0348"/>
    <s v="New Customer"/>
    <s v="Cappuccino"/>
    <s v="Coffee"/>
    <s v="Hot"/>
    <s v="unknown"/>
    <n v="2"/>
    <n v="135"/>
    <n v="0.1"/>
    <n v="270"/>
    <n v="243"/>
    <s v="Upi"/>
    <s v="Delivery App"/>
    <s v="Pune"/>
    <s v="Rohan"/>
    <x v="0"/>
    <n v="2"/>
    <n v="30"/>
    <n v="22"/>
    <n v="71.3"/>
    <n v="100"/>
    <s v="None"/>
    <s v="Unknown"/>
  </r>
  <r>
    <s v="TXN-00219"/>
    <x v="171"/>
    <d v="1899-12-30T19:20:00"/>
    <s v="Unknown"/>
    <s v="Cust0193"/>
    <s v="Unknown"/>
    <s v="Muffin"/>
    <s v="Bakery"/>
    <s v="Food"/>
    <s v="Large"/>
    <n v="2"/>
    <n v="90"/>
    <n v="5"/>
    <n v="180"/>
    <n v="171"/>
    <s v="Cash"/>
    <s v="Unknown"/>
    <s v="Bengaluru"/>
    <s v="Neha"/>
    <x v="2"/>
    <n v="5"/>
    <n v="453"/>
    <n v="30"/>
    <n v="46.39"/>
    <n v="78"/>
    <s v="Instagram"/>
    <s v="Average"/>
  </r>
  <r>
    <s v="TXN-00220"/>
    <x v="172"/>
    <d v="1899-12-30T09:00:00"/>
    <s v="Riya Bansal"/>
    <s v="Unknown"/>
    <s v="Member"/>
    <s v="Croissant"/>
    <s v="Bakery"/>
    <s v="Food"/>
    <s v="small"/>
    <n v="1"/>
    <n v="105"/>
    <n v="0.05"/>
    <n v="120"/>
    <n v="99.75"/>
    <s v="Cash"/>
    <s v="Walk-in"/>
    <s v="Ludhiana"/>
    <s v="Simran"/>
    <x v="1"/>
    <n v="3"/>
    <n v="305"/>
    <n v="30"/>
    <n v="50.9"/>
    <n v="49"/>
    <s v="Weekend Offer"/>
    <s v="Excellent"/>
  </r>
  <r>
    <s v="TXN-00224"/>
    <x v="173"/>
    <d v="1899-12-30T10:20:00"/>
    <s v="Neha Mehta"/>
    <s v="Cust0265"/>
    <s v="New Customer"/>
    <s v="Masala Chai"/>
    <s v="Tea"/>
    <s v="Hot"/>
    <s v="Large"/>
    <n v="4"/>
    <n v="80"/>
    <n v="5"/>
    <n v="320"/>
    <n v="304"/>
    <s v="Credit Card"/>
    <s v="online"/>
    <s v="Bengaluru"/>
    <s v="Karan"/>
    <x v="0"/>
    <n v="4"/>
    <n v="457"/>
    <n v="54"/>
    <n v="38.6"/>
    <n v="150"/>
    <s v="Instagram"/>
    <s v="Excellent"/>
  </r>
  <r>
    <s v="TXN-00227"/>
    <x v="174"/>
    <d v="1899-12-30T21:15:00"/>
    <s v="Vivaan Singh"/>
    <s v="Cust0286"/>
    <s v="Unknown"/>
    <s v="Muffin"/>
    <s v="Bakery"/>
    <s v="Food"/>
    <s v="Large"/>
    <n v="2"/>
    <n v="100"/>
    <n v="5"/>
    <n v="200"/>
    <n v="160"/>
    <s v="Credit Card"/>
    <s v="Walk-in"/>
    <s v="Delhi"/>
    <s v="Ananya"/>
    <x v="0"/>
    <n v="1"/>
    <n v="452"/>
    <n v="19"/>
    <n v="53.49"/>
    <n v="95"/>
    <s v="Weekend Offer"/>
    <s v="Excellent"/>
  </r>
  <r>
    <s v="TXN-00228"/>
    <x v="175"/>
    <d v="1899-12-30T12:45:00"/>
    <s v="Riya Chopra"/>
    <s v="Cust0236"/>
    <s v="Regular"/>
    <s v="Americano"/>
    <s v="Coffee"/>
    <s v="Hot"/>
    <s v="Large"/>
    <n v="1"/>
    <n v="95"/>
    <n v="0.15"/>
    <n v="95"/>
    <n v="80.75"/>
    <s v="Card"/>
    <s v="Walkin"/>
    <s v="Delhi"/>
    <s v="Aarav"/>
    <x v="0"/>
    <n v="4"/>
    <n v="94"/>
    <n v="36"/>
    <n v="47.12"/>
    <n v="34"/>
    <s v="None"/>
    <s v="Good"/>
  </r>
  <r>
    <s v="TXN-00229"/>
    <x v="176"/>
    <d v="1899-12-30T08:30:00"/>
    <s v="Rohan Sharma"/>
    <s v="Cust0263"/>
    <s v="Member"/>
    <s v="Iced Tea"/>
    <s v="Tea"/>
    <s v="Cold"/>
    <s v="unknown"/>
    <n v="1"/>
    <n v="115"/>
    <n v="0.1"/>
    <n v="120"/>
    <n v="103.5"/>
    <s v="Unknown"/>
    <s v="Delivery App"/>
    <s v="Bengaluru"/>
    <s v="Rohan"/>
    <x v="0"/>
    <n v="5"/>
    <n v="251"/>
    <n v="45"/>
    <n v="46"/>
    <n v="58"/>
    <s v="None"/>
    <s v="Unknown"/>
  </r>
  <r>
    <s v="TXN-00230"/>
    <x v="177"/>
    <d v="1899-12-30T11:30:00"/>
    <s v="Isha Mehta"/>
    <s v="Cust0370"/>
    <s v="New Customer"/>
    <s v="Masala Chai"/>
    <s v="Tea"/>
    <s v="Hot"/>
    <s v="Large"/>
    <n v="2"/>
    <n v="85"/>
    <n v="5"/>
    <n v="170"/>
    <n v="161.5"/>
    <s v="Card"/>
    <s v="online"/>
    <s v="Gurugram"/>
    <s v="Rohan"/>
    <x v="0"/>
    <n v="4"/>
    <n v="260"/>
    <n v="15"/>
    <n v="42.53"/>
    <n v="76"/>
    <s v="Instagram"/>
    <s v="Poor"/>
  </r>
  <r>
    <s v="TXN-00231"/>
    <x v="178"/>
    <d v="1899-12-30T18:30:00"/>
    <s v="Meera Sharma"/>
    <s v="Cust0298"/>
    <s v="New Customer"/>
    <s v="Sandwich"/>
    <s v="Food"/>
    <s v="Food"/>
    <s v="Medium"/>
    <n v="5"/>
    <n v="180"/>
    <n v="0"/>
    <n v="900"/>
    <n v="900"/>
    <s v="Credit Card"/>
    <s v="online"/>
    <s v="Gurugram"/>
    <s v="Ananya"/>
    <x v="1"/>
    <n v="2"/>
    <n v="494"/>
    <n v="30"/>
    <n v="95.17"/>
    <n v="424"/>
    <s v="Instagram"/>
    <s v="Excellent"/>
  </r>
  <r>
    <s v="TXN-00232"/>
    <x v="179"/>
    <d v="1899-12-30T07:00:00"/>
    <s v="Arjun Bansal"/>
    <s v="Cust0226"/>
    <s v="Regular"/>
    <s v="Iced Latte"/>
    <s v="Coffee"/>
    <s v="Cold"/>
    <s v="small"/>
    <n v="1"/>
    <n v="150"/>
    <n v="0.15"/>
    <n v="150"/>
    <n v="127.5"/>
    <s v="Cash"/>
    <s v="Delivery App"/>
    <s v="Chandigarh"/>
    <s v="Rohan"/>
    <x v="1"/>
    <n v="5"/>
    <n v="399"/>
    <n v="41"/>
    <n v="54.56"/>
    <n v="73"/>
    <s v="Student Offer"/>
    <s v="Excellent"/>
  </r>
  <r>
    <s v="TXN-00234"/>
    <x v="180"/>
    <d v="1899-12-30T08:50:00"/>
    <s v="Isha Gupta"/>
    <s v="Cust0391"/>
    <s v="Member"/>
    <s v="Iced Latte"/>
    <s v="Coffee"/>
    <s v="Cold"/>
    <s v="Large"/>
    <n v="1"/>
    <n v="155"/>
    <n v="0.05"/>
    <n v="155"/>
    <n v="147.25"/>
    <s v="Card"/>
    <s v="online"/>
    <s v="Pune"/>
    <s v="Ananya"/>
    <x v="0"/>
    <n v="2"/>
    <n v="362"/>
    <n v="30"/>
    <n v="56.26"/>
    <n v="91"/>
    <s v="Instagram"/>
    <s v="Unknown"/>
  </r>
  <r>
    <s v="TXN-00238"/>
    <x v="181"/>
    <d v="1899-12-30T11:15:00"/>
    <s v="Rohan Gupta"/>
    <s v="Cust0122"/>
    <s v="New Customer"/>
    <s v="Cookies"/>
    <s v="Bakery"/>
    <s v="Food"/>
    <s v="unknown"/>
    <n v="2"/>
    <n v="65"/>
    <n v="0"/>
    <n v="130"/>
    <n v="130"/>
    <s v="Cash"/>
    <s v="Unknown"/>
    <s v="Mohali"/>
    <s v="Simran"/>
    <x v="1"/>
    <n v="3"/>
    <n v="216"/>
    <n v="39"/>
    <n v="25.16"/>
    <n v="80"/>
    <s v="Student Offer"/>
    <s v="Unknown"/>
  </r>
  <r>
    <s v="TXN-00240"/>
    <x v="182"/>
    <d v="1899-12-30T14:45:00"/>
    <s v="Unknown"/>
    <s v="Cust0397"/>
    <s v="Member"/>
    <s v="Brownie"/>
    <s v="Bakery"/>
    <s v="Food"/>
    <s v="Large"/>
    <n v="1"/>
    <n v="130"/>
    <n v="0.1"/>
    <n v="120"/>
    <n v="117"/>
    <s v="Cash"/>
    <s v="Walk-in"/>
    <s v="Gurugram"/>
    <s v="Priya"/>
    <x v="0"/>
    <n v="2"/>
    <n v="313"/>
    <n v="41"/>
    <n v="59.2"/>
    <n v="58"/>
    <s v="Unknown"/>
    <s v="Unknown"/>
  </r>
  <r>
    <s v="TXN-00241"/>
    <x v="183"/>
    <d v="1899-12-30T14:30:00"/>
    <s v="Pooja Verma"/>
    <s v="Cust0139"/>
    <s v="Regular"/>
    <s v="Brownie"/>
    <s v="Bakery"/>
    <s v="Food"/>
    <s v="Medium"/>
    <n v="3"/>
    <n v="125"/>
    <n v="0.05"/>
    <n v="375"/>
    <n v="356.25"/>
    <s v=""/>
    <s v="online"/>
    <s v="Bengaluru"/>
    <s v="Priya"/>
    <x v="0"/>
    <n v="5"/>
    <n v="299"/>
    <n v="30"/>
    <n v="70.78"/>
    <n v="144"/>
    <s v="Unknown"/>
    <s v="Excellent"/>
  </r>
  <r>
    <s v="TXN-00242"/>
    <x v="184"/>
    <d v="1899-12-30T14:15:00"/>
    <s v="Vivaan Bansal"/>
    <s v="Cust0353"/>
    <s v="Member"/>
    <s v="Cold Brew"/>
    <s v="Coffee"/>
    <s v="Cold"/>
    <s v="Medium"/>
    <n v="2"/>
    <n v="160"/>
    <n v="0.05"/>
    <n v="320"/>
    <n v="304"/>
    <s v="Credit Card"/>
    <s v="Unknown"/>
    <s v="Bengaluru"/>
    <s v="Ananya"/>
    <x v="0"/>
    <n v="5"/>
    <n v="7"/>
    <n v="30"/>
    <n v="72.739999999999995"/>
    <n v="159"/>
    <s v="Student Offer"/>
    <s v="Excellent"/>
  </r>
  <r>
    <s v="TXN-00243"/>
    <x v="185"/>
    <d v="1899-12-30T07:50:00"/>
    <s v="Meera Chopra"/>
    <s v="Unknown"/>
    <s v="Unknown"/>
    <s v="Cheesecake"/>
    <s v="Dessert"/>
    <s v="Food"/>
    <s v="Large"/>
    <n v="1"/>
    <n v="200"/>
    <n v="10"/>
    <n v="200"/>
    <n v="180"/>
    <s v="Upi"/>
    <s v="Delivery App"/>
    <s v="Pune"/>
    <s v="Aarav"/>
    <x v="2"/>
    <n v="1"/>
    <n v="348"/>
    <n v="30"/>
    <n v="98.83"/>
    <n v="81"/>
    <s v="Instagram"/>
    <s v="Average"/>
  </r>
  <r>
    <s v="TXN-00245"/>
    <x v="186"/>
    <d v="1899-12-30T10:00:00"/>
    <s v="Isha Kaur"/>
    <s v="Cust0153"/>
    <s v="Regular"/>
    <s v="Sandwich"/>
    <s v="Food"/>
    <s v="Food"/>
    <s v="Large"/>
    <n v="4"/>
    <n v="190"/>
    <n v="0.15"/>
    <n v="760"/>
    <n v="646"/>
    <s v="Unknown"/>
    <s v="Walk-in"/>
    <s v="Mohali"/>
    <s v="Rohan"/>
    <x v="0"/>
    <n v="1"/>
    <n v="445"/>
    <n v="28"/>
    <n v="106.64"/>
    <n v="219"/>
    <s v="Instagram"/>
    <s v="Excellent"/>
  </r>
  <r>
    <s v="TXN-00247"/>
    <x v="187"/>
    <d v="1899-12-30T16:30:00"/>
    <s v="Aarav Mehta"/>
    <s v="Cust0365"/>
    <s v="Unknown"/>
    <s v="Muffin"/>
    <s v="Bakery"/>
    <s v="Food"/>
    <s v="small"/>
    <n v="1"/>
    <n v="85"/>
    <n v="10"/>
    <n v="85"/>
    <n v="76.5"/>
    <s v="Card"/>
    <s v="online"/>
    <s v="Bengaluru"/>
    <s v="Ananya"/>
    <x v="0"/>
    <n v="3"/>
    <n v="243"/>
    <n v="33"/>
    <n v="32.450000000000003"/>
    <n v="44"/>
    <s v="Unknown"/>
    <s v="Excellent"/>
  </r>
  <r>
    <s v="TXN-00249"/>
    <x v="188"/>
    <d v="1899-12-30T08:20:00"/>
    <s v="Simran Verma"/>
    <s v="Cust0387"/>
    <s v="Member"/>
    <s v="Espresso"/>
    <s v="Coffee"/>
    <s v="Hot"/>
    <s v="Large"/>
    <n v="1"/>
    <n v="85"/>
    <n v="5"/>
    <n v="85"/>
    <n v="80.75"/>
    <s v="Cash"/>
    <s v="Online "/>
    <s v="Chandigarh"/>
    <s v="Rohan"/>
    <x v="0"/>
    <n v="1"/>
    <n v="347"/>
    <n v="53"/>
    <n v="35.909999999999997"/>
    <n v="45"/>
    <s v="Festive Offer"/>
    <s v="Unknown"/>
  </r>
  <r>
    <s v="TXN-00250"/>
    <x v="189"/>
    <d v="1899-12-30T14:20:00"/>
    <s v="Sneha Kapoor"/>
    <s v="Cust0386"/>
    <s v="Regular"/>
    <s v="Masala Chai"/>
    <s v="Tea"/>
    <s v="Hot"/>
    <s v="small"/>
    <n v="2"/>
    <n v="90"/>
    <n v="0.05"/>
    <n v="180"/>
    <n v="171"/>
    <s v="Cash"/>
    <s v="Unknown"/>
    <s v="Mohali"/>
    <s v="Rahul"/>
    <x v="0"/>
    <n v="5"/>
    <n v="125"/>
    <n v="30"/>
    <n v="41.71"/>
    <n v="88"/>
    <s v="None"/>
    <s v="Good"/>
  </r>
  <r>
    <s v="TXN-00252"/>
    <x v="190"/>
    <d v="1899-12-30T13:50:00"/>
    <s v="Nikhil Malhotra"/>
    <s v="Cust0359"/>
    <s v="Regular"/>
    <s v="Cookies"/>
    <s v="Bakery"/>
    <s v="Food"/>
    <s v="small"/>
    <n v="1"/>
    <n v="80"/>
    <n v="0.15"/>
    <n v="80"/>
    <n v="68"/>
    <s v="Cash"/>
    <s v="Walk-in"/>
    <s v="Bengaluru"/>
    <s v="Neha"/>
    <x v="1"/>
    <n v="3"/>
    <n v="419"/>
    <n v="23"/>
    <n v="30.58"/>
    <n v="37"/>
    <s v="Festive Offer"/>
    <s v="Unknown"/>
  </r>
  <r>
    <s v="TXN-00256"/>
    <x v="191"/>
    <d v="1899-12-30T21:30:00"/>
    <s v="Riya Chopra"/>
    <s v="Cust0346"/>
    <s v="Regular"/>
    <s v="Croissant"/>
    <s v="Bakery"/>
    <s v="Food"/>
    <s v="Medium"/>
    <n v="1"/>
    <n v="95"/>
    <n v="0.1"/>
    <n v="95"/>
    <n v="85.5"/>
    <s v="Card"/>
    <s v="Delivery App"/>
    <s v="Delhi"/>
    <s v="Karan"/>
    <x v="1"/>
    <n v="3"/>
    <n v="39"/>
    <n v="20"/>
    <n v="45.81"/>
    <n v="40"/>
    <s v="Weekend Offer"/>
    <s v="Unknown"/>
  </r>
  <r>
    <s v="TXN-00257"/>
    <x v="192"/>
    <d v="1899-12-30T13:15:00"/>
    <s v="Manish Gupta"/>
    <s v="Unknown"/>
    <s v="Member"/>
    <s v="Americano"/>
    <s v="Coffee"/>
    <s v="Hot"/>
    <s v="Large"/>
    <n v="1"/>
    <n v="100"/>
    <n v="5"/>
    <n v="100"/>
    <n v="160"/>
    <s v="Card"/>
    <s v="Walkin"/>
    <s v="Mohali"/>
    <s v="Priya"/>
    <x v="1"/>
    <n v="2"/>
    <n v="144"/>
    <n v="30"/>
    <n v="41.07"/>
    <n v="95"/>
    <s v="None"/>
    <s v="Excellent"/>
  </r>
  <r>
    <s v="TXN-00258"/>
    <x v="193"/>
    <d v="1899-12-30T10:30:00"/>
    <s v="Neha Sharma"/>
    <s v="Cust0152"/>
    <s v="Regular"/>
    <s v="Cheesecake"/>
    <s v="Dessert"/>
    <s v="Food"/>
    <s v="Medium"/>
    <n v="1"/>
    <n v="185"/>
    <n v="5"/>
    <n v="185"/>
    <n v="160"/>
    <s v="Card"/>
    <s v="Unknown"/>
    <s v="Gurugram"/>
    <s v="Rahul"/>
    <x v="2"/>
    <n v="2"/>
    <n v="388"/>
    <n v="41"/>
    <n v="104.64"/>
    <n v="95"/>
    <s v="Instagram"/>
    <s v="Excellent"/>
  </r>
  <r>
    <s v="TXN-00264"/>
    <x v="194"/>
    <d v="1899-12-30T14:45:00"/>
    <s v="Simran Verma"/>
    <s v="Cust0269"/>
    <s v="New Customer"/>
    <s v="Cappuccino"/>
    <s v="Coffee"/>
    <s v="Hot"/>
    <s v="Medium"/>
    <n v="2"/>
    <n v="135"/>
    <n v="0.05"/>
    <n v="270"/>
    <n v="256.5"/>
    <s v="Card"/>
    <s v="Unknown"/>
    <s v="Delhi"/>
    <s v="Karan"/>
    <x v="0"/>
    <n v="1"/>
    <n v="254"/>
    <n v="57"/>
    <n v="48.85"/>
    <n v="159"/>
    <s v="Unknown"/>
    <s v="Good"/>
  </r>
  <r>
    <s v="TXN-00267"/>
    <x v="195"/>
    <d v="1899-12-30T20:15:00"/>
    <s v="Isha Malhotra"/>
    <s v="Cust0356"/>
    <s v="Regular"/>
    <s v="Latte"/>
    <s v="Coffee"/>
    <s v="Hot"/>
    <s v="Large"/>
    <n v="1"/>
    <n v="120"/>
    <n v="0.15"/>
    <n v="120"/>
    <n v="102"/>
    <s v="Credit Card"/>
    <s v="online"/>
    <s v="Mohali"/>
    <s v="Rahul"/>
    <x v="0"/>
    <n v="4"/>
    <n v="84"/>
    <n v="52"/>
    <n v="59.32"/>
    <n v="43"/>
    <s v="Student Offer"/>
    <s v="Average"/>
  </r>
  <r>
    <s v="TXN-00268"/>
    <x v="196"/>
    <d v="1899-12-30T21:30:00"/>
    <s v="Priya Bansal"/>
    <s v="Cust0218"/>
    <s v="Regular"/>
    <s v="Cold Brew"/>
    <s v="Coffee"/>
    <s v="Cold"/>
    <s v="small"/>
    <n v="1"/>
    <n v="160"/>
    <n v="5"/>
    <n v="160"/>
    <n v="152"/>
    <s v="Upi"/>
    <s v="Walk-in"/>
    <s v="Ludhiana"/>
    <s v="Simran"/>
    <x v="0"/>
    <n v="1"/>
    <n v="87"/>
    <n v="22"/>
    <n v="89.6"/>
    <n v="62"/>
    <s v="Instagram"/>
    <s v="Unknown"/>
  </r>
  <r>
    <s v="TXN-00271"/>
    <x v="197"/>
    <d v="1899-12-30T16:45:00"/>
    <s v="Rohan Verma"/>
    <s v="Cust0166"/>
    <s v="Regular"/>
    <s v="Americano"/>
    <s v="Coffee"/>
    <s v="Hot"/>
    <s v="small"/>
    <n v="3"/>
    <n v="110"/>
    <n v="0"/>
    <n v="330"/>
    <n v="330"/>
    <s v="Upi"/>
    <s v="Delivery App"/>
    <s v="Delhi"/>
    <s v="Rahul"/>
    <x v="0"/>
    <n v="3"/>
    <n v="100"/>
    <n v="30"/>
    <n v="42.11"/>
    <n v="204"/>
    <s v="None"/>
    <s v="Excellent"/>
  </r>
  <r>
    <s v="TXN-00274"/>
    <x v="198"/>
    <d v="1899-12-30T18:00:00"/>
    <s v="Unknown"/>
    <s v="Cust0203"/>
    <s v="Member"/>
    <s v="Cold Brew"/>
    <s v="Coffee"/>
    <s v="Cold"/>
    <s v="Medium"/>
    <n v="3"/>
    <n v="170"/>
    <n v="0"/>
    <n v="510"/>
    <n v="510"/>
    <s v="Card"/>
    <s v="Unknown"/>
    <s v="Chandigarh"/>
    <s v="Ananya"/>
    <x v="2"/>
    <n v="1"/>
    <n v="74"/>
    <n v="30"/>
    <n v="57.06"/>
    <n v="339"/>
    <s v="Student Offer"/>
    <s v="Excellent"/>
  </r>
  <r>
    <s v="TXN-00275"/>
    <x v="199"/>
    <d v="1899-12-30T17:50:00"/>
    <s v="Vivaan Bansal"/>
    <s v="Cust0253"/>
    <s v="Member"/>
    <s v="Green Tea"/>
    <s v="Tea"/>
    <s v="Hot"/>
    <s v="unknown"/>
    <n v="5"/>
    <n v="95"/>
    <n v="5"/>
    <n v="475"/>
    <n v="160"/>
    <s v="Credit Card"/>
    <s v="Delivery App"/>
    <s v="Ludhiana"/>
    <s v="Rahul"/>
    <x v="0"/>
    <n v="3"/>
    <n v="377"/>
    <n v="30"/>
    <n v="42.3"/>
    <n v="95"/>
    <s v="Instagram"/>
    <s v="Average"/>
  </r>
  <r>
    <s v="TXN-00277"/>
    <x v="200"/>
    <d v="1899-12-30T14:15:00"/>
    <s v="Nikhil Kapoor"/>
    <s v="Cust0175"/>
    <s v="Member"/>
    <s v="Cookies"/>
    <s v="Bakery"/>
    <s v="Food"/>
    <s v="Medium"/>
    <n v="2"/>
    <n v="65"/>
    <n v="0"/>
    <n v="130"/>
    <n v="130"/>
    <s v="Upi"/>
    <s v="Walk-in "/>
    <s v="Mohali"/>
    <s v="Rahul"/>
    <x v="0"/>
    <n v="3"/>
    <n v="76"/>
    <n v="13"/>
    <n v="28.44"/>
    <n v="73"/>
    <s v="Instagram"/>
    <s v="Excellent"/>
  </r>
  <r>
    <s v="TXN-00280"/>
    <x v="201"/>
    <d v="1899-12-30T12:00:00"/>
    <s v="Unknown"/>
    <s v="Cust0354"/>
    <s v="Unknown"/>
    <s v="Latte"/>
    <s v="Coffee"/>
    <s v="Hot"/>
    <s v="Large"/>
    <n v="1"/>
    <n v="120"/>
    <n v="0.1"/>
    <n v="120"/>
    <n v="108"/>
    <s v="Upi"/>
    <s v="online"/>
    <s v="Chandigarh"/>
    <s v="Simran"/>
    <x v="1"/>
    <n v="1"/>
    <n v="117"/>
    <n v="30"/>
    <n v="59.37"/>
    <n v="49"/>
    <s v="Unknown"/>
    <s v="Excellent"/>
  </r>
  <r>
    <s v="TXN-00284"/>
    <x v="202"/>
    <d v="1899-12-30T18:00:00"/>
    <s v="Neha Chopra"/>
    <s v="Cust0170"/>
    <s v="Member"/>
    <s v="Cheesecake"/>
    <s v="Dessert"/>
    <s v="Food"/>
    <s v="Large"/>
    <n v="2"/>
    <n v="190"/>
    <n v="5"/>
    <n v="380"/>
    <n v="160"/>
    <s v="Upi"/>
    <s v="Delivery App"/>
    <s v="Delhi"/>
    <s v="Simran"/>
    <x v="0"/>
    <n v="3"/>
    <n v="97"/>
    <n v="57"/>
    <n v="86.34"/>
    <n v="95"/>
    <s v="Weekend Offer"/>
    <s v="Good"/>
  </r>
  <r>
    <s v="TXN-00285"/>
    <x v="203"/>
    <d v="1899-12-30T08:00:00"/>
    <s v="Nikhil Mehta"/>
    <s v="Cust0217"/>
    <s v="Unknown"/>
    <s v="Cappuccino"/>
    <s v="Coffee"/>
    <s v="Hot"/>
    <s v="small"/>
    <n v="1"/>
    <n v="135"/>
    <n v="10"/>
    <n v="135"/>
    <n v="121.5"/>
    <s v="Card"/>
    <s v="Walk-in"/>
    <s v="Pune"/>
    <s v="Aarav"/>
    <x v="1"/>
    <n v="4"/>
    <n v="410"/>
    <n v="19"/>
    <n v="66.260000000000005"/>
    <n v="55"/>
    <s v="Instagram"/>
    <s v="Unknown"/>
  </r>
  <r>
    <s v="TXN-00286"/>
    <x v="204"/>
    <d v="1899-12-30T19:45:00"/>
    <s v="Meera Kaur"/>
    <s v="Cust0368"/>
    <s v="Unknown"/>
    <s v="Sandwich"/>
    <s v="Food"/>
    <s v="Food"/>
    <s v="Medium"/>
    <n v="1"/>
    <n v="185"/>
    <n v="0"/>
    <n v="185"/>
    <n v="185"/>
    <s v="Upi"/>
    <s v="online"/>
    <s v="Mohali"/>
    <s v="Rahul"/>
    <x v="1"/>
    <n v="4"/>
    <n v="414"/>
    <n v="30"/>
    <n v="67.16"/>
    <n v="118"/>
    <s v="Instagram"/>
    <s v="Excellent"/>
  </r>
  <r>
    <s v="TXN-00287"/>
    <x v="205"/>
    <d v="1899-12-30T17:30:00"/>
    <s v="Arjun Mehta"/>
    <s v="Cust0309"/>
    <s v="Member"/>
    <s v="Cold Brew"/>
    <s v="Coffee"/>
    <s v="Cold"/>
    <s v="small"/>
    <n v="1"/>
    <n v="170"/>
    <n v="0"/>
    <n v="170"/>
    <n v="170"/>
    <s v="Upi"/>
    <s v="Walk-in"/>
    <s v="Bengaluru"/>
    <s v="Neha"/>
    <x v="0"/>
    <n v="6"/>
    <n v="462"/>
    <n v="57"/>
    <n v="56.56"/>
    <n v="113"/>
    <s v="Festive Offer"/>
    <s v="Excellent"/>
  </r>
  <r>
    <s v="TXN-00289"/>
    <x v="206"/>
    <d v="1899-12-30T18:15:00"/>
    <s v="Isha Singh"/>
    <s v="Cust0292"/>
    <s v="Member"/>
    <s v="Sandwich"/>
    <s v="Food"/>
    <s v="Food"/>
    <s v="small"/>
    <n v="2"/>
    <n v="190"/>
    <n v="0.05"/>
    <n v="380"/>
    <n v="361"/>
    <s v="Upi"/>
    <s v="Unknown"/>
    <s v="Chandigarh"/>
    <s v="Simran"/>
    <x v="0"/>
    <n v="3"/>
    <n v="48"/>
    <n v="30"/>
    <n v="76.91"/>
    <n v="207"/>
    <s v="Instagram"/>
    <s v="Poor"/>
  </r>
  <r>
    <s v="TXN-00292"/>
    <x v="207"/>
    <d v="1899-12-30T15:50:00"/>
    <s v="Neha Gupta"/>
    <s v="Cust0308"/>
    <s v="Member"/>
    <s v="Iced Tea"/>
    <s v="Tea"/>
    <s v="Cold"/>
    <s v="unknown"/>
    <n v="2"/>
    <n v="105"/>
    <n v="0"/>
    <n v="210"/>
    <n v="210"/>
    <s v="Unknown"/>
    <s v="Unknown"/>
    <s v="Chandigarh"/>
    <s v="Simran"/>
    <x v="2"/>
    <n v="4"/>
    <n v="391"/>
    <n v="36"/>
    <n v="44.73"/>
    <n v="121"/>
    <s v="Student Offer"/>
    <s v="Unknown"/>
  </r>
  <r>
    <s v="TXN-00293"/>
    <x v="208"/>
    <d v="1899-12-30T15:00:00"/>
    <s v="Ananya Sharma"/>
    <s v="Cust0334"/>
    <s v="Regular"/>
    <s v="Iced Latte"/>
    <s v="Coffee"/>
    <s v="Cold"/>
    <s v="small"/>
    <n v="1"/>
    <n v="155"/>
    <n v="10"/>
    <n v="155"/>
    <n v="139.5"/>
    <s v="Card"/>
    <s v="Unknown"/>
    <s v="Ludhiana"/>
    <s v="Neha"/>
    <x v="0"/>
    <n v="5"/>
    <n v="20"/>
    <n v="30"/>
    <n v="70.41"/>
    <n v="69"/>
    <s v="Unknown"/>
    <s v="Poor"/>
  </r>
  <r>
    <s v="TXN-00294"/>
    <x v="209"/>
    <d v="1899-12-30T18:30:00"/>
    <s v="Rahul Verma"/>
    <s v="Cust0130"/>
    <s v="Member"/>
    <s v="Espresso"/>
    <s v="Coffee"/>
    <s v="Hot"/>
    <s v="Large"/>
    <n v="1"/>
    <n v="95"/>
    <n v="0.1"/>
    <n v="95"/>
    <n v="85.5"/>
    <s v="Card"/>
    <s v="online"/>
    <s v="Gurugram"/>
    <s v="Aarav"/>
    <x v="1"/>
    <n v="3"/>
    <n v="146"/>
    <n v="30"/>
    <n v="31.81"/>
    <n v="54"/>
    <s v="Instagram"/>
    <s v="Unknown"/>
  </r>
  <r>
    <s v="TXN-00295"/>
    <x v="210"/>
    <d v="1899-12-30T09:10:00"/>
    <s v="Karan Sharma"/>
    <s v="Cust0240"/>
    <s v="New Customer"/>
    <s v="Green Tea"/>
    <s v="Tea"/>
    <s v="Hot"/>
    <s v="Medium"/>
    <n v="1"/>
    <n v="105"/>
    <n v="0.05"/>
    <n v="105"/>
    <n v="99.75"/>
    <s v="Card"/>
    <s v="Walk-in"/>
    <s v="Pune"/>
    <s v="Priya"/>
    <x v="0"/>
    <n v="2"/>
    <n v="125"/>
    <n v="25"/>
    <n v="51.06"/>
    <n v="49"/>
    <s v="Weekend Offer"/>
    <s v="Good"/>
  </r>
  <r>
    <s v="TXN-00296"/>
    <x v="211"/>
    <d v="1899-12-30T20:45:00"/>
    <s v="Aditya Mehta"/>
    <s v="Cust0109"/>
    <s v="Regular"/>
    <s v="Mocha"/>
    <s v="Coffee"/>
    <s v="Hot"/>
    <s v="Medium"/>
    <n v="1"/>
    <n v="145"/>
    <n v="0.1"/>
    <n v="145"/>
    <n v="130.5"/>
    <s v="Credit Card"/>
    <s v="Walkin "/>
    <s v="Bengaluru"/>
    <s v="Rohan"/>
    <x v="0"/>
    <n v="3"/>
    <n v="483"/>
    <n v="60"/>
    <n v="79.73"/>
    <n v="51"/>
    <s v="Instagram"/>
    <s v="Poor"/>
  </r>
  <r>
    <s v="TXN-00299"/>
    <x v="212"/>
    <d v="1899-12-30T14:20:00"/>
    <s v="Pooja Mehta"/>
    <s v="Cust0172"/>
    <s v="Member"/>
    <s v="Brownie"/>
    <s v="Bakery"/>
    <s v="Food"/>
    <s v="unknown"/>
    <n v="2"/>
    <n v="115"/>
    <n v="0.15"/>
    <n v="230"/>
    <n v="195.5"/>
    <s v="Credit Card"/>
    <s v="Unknown"/>
    <s v="Mohali"/>
    <s v="Karan"/>
    <x v="0"/>
    <n v="3"/>
    <n v="141"/>
    <n v="31"/>
    <n v="55.57"/>
    <n v="84"/>
    <s v="Instagram"/>
    <s v="Poor"/>
  </r>
  <r>
    <s v="TXN-00300"/>
    <x v="213"/>
    <d v="1899-12-30T15:30:00"/>
    <s v="Ananya Singh"/>
    <s v="Cust0158"/>
    <s v="New Customer"/>
    <s v="Iced Latte"/>
    <s v="Coffee"/>
    <s v="Cold"/>
    <s v="small"/>
    <n v="1"/>
    <n v="155"/>
    <n v="0.05"/>
    <n v="155"/>
    <n v="147.25"/>
    <s v="Unknown"/>
    <s v="Delivery App"/>
    <s v="Gurugram"/>
    <s v="Karan"/>
    <x v="0"/>
    <n v="4"/>
    <n v="224"/>
    <n v="30"/>
    <n v="63.29"/>
    <n v="84"/>
    <s v="Instagram"/>
    <s v="Average"/>
  </r>
  <r>
    <s v="TXN-00303"/>
    <x v="214"/>
    <d v="1899-12-30T07:10:00"/>
    <s v="Rohan Verma"/>
    <s v="Cust0135"/>
    <s v="Unknown"/>
    <s v="Masala Chai"/>
    <s v="Tea"/>
    <s v="Hot"/>
    <s v="small"/>
    <n v="2"/>
    <n v="80"/>
    <n v="0.15"/>
    <n v="160"/>
    <n v="136"/>
    <s v="Upi"/>
    <s v="Delivery App"/>
    <s v="Delhi"/>
    <s v="Aarav"/>
    <x v="2"/>
    <n v="2"/>
    <n v="51"/>
    <n v="55"/>
    <n v="33.979999999999997"/>
    <n v="68"/>
    <s v="Instagram"/>
    <s v="Good"/>
  </r>
  <r>
    <s v="TXN-00304"/>
    <x v="215"/>
    <d v="1899-12-30T10:45:00"/>
    <s v="Meera Bansal"/>
    <s v="Cust0359"/>
    <s v="Member"/>
    <s v="Cappuccino"/>
    <s v="Coffee"/>
    <s v="Hot"/>
    <s v="Large"/>
    <n v="2"/>
    <n v="140"/>
    <n v="5"/>
    <n v="280"/>
    <n v="160"/>
    <s v="Cash"/>
    <s v="Delivery App"/>
    <s v="Ludhiana"/>
    <s v="Aarav"/>
    <x v="1"/>
    <n v="1"/>
    <n v="47"/>
    <n v="30"/>
    <n v="68.290000000000006"/>
    <n v="95"/>
    <s v="Festive Offer"/>
    <s v="Good"/>
  </r>
  <r>
    <s v="TXN-00305"/>
    <x v="216"/>
    <d v="1899-12-30T14:00:00"/>
    <s v="Neha Verma"/>
    <s v="Cust0173"/>
    <s v="Regular"/>
    <s v="Sandwich"/>
    <s v="Food"/>
    <s v="Food"/>
    <s v="unknown"/>
    <n v="2"/>
    <n v="175"/>
    <n v="0"/>
    <n v="350"/>
    <n v="350"/>
    <s v="Unknown"/>
    <s v="online"/>
    <s v="Chandigarh"/>
    <s v="Rahul"/>
    <x v="0"/>
    <n v="4"/>
    <n v="359"/>
    <n v="34"/>
    <n v="105.66"/>
    <n v="139"/>
    <s v="Weekend Offer"/>
    <s v="Good"/>
  </r>
  <r>
    <s v="TXN-00309"/>
    <x v="217"/>
    <d v="1899-12-30T18:20:00"/>
    <s v="Meera Gupta"/>
    <s v="Cust0107"/>
    <s v="Member"/>
    <s v="Cold Brew"/>
    <s v="Coffee"/>
    <s v="Cold"/>
    <s v="Large"/>
    <n v="3"/>
    <n v="170"/>
    <n v="0"/>
    <n v="510"/>
    <n v="510"/>
    <s v="Card"/>
    <s v="Walk-in"/>
    <s v="Delhi"/>
    <s v="Rahul"/>
    <x v="0"/>
    <n v="5"/>
    <n v="367"/>
    <n v="20"/>
    <n v="95.35"/>
    <n v="224"/>
    <s v="None"/>
    <s v="Good"/>
  </r>
  <r>
    <s v="TXN-00311"/>
    <x v="218"/>
    <d v="1899-12-30T17:30:00"/>
    <s v="Sahil Gupta"/>
    <s v="Cust0357"/>
    <s v="Member"/>
    <s v="Sandwich"/>
    <s v="Food"/>
    <s v="Food"/>
    <s v="small"/>
    <n v="4"/>
    <n v="180"/>
    <n v="5"/>
    <n v="720"/>
    <n v="684"/>
    <s v="Upi"/>
    <s v="Delivery App"/>
    <s v="Pune"/>
    <s v="Ananya"/>
    <x v="0"/>
    <n v="3"/>
    <n v="9"/>
    <n v="15"/>
    <n v="98.59"/>
    <n v="290"/>
    <s v="Festive Offer"/>
    <s v="Good"/>
  </r>
  <r>
    <s v="TXN-00312"/>
    <x v="219"/>
    <d v="1899-12-30T19:10:00"/>
    <s v="Rohan Singh"/>
    <s v="Cust0322"/>
    <s v="Regular"/>
    <s v="Espresso"/>
    <s v="Coffee"/>
    <s v="Hot"/>
    <s v="Medium"/>
    <n v="2"/>
    <n v="85"/>
    <n v="5"/>
    <n v="170"/>
    <n v="161.5"/>
    <s v="Card"/>
    <s v="Delivery App"/>
    <s v="Pune"/>
    <s v="Rahul"/>
    <x v="0"/>
    <n v="4"/>
    <n v="455"/>
    <n v="30"/>
    <n v="47.46"/>
    <n v="67"/>
    <s v="Weekend Offer"/>
    <s v="Poor"/>
  </r>
  <r>
    <s v="TXN-00313"/>
    <x v="220"/>
    <d v="1899-12-30T18:20:00"/>
    <s v="Rahul Gupta"/>
    <s v="Cust0346"/>
    <s v="Regular"/>
    <s v="Cappuccino"/>
    <s v="Coffee"/>
    <s v="Hot"/>
    <s v="small"/>
    <n v="2"/>
    <n v="130"/>
    <n v="0.15"/>
    <n v="260"/>
    <n v="221"/>
    <s v="Cash"/>
    <s v="online"/>
    <s v="Gurugram"/>
    <s v="Priya"/>
    <x v="0"/>
    <n v="1"/>
    <n v="370"/>
    <n v="15"/>
    <n v="46.31"/>
    <n v="128"/>
    <s v="Weekend Offer"/>
    <s v="Poor"/>
  </r>
  <r>
    <s v="TXN-00314"/>
    <x v="221"/>
    <d v="1899-12-30T20:45:00"/>
    <s v="Ananya Gupta"/>
    <s v="Cust0132"/>
    <s v="Member"/>
    <s v="Cookies"/>
    <s v="Bakery"/>
    <s v="Food"/>
    <s v="Medium"/>
    <n v="1"/>
    <n v="80"/>
    <n v="0.1"/>
    <n v="80"/>
    <n v="72"/>
    <s v="Unknown"/>
    <s v="Walk-in"/>
    <s v="Delhi"/>
    <s v="Rohan"/>
    <x v="1"/>
    <n v="5"/>
    <n v="407"/>
    <n v="35"/>
    <n v="27.55"/>
    <n v="44"/>
    <s v="Festive Offer"/>
    <s v="Good"/>
  </r>
  <r>
    <s v="TXN-00316"/>
    <x v="222"/>
    <d v="1899-12-30T08:10:00"/>
    <s v="Arjun Mehta"/>
    <s v="Cust0281"/>
    <s v="Unknown"/>
    <s v="Green Tea"/>
    <s v="Tea"/>
    <s v="Hot"/>
    <s v="Medium"/>
    <n v="1"/>
    <n v="95"/>
    <n v="0.05"/>
    <n v="95"/>
    <n v="90.25"/>
    <s v="Unknown"/>
    <s v="Unknown"/>
    <s v="Gurugram"/>
    <s v="Rohan"/>
    <x v="1"/>
    <n v="4"/>
    <n v="112"/>
    <n v="56"/>
    <n v="38.840000000000003"/>
    <n v="51"/>
    <s v="Instagram"/>
    <s v="Excellent"/>
  </r>
  <r>
    <s v="TXN-00317"/>
    <x v="223"/>
    <d v="1899-12-30T11:30:00"/>
    <s v="Manish Bansal"/>
    <s v="Cust0168"/>
    <s v="New Customer"/>
    <s v="Cold Brew"/>
    <s v="Coffee"/>
    <s v="Cold"/>
    <s v="Large"/>
    <n v="3"/>
    <n v="160"/>
    <n v="10"/>
    <n v="480"/>
    <n v="432"/>
    <s v="Upi"/>
    <s v="Unknown"/>
    <s v="Pune"/>
    <s v="Priya"/>
    <x v="2"/>
    <n v="3"/>
    <n v="242"/>
    <n v="30"/>
    <n v="69.790000000000006"/>
    <n v="223"/>
    <s v="Weekend Offer"/>
    <s v="Excellent"/>
  </r>
  <r>
    <s v="TXN-00318"/>
    <x v="224"/>
    <d v="1899-12-30T14:00:00"/>
    <s v="Isha Bansal"/>
    <s v="Cust0131"/>
    <s v="Unknown"/>
    <s v="Cheesecake"/>
    <s v="Dessert"/>
    <s v="Food"/>
    <s v="small"/>
    <n v="1"/>
    <n v="195"/>
    <n v="5"/>
    <n v="195"/>
    <n v="185.25"/>
    <s v="Cash"/>
    <s v="online"/>
    <s v="Mohali"/>
    <s v="Rahul"/>
    <x v="0"/>
    <n v="5"/>
    <n v="457"/>
    <n v="38"/>
    <n v="86.83"/>
    <n v="98"/>
    <s v="Unknown"/>
    <s v="Poor"/>
  </r>
  <r>
    <s v="TXN-00322"/>
    <x v="225"/>
    <d v="1899-12-30T11:45:00"/>
    <s v="Manish Sharma"/>
    <s v="Cust0397"/>
    <s v="New Customer"/>
    <s v="Iced Tea"/>
    <s v="Tea"/>
    <s v="Cold"/>
    <s v="small"/>
    <n v="2"/>
    <n v="110"/>
    <n v="0.1"/>
    <n v="220"/>
    <n v="198"/>
    <s v="Card"/>
    <s v="Walkin "/>
    <s v="Bengaluru"/>
    <s v="Karan"/>
    <x v="0"/>
    <n v="5"/>
    <n v="265"/>
    <n v="32"/>
    <n v="48.36"/>
    <n v="101"/>
    <s v="None"/>
    <s v="Excellent"/>
  </r>
  <r>
    <s v="TXN-00324"/>
    <x v="226"/>
    <d v="1899-12-30T17:20:00"/>
    <s v="Karan Sharma"/>
    <s v="Cust0339"/>
    <s v="Regular"/>
    <s v="Sandwich"/>
    <s v="Food"/>
    <s v="Food"/>
    <s v="Medium"/>
    <n v="2"/>
    <n v="185"/>
    <n v="5"/>
    <n v="370"/>
    <n v="351.5"/>
    <s v="Cash"/>
    <s v="Delivery App"/>
    <s v="Gurugram"/>
    <s v="Priya"/>
    <x v="0"/>
    <n v="2"/>
    <n v="125"/>
    <n v="53"/>
    <n v="86.44"/>
    <n v="179"/>
    <s v="Festive Offer"/>
    <s v="Unknown"/>
  </r>
  <r>
    <s v="TXN-00325"/>
    <x v="227"/>
    <d v="1899-12-30T19:30:00"/>
    <s v="Manish Bansal"/>
    <s v="Cust0376"/>
    <s v="Regular"/>
    <s v="Muffin"/>
    <s v="Bakery"/>
    <s v="Food"/>
    <s v="small"/>
    <n v="1"/>
    <n v="100"/>
    <n v="0.15"/>
    <n v="100"/>
    <n v="85"/>
    <s v="Card"/>
    <s v="online"/>
    <s v="Bengaluru"/>
    <s v="Neha"/>
    <x v="0"/>
    <n v="3"/>
    <n v="470"/>
    <n v="34"/>
    <n v="42.43"/>
    <n v="43"/>
    <s v="Student Offer"/>
    <s v="Poor"/>
  </r>
  <r>
    <s v="TXN-00333"/>
    <x v="228"/>
    <d v="1899-12-30T17:00:00"/>
    <s v="Arjun Sharma"/>
    <s v="Unknown"/>
    <s v="New Customer"/>
    <s v="Mocha"/>
    <s v="Coffee"/>
    <s v="Hot"/>
    <s v="Medium"/>
    <n v="3"/>
    <n v="155"/>
    <n v="0.1"/>
    <n v="465"/>
    <n v="418.5"/>
    <s v="Unknown"/>
    <s v="online"/>
    <s v="Mohali"/>
    <s v="Priya"/>
    <x v="2"/>
    <n v="1"/>
    <n v="139"/>
    <n v="24"/>
    <n v="70.760000000000005"/>
    <n v="206"/>
    <s v="Festive Offer"/>
    <s v="Poor"/>
  </r>
  <r>
    <s v="TXN-00337"/>
    <x v="229"/>
    <d v="1899-12-30T09:45:00"/>
    <s v="Unknown"/>
    <s v="Cust0295"/>
    <s v="Regular"/>
    <s v="Iced Latte"/>
    <s v="Coffee"/>
    <s v="Cold"/>
    <s v="Large"/>
    <n v="2"/>
    <n v="150"/>
    <n v="5"/>
    <n v="300"/>
    <n v="160"/>
    <s v="Upi"/>
    <s v="Delivery App"/>
    <s v="Chandigarh"/>
    <s v="Rohan"/>
    <x v="0"/>
    <n v="3"/>
    <n v="364"/>
    <n v="30"/>
    <n v="72.37"/>
    <n v="95"/>
    <s v="Instagram"/>
    <s v="Poor"/>
  </r>
  <r>
    <s v="TXN-00338"/>
    <x v="230"/>
    <d v="1899-12-30T08:10:00"/>
    <s v="Riya Verma"/>
    <s v="Unknown"/>
    <s v="Member"/>
    <s v="Latte"/>
    <s v="Coffee"/>
    <s v="Hot"/>
    <s v="Large"/>
    <n v="2"/>
    <n v="130"/>
    <n v="0"/>
    <n v="260"/>
    <n v="260"/>
    <s v="Upi"/>
    <s v="Walk-in"/>
    <s v="Bengaluru"/>
    <s v="Neha"/>
    <x v="0"/>
    <n v="3"/>
    <n v="413"/>
    <n v="30"/>
    <n v="43.39"/>
    <n v="173"/>
    <s v="Weekend Offer"/>
    <s v="Unknown"/>
  </r>
  <r>
    <s v="TXN-00340"/>
    <x v="231"/>
    <d v="1899-12-30T15:45:00"/>
    <s v="Sahil Singh"/>
    <s v="Cust0290"/>
    <s v="New Customer"/>
    <s v="Brownie"/>
    <s v="Bakery"/>
    <s v="Food"/>
    <s v="Large"/>
    <n v="1"/>
    <n v="120"/>
    <n v="5"/>
    <n v="120"/>
    <n v="114"/>
    <s v="Card"/>
    <s v="Walk-in"/>
    <s v="Mohali"/>
    <s v="Ananya"/>
    <x v="0"/>
    <n v="3"/>
    <n v="357"/>
    <n v="53"/>
    <n v="49.5"/>
    <n v="64"/>
    <s v="Instagram"/>
    <s v="Good"/>
  </r>
  <r>
    <s v="TXN-00343"/>
    <x v="232"/>
    <d v="1899-12-30T17:10:00"/>
    <s v="Nikhil Malhotra"/>
    <s v="Cust0370"/>
    <s v="Regular"/>
    <s v="Cheesecake"/>
    <s v="Dessert"/>
    <s v="Food"/>
    <s v="Medium"/>
    <n v="1"/>
    <n v="190"/>
    <n v="5"/>
    <n v="190"/>
    <n v="180.5"/>
    <s v="Unknown"/>
    <s v="Walk-in"/>
    <s v="Gurugram"/>
    <s v="Rahul"/>
    <x v="0"/>
    <n v="3"/>
    <n v="0"/>
    <n v="47"/>
    <n v="71.92"/>
    <n v="109"/>
    <s v="Weekend Offer"/>
    <s v="Unknown"/>
  </r>
  <r>
    <s v="TXN-00344"/>
    <x v="233"/>
    <d v="1899-12-30T19:20:00"/>
    <s v="Karan Mehta"/>
    <s v="Cust0142"/>
    <s v="Member"/>
    <s v="Cheesecake"/>
    <s v="Dessert"/>
    <s v="Food"/>
    <s v="Medium"/>
    <n v="2"/>
    <n v="200"/>
    <n v="5"/>
    <n v="400"/>
    <n v="380"/>
    <s v="Upi"/>
    <s v="Delivery App"/>
    <s v="Bengaluru"/>
    <s v="Karan"/>
    <x v="2"/>
    <n v="3"/>
    <n v="125"/>
    <n v="34"/>
    <n v="108.12"/>
    <n v="164"/>
    <s v="Instagram"/>
    <s v="Average"/>
  </r>
  <r>
    <s v="TXN-00349"/>
    <x v="234"/>
    <d v="1899-12-30T12:45:00"/>
    <s v="Isha Kaur"/>
    <s v="Cust0213"/>
    <s v="Regular"/>
    <s v="Sandwich"/>
    <s v="Food"/>
    <s v="Food"/>
    <s v="Medium"/>
    <n v="2"/>
    <n v="185"/>
    <n v="0.1"/>
    <n v="185"/>
    <n v="166.5"/>
    <s v="Upi"/>
    <s v="Unknown"/>
    <s v="Bengaluru"/>
    <s v="Aarav"/>
    <x v="1"/>
    <n v="3"/>
    <n v="464"/>
    <n v="59"/>
    <n v="79.8"/>
    <n v="87"/>
    <s v="Instagram"/>
    <s v="Poor"/>
  </r>
  <r>
    <s v="TXN-00351"/>
    <x v="235"/>
    <d v="1899-12-30T14:15:00"/>
    <s v="Arjun Gupta"/>
    <s v="Cust0234"/>
    <s v="Member"/>
    <s v="Cheesecake"/>
    <s v="Dessert"/>
    <s v="Food"/>
    <s v="Medium"/>
    <n v="1"/>
    <n v="185"/>
    <n v="5"/>
    <n v="185"/>
    <n v="160"/>
    <s v="Upi"/>
    <s v="Walk-in"/>
    <s v="Ludhiana"/>
    <s v="Rohan"/>
    <x v="2"/>
    <n v="1"/>
    <n v="317"/>
    <n v="57"/>
    <n v="68.98"/>
    <n v="95"/>
    <s v="Festive Offer"/>
    <s v="Poor"/>
  </r>
  <r>
    <s v="TXN-00352"/>
    <x v="236"/>
    <d v="1899-12-30T17:10:00"/>
    <s v="Simran Malhotra"/>
    <s v="Cust0300"/>
    <s v="New Customer"/>
    <s v="Mocha"/>
    <s v="Coffee"/>
    <s v="Hot"/>
    <s v="Large"/>
    <n v="2"/>
    <n v="145"/>
    <n v="0.15"/>
    <n v="290"/>
    <n v="246.5"/>
    <s v="Upi"/>
    <s v="Unknown"/>
    <s v="Mohali"/>
    <s v="Ananya"/>
    <x v="1"/>
    <n v="5"/>
    <n v="126"/>
    <n v="43"/>
    <n v="51.56"/>
    <n v="143"/>
    <s v="Weekend Offer"/>
    <s v="Excellent"/>
  </r>
  <r>
    <s v="TXN-00354"/>
    <x v="237"/>
    <d v="1899-12-30T12:20:00"/>
    <s v="Aditya Verma"/>
    <s v="Cust0269"/>
    <s v="New Customer"/>
    <s v="Cheesecake"/>
    <s v="Dessert"/>
    <s v="Food"/>
    <s v="Medium"/>
    <n v="4"/>
    <n v="200"/>
    <n v="0.1"/>
    <n v="120"/>
    <n v="720"/>
    <s v="Credit Card"/>
    <s v="Walkin"/>
    <s v="Ludhiana"/>
    <s v="Rahul"/>
    <x v="2"/>
    <n v="3"/>
    <n v="199"/>
    <n v="37"/>
    <n v="96.06"/>
    <n v="336"/>
    <s v="None"/>
    <s v="Excellent"/>
  </r>
  <r>
    <s v="TXN-00356"/>
    <x v="238"/>
    <d v="1899-12-30T11:20:00"/>
    <s v="Isha Kaur"/>
    <s v="Cust0165"/>
    <s v="Regular"/>
    <s v="Muffin"/>
    <s v="Bakery"/>
    <s v="Food"/>
    <s v="Medium"/>
    <n v="1"/>
    <n v="85"/>
    <n v="0"/>
    <n v="85"/>
    <n v="85"/>
    <s v="Card"/>
    <s v="online"/>
    <s v="Mohali"/>
    <s v="Simran"/>
    <x v="0"/>
    <n v="3"/>
    <n v="326"/>
    <n v="30"/>
    <n v="41.63"/>
    <n v="43"/>
    <s v="Student Offer"/>
    <s v="Average"/>
  </r>
  <r>
    <s v="TXN-00358"/>
    <x v="239"/>
    <d v="1899-12-30T18:45:00"/>
    <s v="Unknown"/>
    <s v="Cust0301"/>
    <s v="Member"/>
    <s v="Green Tea"/>
    <s v="Tea"/>
    <s v="Hot"/>
    <s v="Large"/>
    <n v="1"/>
    <n v="100"/>
    <n v="0.05"/>
    <n v="100"/>
    <n v="95"/>
    <s v="Card"/>
    <s v="online"/>
    <s v="Chandigarh"/>
    <s v="Aarav"/>
    <x v="1"/>
    <n v="3"/>
    <n v="441"/>
    <n v="30"/>
    <n v="40.86"/>
    <n v="54"/>
    <s v="Unknown"/>
    <s v="Average"/>
  </r>
  <r>
    <s v="TXN-00362"/>
    <x v="240"/>
    <d v="1899-12-30T11:10:00"/>
    <s v="Karan Singh"/>
    <s v="Cust0250"/>
    <s v="Regular"/>
    <s v="Cheesecake"/>
    <s v="Dessert"/>
    <s v="Food"/>
    <s v="Large"/>
    <n v="1"/>
    <n v="195"/>
    <n v="0.05"/>
    <n v="195"/>
    <n v="185.25"/>
    <s v="Credit Card"/>
    <s v="Walkin"/>
    <s v="Mohali"/>
    <s v="Neha"/>
    <x v="0"/>
    <n v="3"/>
    <n v="402"/>
    <n v="30"/>
    <n v="71.099999999999994"/>
    <n v="114"/>
    <s v="Instagram"/>
    <s v="Good"/>
  </r>
  <r>
    <s v="TXN-00363"/>
    <x v="241"/>
    <d v="1899-12-30T15:15:00"/>
    <s v="Rohan Bansal"/>
    <s v="Cust0201"/>
    <s v="Unknown"/>
    <s v="Iced Tea"/>
    <s v="Tea"/>
    <s v="Cold"/>
    <s v="Large"/>
    <n v="1"/>
    <n v="110"/>
    <n v="10"/>
    <n v="110"/>
    <n v="99"/>
    <s v="Upi"/>
    <s v="online"/>
    <s v="Gurugram"/>
    <s v="Rahul"/>
    <x v="0"/>
    <n v="4"/>
    <n v="248"/>
    <n v="30"/>
    <n v="44.61"/>
    <n v="54"/>
    <s v="Instagram"/>
    <s v="Excellent"/>
  </r>
  <r>
    <s v="TXN-00364"/>
    <x v="242"/>
    <d v="1899-12-30T21:10:00"/>
    <s v="Meera Malhotra"/>
    <s v="Cust0332"/>
    <s v="New Customer"/>
    <s v="Mocha"/>
    <s v="Coffee"/>
    <s v="Hot"/>
    <s v="small"/>
    <n v="1"/>
    <n v="145"/>
    <n v="5"/>
    <n v="145"/>
    <n v="137.75"/>
    <s v="Credit Card"/>
    <s v="online"/>
    <s v="Gurugram"/>
    <s v="Aarav"/>
    <x v="0"/>
    <n v="2"/>
    <n v="279"/>
    <n v="59"/>
    <n v="65.040000000000006"/>
    <n v="73"/>
    <s v="Unknown"/>
    <s v="Average"/>
  </r>
  <r>
    <s v="TXN-00365"/>
    <x v="243"/>
    <d v="1899-12-30T16:50:00"/>
    <s v="Aditya Sharma"/>
    <s v="Cust0186"/>
    <s v="Member"/>
    <s v="Cookies"/>
    <s v="Bakery"/>
    <s v="Food"/>
    <s v="small"/>
    <n v="2"/>
    <n v="65"/>
    <n v="0.1"/>
    <n v="130"/>
    <n v="117"/>
    <s v="Upi"/>
    <s v="online"/>
    <s v="Pune"/>
    <s v="Simran"/>
    <x v="2"/>
    <n v="3"/>
    <n v="125"/>
    <n v="30"/>
    <n v="31.79"/>
    <n v="53"/>
    <s v="Student Offer"/>
    <s v="Excellent"/>
  </r>
  <r>
    <s v="TXN-00377"/>
    <x v="244"/>
    <d v="1899-12-30T13:45:00"/>
    <s v="Neha Malhotra"/>
    <s v="Cust0185"/>
    <s v="New Customer"/>
    <s v="Cold Brew"/>
    <s v="Coffee"/>
    <s v="Cold"/>
    <s v="Medium"/>
    <n v="2"/>
    <n v="155"/>
    <n v="0"/>
    <n v="310"/>
    <n v="310"/>
    <s v="Credit Card"/>
    <s v="Unknown"/>
    <s v="Pune"/>
    <s v="Aarav"/>
    <x v="1"/>
    <n v="4"/>
    <n v="246"/>
    <n v="37"/>
    <n v="94.78"/>
    <n v="120"/>
    <s v="None"/>
    <s v="Average"/>
  </r>
  <r>
    <s v="TXN-00384"/>
    <x v="245"/>
    <d v="1899-12-30T07:45:00"/>
    <s v="Vivaan Kapoor"/>
    <s v="Cust0215"/>
    <s v="Member"/>
    <s v="Iced Tea"/>
    <s v="Tea"/>
    <s v="Cold"/>
    <s v="Large"/>
    <n v="2"/>
    <n v="105"/>
    <n v="0"/>
    <n v="210"/>
    <n v="210"/>
    <s v="Upi"/>
    <s v="Unknown"/>
    <s v="Pune"/>
    <s v="Priya"/>
    <x v="0"/>
    <n v="4"/>
    <n v="125"/>
    <n v="49"/>
    <n v="43.32"/>
    <n v="123"/>
    <s v="Unknown"/>
    <s v="Unknown"/>
  </r>
  <r>
    <s v="TXN-00386"/>
    <x v="246"/>
    <d v="1899-12-30T14:45:00"/>
    <s v="Unknown"/>
    <s v="Cust0140"/>
    <s v="Member"/>
    <s v="Mocha"/>
    <s v="Coffee"/>
    <s v="Hot"/>
    <s v="small"/>
    <n v="1"/>
    <n v="145"/>
    <n v="0.1"/>
    <n v="145"/>
    <n v="130.5"/>
    <s v="Upi"/>
    <s v="Delivery App"/>
    <s v="Pune"/>
    <s v="Ananya"/>
    <x v="1"/>
    <n v="5"/>
    <n v="453"/>
    <n v="38"/>
    <n v="80.66"/>
    <n v="50"/>
    <s v="Festive Offer"/>
    <s v="Excellent"/>
  </r>
  <r>
    <s v="TXN-00387"/>
    <x v="247"/>
    <d v="1899-12-30T12:50:00"/>
    <s v="Kavya Kapoor"/>
    <s v="Cust0240"/>
    <s v="Regular"/>
    <s v="Iced Tea"/>
    <s v="Tea"/>
    <s v="Cold"/>
    <s v="small"/>
    <n v="5"/>
    <n v="110"/>
    <n v="0"/>
    <n v="550"/>
    <n v="550"/>
    <s v="Card"/>
    <s v="Walkin"/>
    <s v="Pune"/>
    <s v="Aarav"/>
    <x v="0"/>
    <n v="5"/>
    <n v="327"/>
    <n v="53"/>
    <n v="62.08"/>
    <n v="240"/>
    <s v="Student Offer"/>
    <s v="Excellent"/>
  </r>
  <r>
    <s v="TXN-00388"/>
    <x v="248"/>
    <d v="1899-12-30T07:50:00"/>
    <s v="Sneha Verma"/>
    <s v="Cust0140"/>
    <s v="Member"/>
    <s v="Green Tea"/>
    <s v="Tea"/>
    <s v="Hot"/>
    <s v="small"/>
    <n v="1"/>
    <n v="90"/>
    <n v="0"/>
    <n v="90"/>
    <n v="90"/>
    <s v="Card"/>
    <s v="online"/>
    <s v="Mohali"/>
    <s v="Rahul"/>
    <x v="2"/>
    <n v="3"/>
    <n v="4"/>
    <n v="49"/>
    <n v="54.94"/>
    <n v="35"/>
    <s v="Festive Offer"/>
    <s v="Good"/>
  </r>
  <r>
    <s v="TXN-00395"/>
    <x v="249"/>
    <d v="1899-12-30T15:15:00"/>
    <s v="Neha Malhotra"/>
    <s v="Cust0268"/>
    <s v="New Customer"/>
    <s v="Latte"/>
    <s v="Coffee"/>
    <s v="Hot"/>
    <s v="Large"/>
    <n v="2"/>
    <n v="130"/>
    <n v="5"/>
    <n v="260"/>
    <n v="160"/>
    <s v="Upi"/>
    <s v="Walk-in"/>
    <s v="Bengaluru"/>
    <s v="Rahul"/>
    <x v="0"/>
    <n v="2"/>
    <n v="438"/>
    <n v="30"/>
    <n v="67.72"/>
    <n v="95"/>
    <s v="Instagram"/>
    <s v="Good"/>
  </r>
  <r>
    <s v="TXN-00401"/>
    <x v="250"/>
    <d v="1899-12-30T10:45:00"/>
    <s v="Rohan Kaur"/>
    <s v="Cust0201"/>
    <s v="Unknown"/>
    <s v="Masala Chai"/>
    <s v="Tea"/>
    <s v="Hot"/>
    <s v="small"/>
    <n v="2"/>
    <n v="75"/>
    <n v="0.1"/>
    <n v="150"/>
    <n v="135"/>
    <s v="Unknown"/>
    <s v="Unknown"/>
    <s v="Bengaluru"/>
    <s v="Rohan"/>
    <x v="0"/>
    <n v="3"/>
    <n v="185"/>
    <n v="39"/>
    <n v="38.200000000000003"/>
    <n v="59"/>
    <s v="Weekend Offer"/>
    <s v="Average"/>
  </r>
  <r>
    <s v="TXN-00406"/>
    <x v="251"/>
    <d v="1899-12-30T16:10:00"/>
    <s v="Riya Kapoor"/>
    <s v="Cust0160"/>
    <s v="Unknown"/>
    <s v="Cheesecake"/>
    <s v="Dessert"/>
    <s v="Food"/>
    <s v="small"/>
    <n v="2"/>
    <n v="195"/>
    <n v="5"/>
    <n v="390"/>
    <n v="370.5"/>
    <s v="Upi"/>
    <s v="online"/>
    <s v="Mohali"/>
    <s v="Ananya"/>
    <x v="0"/>
    <n v="2"/>
    <n v="240"/>
    <n v="23"/>
    <n v="101.9"/>
    <n v="167"/>
    <s v="Instagram"/>
    <s v="Poor"/>
  </r>
  <r>
    <s v="TXN-00407"/>
    <x v="252"/>
    <d v="1899-12-30T07:15:00"/>
    <s v="Isha Gupta"/>
    <s v="Cust0113"/>
    <s v="Regular"/>
    <s v="Mocha"/>
    <s v="Coffee"/>
    <s v="Hot"/>
    <s v="small"/>
    <n v="1"/>
    <n v="145"/>
    <n v="0.15"/>
    <n v="145"/>
    <n v="123.25"/>
    <s v="Cash"/>
    <s v="Unknown"/>
    <s v="Bengaluru"/>
    <s v="Rohan"/>
    <x v="0"/>
    <n v="2"/>
    <n v="166"/>
    <n v="30"/>
    <n v="59.86"/>
    <n v="63"/>
    <s v="Instagram"/>
    <s v="Unknown"/>
  </r>
  <r>
    <s v="TXN-00411"/>
    <x v="253"/>
    <d v="1899-12-30T15:50:00"/>
    <s v="Simran Malhotra"/>
    <s v="Cust0311"/>
    <s v="Regular"/>
    <s v="Cheesecake"/>
    <s v="Dessert"/>
    <s v="Food"/>
    <s v="small"/>
    <n v="2"/>
    <n v="185"/>
    <n v="5"/>
    <n v="370"/>
    <n v="351.5"/>
    <s v="Unknown"/>
    <s v="online"/>
    <s v="Chandigarh"/>
    <s v="Neha"/>
    <x v="0"/>
    <n v="3"/>
    <n v="125"/>
    <n v="36"/>
    <n v="106.47"/>
    <n v="139"/>
    <s v="Instagram"/>
    <s v="Unknown"/>
  </r>
  <r>
    <s v="TXN-00413"/>
    <x v="254"/>
    <d v="1899-12-30T21:45:00"/>
    <s v="Ananya Mehta"/>
    <s v="Cust0325"/>
    <s v="Member"/>
    <s v="Green Tea"/>
    <s v="Tea"/>
    <s v="Hot"/>
    <s v="small"/>
    <n v="1"/>
    <n v="105"/>
    <n v="0"/>
    <n v="105"/>
    <n v="105"/>
    <s v="Cash"/>
    <s v="online"/>
    <s v="Delhi"/>
    <s v="Rohan"/>
    <x v="0"/>
    <n v="5"/>
    <n v="255"/>
    <n v="38"/>
    <n v="49.08"/>
    <n v="56"/>
    <s v="Student Offer"/>
    <s v="Unknown"/>
  </r>
  <r>
    <s v="TXN-00417"/>
    <x v="255"/>
    <d v="1899-12-30T18:15:00"/>
    <s v="Sahil Bansal"/>
    <s v="Cust0136"/>
    <s v="Member"/>
    <s v="Cappuccino"/>
    <s v="Coffee"/>
    <s v="Hot"/>
    <s v="Medium"/>
    <n v="1"/>
    <n v="125"/>
    <n v="5"/>
    <n v="125"/>
    <n v="160"/>
    <s v="Credit Card"/>
    <s v="Delivery App"/>
    <s v="Gurugram"/>
    <s v="Rohan"/>
    <x v="2"/>
    <n v="5"/>
    <n v="412"/>
    <n v="30"/>
    <n v="75.5"/>
    <n v="95"/>
    <s v="Weekend Offer"/>
    <s v="Good"/>
  </r>
  <r>
    <s v="TXN-00418"/>
    <x v="256"/>
    <d v="1899-12-30T17:15:00"/>
    <s v="Sneha Kapoor"/>
    <s v="Cust0282"/>
    <s v="Member"/>
    <s v="Cappuccino"/>
    <s v="Coffee"/>
    <s v="Hot"/>
    <s v="small"/>
    <n v="1"/>
    <n v="125"/>
    <n v="5"/>
    <n v="125"/>
    <n v="118.75"/>
    <s v="Card"/>
    <s v="Delivery App"/>
    <s v="Mohali"/>
    <s v="Karan"/>
    <x v="0"/>
    <n v="5"/>
    <n v="156"/>
    <n v="48"/>
    <n v="50.63"/>
    <n v="68"/>
    <s v="Instagram"/>
    <s v="Poor"/>
  </r>
  <r>
    <s v="TXN-00422"/>
    <x v="257"/>
    <d v="1899-12-30T13:45:00"/>
    <s v="Nikhil Bansal"/>
    <s v="Cust0310"/>
    <s v="Member"/>
    <s v="Mocha"/>
    <s v="Coffee"/>
    <s v="Hot"/>
    <s v="small"/>
    <n v="1"/>
    <n v="140"/>
    <n v="0.1"/>
    <n v="140"/>
    <n v="126"/>
    <s v="Unknown"/>
    <s v="Walkin"/>
    <s v="Mohali"/>
    <s v="Aarav"/>
    <x v="0"/>
    <n v="3"/>
    <n v="133"/>
    <n v="30"/>
    <n v="50.8"/>
    <n v="75"/>
    <s v="Instagram"/>
    <s v="Excellent"/>
  </r>
  <r>
    <s v="TXN-00423"/>
    <x v="258"/>
    <d v="1899-12-30T19:50:00"/>
    <s v="Aarav Sharma"/>
    <s v="Cust0290"/>
    <s v="New Customer"/>
    <s v="Cookies"/>
    <s v="Bakery"/>
    <s v="Food"/>
    <s v="Medium"/>
    <n v="2"/>
    <n v="65"/>
    <n v="0.05"/>
    <n v="130"/>
    <n v="123.5"/>
    <s v="Card"/>
    <s v="Walkin"/>
    <s v="Delhi"/>
    <s v="Ananya"/>
    <x v="0"/>
    <n v="3"/>
    <n v="163"/>
    <n v="30"/>
    <n v="35.75"/>
    <n v="52"/>
    <s v="Student Offer"/>
    <s v="Average"/>
  </r>
  <r>
    <s v="TXN-00433"/>
    <x v="259"/>
    <d v="1899-12-30T13:00:00"/>
    <s v="Simran Mehta"/>
    <s v="Cust0135"/>
    <s v="New Customer"/>
    <s v="Latte"/>
    <s v="Coffee"/>
    <s v="Hot"/>
    <s v="small"/>
    <n v="1"/>
    <n v="120"/>
    <n v="5"/>
    <n v="120"/>
    <n v="160"/>
    <s v="Unknown"/>
    <s v="Delivery App"/>
    <s v="Ludhiana"/>
    <s v="Simran"/>
    <x v="2"/>
    <n v="5"/>
    <n v="433"/>
    <n v="30"/>
    <n v="55.77"/>
    <n v="95"/>
    <s v="Instagram"/>
    <s v="Average"/>
  </r>
  <r>
    <s v="TXN-00435"/>
    <x v="260"/>
    <d v="1899-12-30T09:30:00"/>
    <s v="Sahil Kaur"/>
    <s v="Cust0214"/>
    <s v="Member"/>
    <s v="Cheesecake"/>
    <s v="Dessert"/>
    <s v="Food"/>
    <s v="Medium"/>
    <n v="1"/>
    <n v="195"/>
    <n v="10"/>
    <n v="195"/>
    <n v="175.5"/>
    <s v="Credit Card"/>
    <s v="online"/>
    <s v="Chandigarh"/>
    <s v="Aarav"/>
    <x v="0"/>
    <n v="2"/>
    <n v="370"/>
    <n v="25"/>
    <n v="77.95"/>
    <n v="98"/>
    <s v="Festive Offer"/>
    <s v="Poor"/>
  </r>
  <r>
    <s v="TXN-00437"/>
    <x v="261"/>
    <d v="1899-12-30T19:15:00"/>
    <s v="Rohan Singh"/>
    <s v="Cust0222"/>
    <s v="Member"/>
    <s v="Sandwich"/>
    <s v="Food"/>
    <s v="Food"/>
    <s v="Large"/>
    <n v="1"/>
    <n v="190"/>
    <n v="0"/>
    <n v="190"/>
    <n v="190"/>
    <s v="Cash"/>
    <s v="Walkin"/>
    <s v="Mohali"/>
    <s v="Karan"/>
    <x v="0"/>
    <n v="5"/>
    <n v="109"/>
    <n v="34"/>
    <n v="101.5"/>
    <n v="88"/>
    <s v="Weekend Offer"/>
    <s v="Excellent"/>
  </r>
  <r>
    <s v="TXN-00438"/>
    <x v="262"/>
    <d v="1899-12-30T19:30:00"/>
    <s v="Ananya Sharma"/>
    <s v="Cust0256"/>
    <s v="New Customer"/>
    <s v="Americano"/>
    <s v="Coffee"/>
    <s v="Hot"/>
    <s v="Medium"/>
    <n v="1"/>
    <n v="95"/>
    <n v="0"/>
    <n v="95"/>
    <n v="95"/>
    <s v="Card"/>
    <s v="online"/>
    <s v="Gurugram"/>
    <s v="Neha"/>
    <x v="0"/>
    <n v="1"/>
    <n v="241"/>
    <n v="30"/>
    <n v="53.88"/>
    <n v="41"/>
    <s v="Instagram"/>
    <s v="Poor"/>
  </r>
  <r>
    <s v="TXN-00439"/>
    <x v="263"/>
    <d v="1899-12-30T10:20:00"/>
    <s v="Aditya Mehta"/>
    <s v="Cust0334"/>
    <s v="Unknown"/>
    <s v="Brownie"/>
    <s v="Bakery"/>
    <s v="Food"/>
    <s v="Medium"/>
    <n v="1"/>
    <n v="120"/>
    <n v="10"/>
    <n v="120"/>
    <n v="108"/>
    <s v="Cash"/>
    <s v="Walk-in"/>
    <s v="Bengaluru"/>
    <s v="Rahul"/>
    <x v="0"/>
    <n v="2"/>
    <n v="297"/>
    <n v="49"/>
    <n v="62.09"/>
    <n v="46"/>
    <s v="None"/>
    <s v="Unknown"/>
  </r>
  <r>
    <s v="TXN-00440"/>
    <x v="264"/>
    <d v="1899-12-30T11:50:00"/>
    <s v="Aditya Kapoor"/>
    <s v="Cust0142"/>
    <s v="Regular"/>
    <s v="Brownie"/>
    <s v="Bakery"/>
    <s v="Food"/>
    <s v="Large"/>
    <n v="2"/>
    <n v="130"/>
    <n v="5"/>
    <n v="260"/>
    <n v="247"/>
    <s v="Upi"/>
    <s v="Walkin"/>
    <s v="Mohali"/>
    <s v="Rohan"/>
    <x v="0"/>
    <n v="2"/>
    <n v="441"/>
    <n v="20"/>
    <n v="56.83"/>
    <n v="133"/>
    <s v="Student Offer"/>
    <s v="Excellent"/>
  </r>
  <r>
    <s v="TXN-00445"/>
    <x v="265"/>
    <d v="1899-12-30T19:10:00"/>
    <s v="Arjun Sharma"/>
    <s v="Cust0259"/>
    <s v="Member"/>
    <s v="Green Tea"/>
    <s v="Tea"/>
    <s v="Hot"/>
    <s v="small"/>
    <n v="1"/>
    <n v="95"/>
    <n v="10"/>
    <n v="95"/>
    <n v="85.5"/>
    <s v="Cash"/>
    <s v="Online "/>
    <s v="Delhi"/>
    <s v="Neha"/>
    <x v="0"/>
    <n v="3"/>
    <n v="325"/>
    <n v="40"/>
    <n v="47.55"/>
    <n v="38"/>
    <s v="Weekend Offer"/>
    <s v="Excellent"/>
  </r>
  <r>
    <s v="TXN-00446"/>
    <x v="266"/>
    <d v="1899-12-30T16:00:00"/>
    <s v="Vivaan Gupta"/>
    <s v="Cust0286"/>
    <s v="Regular"/>
    <s v="Iced Tea"/>
    <s v="Tea"/>
    <s v="Cold"/>
    <s v="small"/>
    <n v="2"/>
    <n v="120"/>
    <n v="0.15"/>
    <n v="240"/>
    <n v="204"/>
    <s v="Upi"/>
    <s v=" "/>
    <s v="Bengaluru"/>
    <s v="Aarav"/>
    <x v="2"/>
    <n v="3"/>
    <n v="254"/>
    <n v="29"/>
    <n v="52.28"/>
    <n v="99"/>
    <s v="Unknown"/>
    <s v="Excellent"/>
  </r>
  <r>
    <s v="TXN-00449"/>
    <x v="267"/>
    <d v="1899-12-30T08:30:00"/>
    <s v="Isha Singh"/>
    <s v="Cust0176"/>
    <s v="Regular"/>
    <s v="Masala Chai"/>
    <s v="Tea"/>
    <s v="Hot"/>
    <s v="Medium"/>
    <n v="1"/>
    <n v="85"/>
    <n v="5"/>
    <n v="85"/>
    <n v="80.75"/>
    <s v="Card"/>
    <s v="online"/>
    <s v="Bengaluru"/>
    <s v="Karan"/>
    <x v="1"/>
    <n v="2"/>
    <n v="412"/>
    <n v="13"/>
    <n v="38.549999999999997"/>
    <n v="42"/>
    <s v="Instagram"/>
    <s v="Excellent"/>
  </r>
  <r>
    <s v="TXN-00450"/>
    <x v="268"/>
    <d v="1899-12-30T16:50:00"/>
    <s v="Meera Bansal"/>
    <s v="Cust0322"/>
    <s v="New Customer"/>
    <s v="Cold Brew"/>
    <s v="Coffee"/>
    <s v="Cold"/>
    <s v="small"/>
    <n v="5"/>
    <n v="165"/>
    <n v="10"/>
    <n v="825"/>
    <n v="742.5"/>
    <s v="Card"/>
    <s v="online"/>
    <s v="Chandigarh"/>
    <s v="Ananya"/>
    <x v="1"/>
    <n v="5"/>
    <n v="430"/>
    <n v="30"/>
    <n v="79.959999999999994"/>
    <n v="343"/>
    <s v="Festive Offer"/>
    <s v="Excellent"/>
  </r>
  <r>
    <s v="TXN-00451"/>
    <x v="269"/>
    <d v="1899-12-30T14:20:00"/>
    <s v="Ananya Malhotra"/>
    <s v="Cust0117"/>
    <s v="Regular"/>
    <s v="Cold Brew"/>
    <s v="Coffee"/>
    <s v="Cold"/>
    <s v="small"/>
    <n v="3"/>
    <n v="160"/>
    <n v="10"/>
    <n v="480"/>
    <n v="432"/>
    <s v="Upi"/>
    <s v="online"/>
    <s v="Mohali"/>
    <s v="Ananya"/>
    <x v="1"/>
    <n v="1"/>
    <n v="168"/>
    <n v="30"/>
    <n v="94.31"/>
    <n v="149"/>
    <s v="Unknown"/>
    <s v="Excellent"/>
  </r>
  <r>
    <s v="TXN-00453"/>
    <x v="270"/>
    <d v="1899-12-30T14:15:00"/>
    <s v="Nikhil Verma"/>
    <s v="Cust0282"/>
    <s v="Unknown"/>
    <s v="Espresso"/>
    <s v="Coffee"/>
    <s v="Hot"/>
    <s v="Large"/>
    <n v="1"/>
    <n v="90"/>
    <n v="5"/>
    <n v="90"/>
    <n v="160"/>
    <s v="Card"/>
    <s v="Unknown"/>
    <s v="Chandigarh"/>
    <s v="Karan"/>
    <x v="0"/>
    <n v="2"/>
    <n v="233"/>
    <n v="43"/>
    <n v="44.06"/>
    <n v="95"/>
    <s v="Weekend Offer"/>
    <s v="Excellent"/>
  </r>
  <r>
    <s v="TXN-00456"/>
    <x v="271"/>
    <d v="1899-12-30T12:00:00"/>
    <s v="Rahul Gupta"/>
    <s v="Cust0275"/>
    <s v="Member"/>
    <s v="Muffin"/>
    <s v="Bakery"/>
    <s v="Food"/>
    <s v="Large"/>
    <n v="1"/>
    <n v="90"/>
    <n v="0.05"/>
    <n v="90"/>
    <n v="85.5"/>
    <s v="Card"/>
    <s v="online"/>
    <s v="Chandigarh"/>
    <s v="Rohan"/>
    <x v="0"/>
    <n v="5"/>
    <n v="494"/>
    <n v="44"/>
    <n v="49.36"/>
    <n v="36"/>
    <s v="None"/>
    <s v="Unknown"/>
  </r>
  <r>
    <s v="TXN-00464"/>
    <x v="272"/>
    <d v="1899-12-30T20:45:00"/>
    <s v="Arjun Bansal"/>
    <s v="Cust0196"/>
    <s v="Member"/>
    <s v="Espresso"/>
    <s v="Coffee"/>
    <s v="Hot"/>
    <s v="Large"/>
    <n v="2"/>
    <n v="100"/>
    <n v="0.1"/>
    <n v="200"/>
    <n v="180"/>
    <s v="Unknown"/>
    <s v="online"/>
    <s v="Bengaluru"/>
    <s v="Ananya"/>
    <x v="0"/>
    <n v="2"/>
    <n v="126"/>
    <n v="20"/>
    <n v="46.84"/>
    <n v="86"/>
    <s v="Festive Offer"/>
    <s v="Average"/>
  </r>
  <r>
    <s v="TXN-00468"/>
    <x v="273"/>
    <d v="1899-12-30T21:50:00"/>
    <s v="Rahul Chopra"/>
    <s v="Cust0103"/>
    <s v="Regular"/>
    <s v="Cold Brew"/>
    <s v="Coffee"/>
    <s v="Cold"/>
    <s v="Large"/>
    <n v="1"/>
    <n v="155"/>
    <n v="5"/>
    <n v="120"/>
    <n v="160"/>
    <s v="Card"/>
    <s v="Unknown"/>
    <s v="Gurugram"/>
    <s v="Neha"/>
    <x v="0"/>
    <n v="5"/>
    <n v="125"/>
    <n v="57"/>
    <n v="88.11"/>
    <n v="95"/>
    <s v="Instagram"/>
    <s v="Poor"/>
  </r>
  <r>
    <s v="TXN-00469"/>
    <x v="274"/>
    <d v="1899-12-30T13:45:00"/>
    <s v="Sneha Sharma"/>
    <s v="Cust0101"/>
    <s v="Regular"/>
    <s v="Cookies"/>
    <s v="Bakery"/>
    <s v="Food"/>
    <s v="Large"/>
    <n v="1"/>
    <n v="65"/>
    <n v="5"/>
    <n v="65"/>
    <n v="160"/>
    <s v="Unknown"/>
    <s v="online"/>
    <s v="Bengaluru"/>
    <s v="Karan"/>
    <x v="0"/>
    <n v="2"/>
    <n v="280"/>
    <n v="48"/>
    <n v="27.95"/>
    <n v="95"/>
    <s v="Unknown"/>
    <s v="Excellent"/>
  </r>
  <r>
    <s v="TXN-00471"/>
    <x v="275"/>
    <d v="1899-12-30T11:20:00"/>
    <s v="Aarav Malhotra"/>
    <s v="Cust0389"/>
    <s v="Regular"/>
    <s v="Cookies"/>
    <s v="Bakery"/>
    <s v="Food"/>
    <s v="Medium"/>
    <n v="2"/>
    <n v="70"/>
    <n v="0"/>
    <n v="140"/>
    <n v="140"/>
    <s v="Upi"/>
    <s v="Online "/>
    <s v="Ludhiana"/>
    <s v="Ananya"/>
    <x v="0"/>
    <n v="1"/>
    <n v="404"/>
    <n v="41"/>
    <n v="37.94"/>
    <n v="64"/>
    <s v="Instagram"/>
    <s v="Good"/>
  </r>
  <r>
    <s v="TXN-00475"/>
    <x v="276"/>
    <d v="1899-12-30T07:00:00"/>
    <s v="Sahil Sharma"/>
    <s v="Cust0291"/>
    <s v="Member"/>
    <s v="Green Tea"/>
    <s v="Tea"/>
    <s v="Hot"/>
    <s v="Medium"/>
    <n v="1"/>
    <n v="95"/>
    <n v="0"/>
    <n v="95"/>
    <n v="95"/>
    <s v="Upi"/>
    <s v="Walk-in"/>
    <s v="Bengaluru"/>
    <s v="Simran"/>
    <x v="2"/>
    <n v="5"/>
    <n v="486"/>
    <n v="43"/>
    <n v="47.33"/>
    <n v="48"/>
    <s v="Instagram"/>
    <s v="Excellent"/>
  </r>
  <r>
    <s v="TXN-00481"/>
    <x v="277"/>
    <d v="1899-12-30T13:50:00"/>
    <s v="Riya Malhotra"/>
    <s v="Cust0375"/>
    <s v="Regular"/>
    <s v="Americano"/>
    <s v="Coffee"/>
    <s v="Hot"/>
    <s v="Medium"/>
    <n v="1"/>
    <n v="105"/>
    <n v="5"/>
    <n v="105"/>
    <n v="99.75"/>
    <s v="Upi"/>
    <s v="Walk-in"/>
    <s v="Pune"/>
    <s v="Rahul"/>
    <x v="0"/>
    <n v="3"/>
    <n v="159"/>
    <n v="30"/>
    <n v="35.270000000000003"/>
    <n v="64"/>
    <s v="None"/>
    <s v="Good"/>
  </r>
  <r>
    <s v="TXN-00486"/>
    <x v="278"/>
    <d v="1899-12-30T15:20:00"/>
    <s v="Manish Verma"/>
    <s v="Cust0100"/>
    <s v="Unknown"/>
    <s v="Cappuccino"/>
    <s v="Coffee"/>
    <s v="Hot"/>
    <s v="Medium"/>
    <n v="1"/>
    <n v="125"/>
    <n v="0.05"/>
    <n v="125"/>
    <n v="118.75"/>
    <s v="Unknown"/>
    <s v="online"/>
    <s v="Pune"/>
    <s v="Ananya"/>
    <x v="1"/>
    <n v="1"/>
    <n v="252"/>
    <n v="30"/>
    <n v="75.89"/>
    <n v="43"/>
    <s v="Weekend Offer"/>
    <s v="Good"/>
  </r>
  <r>
    <s v="TXN-00489"/>
    <x v="279"/>
    <d v="1899-12-30T10:10:00"/>
    <s v="Kavya Kaur"/>
    <s v="Cust0251"/>
    <s v="Regular"/>
    <s v="Latte"/>
    <s v="Coffee"/>
    <s v="Hot"/>
    <s v="small"/>
    <n v="2"/>
    <n v="120"/>
    <n v="10"/>
    <n v="120"/>
    <n v="108"/>
    <s v="Card"/>
    <s v="online"/>
    <s v="Gurugram"/>
    <s v="Ananya"/>
    <x v="0"/>
    <n v="2"/>
    <n v="271"/>
    <n v="40"/>
    <n v="64.36"/>
    <n v="44"/>
    <s v="None"/>
    <s v="Poor"/>
  </r>
  <r>
    <s v="TXN-00491"/>
    <x v="280"/>
    <d v="1899-12-30T20:15:00"/>
    <s v="Manish Malhotra"/>
    <s v="Cust0300"/>
    <s v="Member"/>
    <s v="Sandwich"/>
    <s v="Food"/>
    <s v="Food"/>
    <s v="Medium"/>
    <n v="1"/>
    <n v="185"/>
    <n v="0.15"/>
    <n v="185"/>
    <n v="157.25"/>
    <s v="Upi"/>
    <s v="Unknown"/>
    <s v="Pune"/>
    <s v="Ananya"/>
    <x v="1"/>
    <n v="5"/>
    <n v="416"/>
    <n v="43"/>
    <n v="101.62"/>
    <n v="56"/>
    <s v="Weekend Offer"/>
    <s v="Average"/>
  </r>
  <r>
    <s v="TXN-00492"/>
    <x v="281"/>
    <d v="1899-12-30T21:30:00"/>
    <s v="Pooja Singh"/>
    <s v="Cust0189"/>
    <s v="Member"/>
    <s v="Muffin"/>
    <s v="Bakery"/>
    <s v="Food"/>
    <s v="Medium"/>
    <n v="3"/>
    <n v="95"/>
    <n v="5"/>
    <n v="285"/>
    <n v="160"/>
    <s v="Credit Card"/>
    <s v="Walkin"/>
    <s v="Gurugram"/>
    <s v="Simran"/>
    <x v="1"/>
    <n v="5"/>
    <n v="193"/>
    <n v="30"/>
    <n v="52.18"/>
    <n v="95"/>
    <s v="Unknown"/>
    <s v="Excellent"/>
  </r>
  <r>
    <s v="TXN-00493"/>
    <x v="282"/>
    <d v="1899-12-30T20:50:00"/>
    <s v="Aarav Verma"/>
    <s v="Unknown"/>
    <s v="Member"/>
    <s v="Iced Tea"/>
    <s v="Tea"/>
    <s v="Cold"/>
    <s v="Medium"/>
    <n v="2"/>
    <n v="110"/>
    <n v="0"/>
    <n v="220"/>
    <n v="220"/>
    <s v="Card"/>
    <s v="Walk-in"/>
    <s v="Delhi"/>
    <s v="Neha"/>
    <x v="0"/>
    <n v="1"/>
    <n v="125"/>
    <n v="38"/>
    <n v="56"/>
    <n v="108"/>
    <s v="None"/>
    <s v="Poor"/>
  </r>
  <r>
    <s v="TXN-00496"/>
    <x v="283"/>
    <d v="1899-12-30T09:30:00"/>
    <s v="Arjun Singh"/>
    <s v="Cust0125"/>
    <s v="Regular"/>
    <s v="Muffin"/>
    <s v="Bakery"/>
    <s v="Food"/>
    <s v="small"/>
    <n v="3"/>
    <n v="90"/>
    <n v="0"/>
    <n v="270"/>
    <n v="270"/>
    <s v="Unknown"/>
    <s v="Walkin"/>
    <s v="Pune"/>
    <s v="Priya"/>
    <x v="0"/>
    <n v="3"/>
    <n v="216"/>
    <n v="13"/>
    <n v="34.270000000000003"/>
    <n v="167"/>
    <s v="Instagram"/>
    <s v="Good"/>
  </r>
  <r>
    <s v="TXN-00497"/>
    <x v="284"/>
    <d v="1899-12-30T21:10:00"/>
    <s v="Meera Kapoor"/>
    <s v="Cust0268"/>
    <s v="Regular"/>
    <s v="Sandwich"/>
    <s v="Food"/>
    <s v="Food"/>
    <s v="unknown"/>
    <n v="1"/>
    <n v="185"/>
    <n v="0.05"/>
    <n v="185"/>
    <n v="175.75"/>
    <s v="Upi"/>
    <s v="Walk-in"/>
    <s v="Chandigarh"/>
    <s v="Simran"/>
    <x v="1"/>
    <n v="3"/>
    <n v="172"/>
    <n v="12"/>
    <n v="99.26"/>
    <n v="76"/>
    <s v="Instagram"/>
    <s v="Excellent"/>
  </r>
  <r>
    <s v="TXN-00499"/>
    <x v="285"/>
    <d v="1899-12-30T09:30:00"/>
    <s v="Isha Sharma"/>
    <s v="Unknown"/>
    <s v="Member"/>
    <s v="Americano"/>
    <s v="Coffee"/>
    <s v="Hot"/>
    <s v="Large"/>
    <n v="1"/>
    <n v="95"/>
    <n v="5"/>
    <n v="95"/>
    <n v="90.25"/>
    <s v="Unknown"/>
    <s v="Delivery App"/>
    <s v="Gurugram"/>
    <s v="Karan"/>
    <x v="2"/>
    <n v="5"/>
    <n v="285"/>
    <n v="30"/>
    <n v="42.87"/>
    <n v="47"/>
    <s v="Festive Offer"/>
    <s v="Good"/>
  </r>
  <r>
    <s v="TXN-00502"/>
    <x v="286"/>
    <d v="1899-12-30T18:45:00"/>
    <s v="Simran Kaur"/>
    <s v="Cust0218"/>
    <s v="Member"/>
    <s v="Brownie"/>
    <s v="Bakery"/>
    <s v="Food"/>
    <s v="small"/>
    <n v="2"/>
    <n v="120"/>
    <n v="0.15"/>
    <n v="240"/>
    <n v="204"/>
    <s v="Card"/>
    <s v="Walkin"/>
    <s v="Ludhiana"/>
    <s v="Rahul"/>
    <x v="0"/>
    <n v="3"/>
    <n v="365"/>
    <n v="55"/>
    <n v="54.52"/>
    <n v="95"/>
    <s v="Weekend Offer"/>
    <s v="Good"/>
  </r>
  <r>
    <s v="TXN-00505"/>
    <x v="287"/>
    <d v="1899-12-30T07:00:00"/>
    <s v="Isha Bansal"/>
    <s v="Cust0266"/>
    <s v="Member"/>
    <s v="Mocha"/>
    <s v="Coffee"/>
    <s v="Hot"/>
    <s v="Large"/>
    <n v="-2"/>
    <n v="145"/>
    <n v="0.05"/>
    <n v="290"/>
    <n v="275.5"/>
    <s v="Upi"/>
    <s v="Unknown"/>
    <s v="Bengaluru"/>
    <s v="Simran"/>
    <x v="0"/>
    <n v="3"/>
    <n v="125"/>
    <n v="20"/>
    <n v="83.06"/>
    <n v="109"/>
    <s v="None"/>
    <s v="Poor"/>
  </r>
  <r>
    <s v="TXN-00510"/>
    <x v="288"/>
    <d v="1899-12-30T15:20:00"/>
    <s v="Sneha Kapoor"/>
    <s v="Cust0286"/>
    <s v="Regular"/>
    <s v="Iced Latte"/>
    <s v="Coffee"/>
    <s v="Cold"/>
    <s v="small"/>
    <n v="1"/>
    <n v="150"/>
    <n v="10"/>
    <n v="150"/>
    <n v="135"/>
    <s v="Unknown"/>
    <s v="Walkin"/>
    <s v="Pune"/>
    <s v="Neha"/>
    <x v="0"/>
    <n v="3"/>
    <n v="125"/>
    <n v="30"/>
    <n v="83.41"/>
    <n v="52"/>
    <s v="Unknown"/>
    <s v="Poor"/>
  </r>
  <r>
    <s v="TXN-00514"/>
    <x v="289"/>
    <d v="1899-12-30T18:15:00"/>
    <s v="Manish Malhotra"/>
    <s v="Cust0354"/>
    <s v="Regular"/>
    <s v="Cold Brew"/>
    <s v="Coffee"/>
    <s v="Cold"/>
    <s v="small"/>
    <n v="4"/>
    <n v="155"/>
    <n v="0.1"/>
    <n v="620"/>
    <n v="558"/>
    <s v="Cash"/>
    <s v="Delivery App"/>
    <s v="Bengaluru"/>
    <s v="Ananya"/>
    <x v="2"/>
    <n v="1"/>
    <n v="145"/>
    <n v="13"/>
    <n v="91.85"/>
    <n v="191"/>
    <s v="Instagram"/>
    <s v="Good"/>
  </r>
  <r>
    <s v="TXN-00515"/>
    <x v="290"/>
    <d v="1899-12-30T16:00:00"/>
    <s v="Priya Singh"/>
    <s v="Cust0163"/>
    <s v="Member"/>
    <s v="Iced Tea"/>
    <s v="Tea"/>
    <s v="Cold"/>
    <s v="Large"/>
    <n v="2"/>
    <n v="115"/>
    <n v="0.1"/>
    <n v="230"/>
    <n v="207"/>
    <s v="Cash"/>
    <s v="Delivery App"/>
    <s v="Pune"/>
    <s v="Simran"/>
    <x v="0"/>
    <n v="5"/>
    <n v="412"/>
    <n v="43"/>
    <n v="44.03"/>
    <n v="119"/>
    <s v="Student Offer"/>
    <s v="Excellent"/>
  </r>
  <r>
    <s v="TXN-00524"/>
    <x v="291"/>
    <d v="1899-12-30T10:30:00"/>
    <s v="Arjun Malhotra"/>
    <s v="Cust0352"/>
    <s v="Member"/>
    <s v="Brownie"/>
    <s v="Bakery"/>
    <s v="Food"/>
    <s v="Large"/>
    <n v="1"/>
    <n v="115"/>
    <n v="0"/>
    <n v="115"/>
    <n v="115"/>
    <s v="Card"/>
    <s v="online"/>
    <s v="Gurugram"/>
    <s v="Ananya"/>
    <x v="0"/>
    <n v="4"/>
    <n v="329"/>
    <n v="17"/>
    <n v="50.06"/>
    <n v="65"/>
    <s v="Instagram"/>
    <s v="Excellent"/>
  </r>
  <r>
    <s v="TXN-00525"/>
    <x v="292"/>
    <d v="1899-12-30T08:50:00"/>
    <s v="Nikhil Singh"/>
    <s v="Cust0186"/>
    <s v="Member"/>
    <s v="Cheesecake"/>
    <s v="Dessert"/>
    <s v="Food"/>
    <s v="small"/>
    <n v="1"/>
    <n v="185"/>
    <n v="0.15"/>
    <n v="185"/>
    <n v="157.25"/>
    <s v="Cash"/>
    <s v="Delivery App"/>
    <s v="Bengaluru"/>
    <s v="Karan"/>
    <x v="0"/>
    <n v="3"/>
    <n v="436"/>
    <n v="12"/>
    <n v="66.510000000000005"/>
    <n v="91"/>
    <s v="Festive Offer"/>
    <s v="Average"/>
  </r>
  <r>
    <s v="TXN-00530"/>
    <x v="293"/>
    <d v="1899-12-30T14:20:00"/>
    <s v="Aditya Chopra"/>
    <s v="Cust0388"/>
    <s v="New Customer"/>
    <s v="Masala Chai"/>
    <s v="Tea"/>
    <s v="Hot"/>
    <s v="Large"/>
    <n v="3"/>
    <n v="90"/>
    <n v="0"/>
    <n v="270"/>
    <n v="270"/>
    <s v="Upi"/>
    <s v="Unknown"/>
    <s v="Chandigarh"/>
    <s v="Aarav"/>
    <x v="0"/>
    <n v="1"/>
    <n v="63"/>
    <n v="53"/>
    <n v="42.76"/>
    <n v="142"/>
    <s v="Weekend Offer"/>
    <s v="Good"/>
  </r>
  <r>
    <s v="TXN-00535"/>
    <x v="294"/>
    <d v="1899-12-30T13:00:00"/>
    <s v="Unknown"/>
    <s v="Cust0375"/>
    <s v="Member"/>
    <s v="Brownie"/>
    <s v="Bakery"/>
    <s v="Food"/>
    <s v="Medium"/>
    <n v="2"/>
    <n v="120"/>
    <n v="0.05"/>
    <n v="120"/>
    <n v="228"/>
    <s v="Upi"/>
    <s v="online"/>
    <s v="Bengaluru"/>
    <s v="Karan"/>
    <x v="0"/>
    <n v="5"/>
    <n v="12"/>
    <n v="59"/>
    <n v="60.8"/>
    <n v="106"/>
    <s v="Instagram"/>
    <s v="Average"/>
  </r>
  <r>
    <s v="TXN-00538"/>
    <x v="295"/>
    <d v="1899-12-30T11:10:00"/>
    <s v="Sahil Verma"/>
    <s v="Cust0373"/>
    <s v="Regular"/>
    <s v="Iced Latte"/>
    <s v="Coffee"/>
    <s v="Cold"/>
    <s v="small"/>
    <n v="1"/>
    <n v="150"/>
    <n v="0"/>
    <n v="150"/>
    <n v="150"/>
    <s v="Card"/>
    <s v="online"/>
    <s v="Mohali"/>
    <s v="Rohan"/>
    <x v="0"/>
    <n v="5"/>
    <n v="125"/>
    <n v="30"/>
    <n v="63.06"/>
    <n v="87"/>
    <s v="Weekend Offer"/>
    <s v="Unknown"/>
  </r>
  <r>
    <s v="TXN-00541"/>
    <x v="296"/>
    <d v="1899-12-30T12:45:00"/>
    <s v="Arjun Sharma"/>
    <s v="Cust0169"/>
    <s v="Unknown"/>
    <s v="Espresso"/>
    <s v="Coffee"/>
    <s v="Hot"/>
    <s v="Large"/>
    <n v="1"/>
    <n v="95"/>
    <n v="0.05"/>
    <n v="95"/>
    <n v="90.25"/>
    <s v="Card"/>
    <s v="Delivery App"/>
    <s v="Pune"/>
    <s v="Simran"/>
    <x v="2"/>
    <n v="1"/>
    <n v="105"/>
    <n v="30"/>
    <n v="35.51"/>
    <n v="55"/>
    <s v="Student Offer"/>
    <s v="Poor"/>
  </r>
  <r>
    <s v="TXN-00546"/>
    <x v="297"/>
    <d v="1899-12-30T17:15:00"/>
    <s v="Riya Bansal"/>
    <s v="Cust0199"/>
    <s v="Member"/>
    <s v="Mocha"/>
    <s v="Coffee"/>
    <s v="Hot"/>
    <s v="unknown"/>
    <n v="2"/>
    <n v="140"/>
    <n v="0"/>
    <n v="280"/>
    <n v="280"/>
    <s v="Cash"/>
    <s v="Delivery App "/>
    <s v="Pune"/>
    <s v="Ananya"/>
    <x v="0"/>
    <n v="3"/>
    <n v="432"/>
    <n v="19"/>
    <n v="73.739999999999995"/>
    <n v="133"/>
    <s v="Instagram"/>
    <s v="Poor"/>
  </r>
  <r>
    <s v="TXN-00548"/>
    <x v="298"/>
    <d v="1899-12-30T07:15:00"/>
    <s v="Rohan Verma"/>
    <s v="Cust0306"/>
    <s v="Regular"/>
    <s v="Cappuccino"/>
    <s v="Coffee"/>
    <s v="Hot"/>
    <s v="small"/>
    <n v="1"/>
    <n v="140"/>
    <n v="0.05"/>
    <n v="140"/>
    <n v="133"/>
    <s v="Cash"/>
    <s v="Walkin "/>
    <s v="Mohali"/>
    <s v="Neha"/>
    <x v="1"/>
    <n v="2"/>
    <n v="255"/>
    <n v="13"/>
    <n v="45.89"/>
    <n v="87"/>
    <s v="None"/>
    <s v="Excellent"/>
  </r>
  <r>
    <s v="TXN-00553"/>
    <x v="299"/>
    <d v="1899-12-30T07:20:00"/>
    <s v="Neha Gupta"/>
    <s v="Cust0104"/>
    <s v="Member"/>
    <s v="Americano"/>
    <s v="Coffee"/>
    <s v="Hot"/>
    <s v="small"/>
    <n v="1"/>
    <n v="105"/>
    <n v="0.1"/>
    <n v="105"/>
    <n v="94.5"/>
    <s v="Card"/>
    <s v="online"/>
    <s v="Mohali"/>
    <s v="Simran"/>
    <x v="0"/>
    <n v="3"/>
    <n v="126"/>
    <n v="30"/>
    <n v="50.1"/>
    <n v="44"/>
    <s v="Student Offer"/>
    <s v="Average"/>
  </r>
  <r>
    <s v="TXN-00554"/>
    <x v="300"/>
    <d v="1899-12-30T17:45:00"/>
    <s v="Riya Bansal"/>
    <s v="Cust0273"/>
    <s v="Regular"/>
    <s v="Muffin"/>
    <s v="Bakery"/>
    <s v="Food"/>
    <s v="Large"/>
    <n v="2"/>
    <n v="100"/>
    <n v="5"/>
    <n v="200"/>
    <n v="190"/>
    <s v="Upi"/>
    <s v="online"/>
    <s v="Bengaluru"/>
    <s v="Karan"/>
    <x v="0"/>
    <n v="3"/>
    <n v="70"/>
    <n v="49"/>
    <n v="47.49"/>
    <n v="95"/>
    <s v="Festive Offer"/>
    <s v="Good"/>
  </r>
  <r>
    <s v="TXN-00556"/>
    <x v="301"/>
    <d v="1899-12-30T11:30:00"/>
    <s v="Meera Bansal"/>
    <s v="Cust0339"/>
    <s v="New Customer"/>
    <s v="Cheesecake"/>
    <s v="Dessert"/>
    <s v="Food"/>
    <s v="Large"/>
    <n v="1"/>
    <n v="185"/>
    <n v="5"/>
    <n v="185"/>
    <n v="160"/>
    <s v="Cash"/>
    <s v="Delivery App"/>
    <s v="Ludhiana"/>
    <s v="Karan"/>
    <x v="0"/>
    <n v="2"/>
    <n v="346"/>
    <n v="39"/>
    <n v="68.959999999999994"/>
    <n v="95"/>
    <s v="Weekend Offer"/>
    <s v="Excellent"/>
  </r>
  <r>
    <s v="TXN-00564"/>
    <x v="302"/>
    <d v="1899-12-30T07:00:00"/>
    <s v="Isha Gupta"/>
    <s v="Cust0302"/>
    <s v="Regular"/>
    <s v="Cheesecake"/>
    <s v="Dessert"/>
    <s v="Food"/>
    <s v="Medium"/>
    <n v="2"/>
    <n v="185"/>
    <n v="0"/>
    <n v="370"/>
    <n v="370"/>
    <s v="Card"/>
    <s v="Unknown"/>
    <s v="Pune"/>
    <s v="Rahul"/>
    <x v="0"/>
    <n v="5"/>
    <n v="5"/>
    <n v="37"/>
    <n v="66.56"/>
    <n v="237"/>
    <s v="Student Offer"/>
    <s v="Unknown"/>
  </r>
  <r>
    <s v="TXN-00567"/>
    <x v="303"/>
    <d v="1899-12-30T17:15:00"/>
    <s v="Ananya Chopra"/>
    <s v="Cust0116"/>
    <s v="Unknown"/>
    <s v="Green Tea"/>
    <s v="Tea"/>
    <s v="Hot"/>
    <s v="Large"/>
    <n v="1"/>
    <n v="95"/>
    <n v="0.15"/>
    <n v="95"/>
    <n v="80.75"/>
    <s v="Cash"/>
    <s v="online"/>
    <s v="Chandigarh"/>
    <s v="Rohan"/>
    <x v="0"/>
    <n v="4"/>
    <n v="44"/>
    <n v="30"/>
    <n v="38.01"/>
    <n v="43"/>
    <s v="Festive Offer"/>
    <s v="Average"/>
  </r>
  <r>
    <s v="TXN-00568"/>
    <x v="304"/>
    <d v="1899-12-30T20:50:00"/>
    <s v="Sahil Mehta"/>
    <s v="Cust0301"/>
    <s v="Regular"/>
    <s v="Sandwich"/>
    <s v="Food"/>
    <s v="Food"/>
    <s v="Medium"/>
    <n v="1"/>
    <n v="180"/>
    <n v="0.15"/>
    <n v="180"/>
    <n v="153"/>
    <s v="Upi"/>
    <s v="Walkin"/>
    <s v="Ludhiana"/>
    <s v="Neha"/>
    <x v="0"/>
    <n v="1"/>
    <n v="125"/>
    <n v="32"/>
    <n v="107.54"/>
    <n v="45"/>
    <s v="Unknown"/>
    <s v="Good"/>
  </r>
  <r>
    <s v="TXN-00574"/>
    <x v="305"/>
    <d v="1899-12-30T21:30:00"/>
    <s v="Neha Malhotra"/>
    <s v="Cust0311"/>
    <s v="Regular"/>
    <s v="Sandwich"/>
    <s v="Food"/>
    <s v="Food"/>
    <s v="Medium"/>
    <n v="1"/>
    <n v="175"/>
    <n v="0"/>
    <n v="175"/>
    <n v="175"/>
    <s v="Upi"/>
    <s v="online"/>
    <s v="Mohali"/>
    <s v="Priya"/>
    <x v="2"/>
    <n v="5"/>
    <n v="178"/>
    <n v="30"/>
    <n v="82.88"/>
    <n v="92"/>
    <s v="None"/>
    <s v="Excellent"/>
  </r>
  <r>
    <s v="TXN-00576"/>
    <x v="306"/>
    <d v="1899-12-30T20:30:00"/>
    <s v="Manish Gupta"/>
    <s v="Cust0119"/>
    <s v="Member"/>
    <s v="Cheesecake"/>
    <s v="Dessert"/>
    <s v="Food"/>
    <s v="Large"/>
    <n v="1"/>
    <n v="190"/>
    <n v="0.1"/>
    <n v="190"/>
    <n v="171"/>
    <s v="Cash"/>
    <s v="Walk-in"/>
    <s v="Mohali"/>
    <s v="Simran"/>
    <x v="1"/>
    <n v="3"/>
    <n v="127"/>
    <n v="30"/>
    <n v="74.790000000000006"/>
    <n v="96"/>
    <s v="Festive Offer"/>
    <s v="Good"/>
  </r>
  <r>
    <s v="TXN-00582"/>
    <x v="307"/>
    <d v="1899-12-30T17:10:00"/>
    <s v="Riya Malhotra"/>
    <s v="Cust0167"/>
    <s v="Regular"/>
    <s v="Cookies"/>
    <s v="Bakery"/>
    <s v="Food"/>
    <s v="small"/>
    <n v="1"/>
    <n v="80"/>
    <n v="0"/>
    <n v="80"/>
    <n v="80"/>
    <s v="Cash"/>
    <s v="Walkin"/>
    <s v="Chandigarh"/>
    <s v="Priya"/>
    <x v="0"/>
    <n v="5"/>
    <n v="197"/>
    <n v="30"/>
    <n v="41.45"/>
    <n v="39"/>
    <s v="Instagram"/>
    <s v="Average"/>
  </r>
  <r>
    <s v="TXN-00586"/>
    <x v="308"/>
    <d v="1899-12-30T16:10:00"/>
    <s v="Kavya Verma"/>
    <s v="Cust0213"/>
    <s v="New Customer"/>
    <s v="Mocha"/>
    <s v="Coffee"/>
    <s v="Hot"/>
    <s v="Medium"/>
    <n v="4"/>
    <n v="155"/>
    <n v="0.05"/>
    <n v="620"/>
    <n v="589"/>
    <s v="Cash"/>
    <s v="Walkin"/>
    <s v="Chandigarh"/>
    <s v="Simran"/>
    <x v="0"/>
    <n v="3"/>
    <n v="289"/>
    <n v="30"/>
    <n v="62.57"/>
    <n v="339"/>
    <s v="Weekend Offer"/>
    <s v="Average"/>
  </r>
  <r>
    <s v="TXN-00588"/>
    <x v="309"/>
    <d v="1899-12-30T10:30:00"/>
    <s v="Meera Chopra"/>
    <s v="Cust0104"/>
    <s v="Member"/>
    <s v="Cheesecake"/>
    <s v="Dessert"/>
    <s v="Food"/>
    <s v="small"/>
    <n v="2"/>
    <n v="190"/>
    <n v="5"/>
    <n v="380"/>
    <n v="160"/>
    <s v="Unknown"/>
    <s v="online"/>
    <s v="Chandigarh"/>
    <s v="Aarav"/>
    <x v="0"/>
    <n v="3"/>
    <n v="175"/>
    <n v="14"/>
    <n v="68.2"/>
    <n v="95"/>
    <s v="Instagram"/>
    <s v="Unknown"/>
  </r>
  <r>
    <s v="TXN-00597"/>
    <x v="310"/>
    <d v="1899-12-30T14:00:00"/>
    <s v="Isha Chopra"/>
    <s v="Cust0236"/>
    <s v="Unknown"/>
    <s v="Mocha"/>
    <s v="Coffee"/>
    <s v="Hot"/>
    <s v="Medium"/>
    <n v="1"/>
    <n v="145"/>
    <n v="0"/>
    <n v="145"/>
    <n v="145"/>
    <s v="Cash"/>
    <s v="Walk-in"/>
    <s v="Bengaluru"/>
    <s v="Priya"/>
    <x v="1"/>
    <n v="4"/>
    <n v="247"/>
    <n v="38"/>
    <n v="79.02"/>
    <n v="66"/>
    <s v="Festive Offer"/>
    <s v="Good"/>
  </r>
  <r>
    <s v="TXN-00605"/>
    <x v="311"/>
    <d v="1899-12-30T10:10:00"/>
    <s v="Isha Gupta"/>
    <s v="Cust0319"/>
    <s v="Unknown"/>
    <s v="Mocha"/>
    <s v="Coffee"/>
    <s v="Hot"/>
    <s v="Medium"/>
    <n v="1"/>
    <n v="150"/>
    <n v="0"/>
    <n v="150"/>
    <n v="150"/>
    <s v="Card"/>
    <s v="Unknown"/>
    <s v="Gurugram"/>
    <s v="Rohan"/>
    <x v="1"/>
    <n v="2"/>
    <n v="125"/>
    <n v="23"/>
    <n v="56.42"/>
    <n v="94"/>
    <s v="None"/>
    <s v="Average"/>
  </r>
  <r>
    <s v="TXN-00609"/>
    <x v="312"/>
    <d v="1899-12-30T07:30:00"/>
    <s v="Kavya Sharma"/>
    <s v="Cust0238"/>
    <s v="Unknown"/>
    <s v="Cold Brew"/>
    <s v="Coffee"/>
    <s v="Cold"/>
    <s v="Large"/>
    <n v="2"/>
    <n v="160"/>
    <n v="0.1"/>
    <n v="320"/>
    <n v="288"/>
    <s v="Cash"/>
    <s v="online"/>
    <s v="Ludhiana"/>
    <s v="Neha"/>
    <x v="0"/>
    <n v="5"/>
    <n v="493"/>
    <n v="21"/>
    <n v="62.84"/>
    <n v="162"/>
    <s v="Student Offer"/>
    <s v="Good"/>
  </r>
  <r>
    <s v="TXN-00620"/>
    <x v="313"/>
    <d v="1899-12-30T20:20:00"/>
    <s v="Priya Singh"/>
    <s v="Cust0355"/>
    <s v="Regular"/>
    <s v="Cappuccino"/>
    <s v="Coffee"/>
    <s v="Hot"/>
    <s v="Medium"/>
    <n v="1"/>
    <n v="130"/>
    <n v="0.15"/>
    <n v="130"/>
    <n v="110.5"/>
    <s v="Upi"/>
    <s v="online"/>
    <s v="Ludhiana"/>
    <s v="Karan"/>
    <x v="0"/>
    <n v="5"/>
    <n v="125"/>
    <n v="30"/>
    <n v="54.76"/>
    <n v="56"/>
    <s v="Instagram"/>
    <s v="Excellent"/>
  </r>
  <r>
    <s v="TXN-00621"/>
    <x v="314"/>
    <d v="1899-12-30T16:00:00"/>
    <s v="Priya Chopra"/>
    <s v="Cust0147"/>
    <s v="Unknown"/>
    <s v="Latte"/>
    <s v="Coffee"/>
    <s v="Hot"/>
    <s v="small"/>
    <n v="2"/>
    <n v="120"/>
    <n v="0"/>
    <n v="240"/>
    <n v="240"/>
    <s v="Credit Card"/>
    <s v=" "/>
    <s v="Ludhiana"/>
    <s v="Neha"/>
    <x v="0"/>
    <n v="5"/>
    <n v="409"/>
    <n v="18"/>
    <n v="45.64"/>
    <n v="149"/>
    <s v="Student Offer"/>
    <s v="Poor"/>
  </r>
  <r>
    <s v="TXN-00629"/>
    <x v="315"/>
    <d v="1899-12-30T08:20:00"/>
    <s v="Arjun Mehta"/>
    <s v="Cust0208"/>
    <s v="Member"/>
    <s v="Iced Tea"/>
    <s v="Tea"/>
    <s v="Cold"/>
    <s v="Large"/>
    <n v="1"/>
    <n v="105"/>
    <n v="0"/>
    <n v="105"/>
    <n v="105"/>
    <s v="Card"/>
    <s v="Delivery App"/>
    <s v="Ludhiana"/>
    <s v="Karan"/>
    <x v="0"/>
    <n v="5"/>
    <n v="413"/>
    <n v="60"/>
    <n v="64.510000000000005"/>
    <n v="40"/>
    <s v="Weekend Offer"/>
    <s v="Excellent"/>
  </r>
  <r>
    <s v="TXN-00630"/>
    <x v="316"/>
    <d v="1899-12-30T09:20:00"/>
    <s v="Sahil Malhotra"/>
    <s v="Cust0254"/>
    <s v="Regular"/>
    <s v="Mocha"/>
    <s v="Coffee"/>
    <s v="Hot"/>
    <s v="small"/>
    <n v="1"/>
    <n v="140"/>
    <n v="0.1"/>
    <n v="140"/>
    <n v="126"/>
    <s v="Credit Card"/>
    <s v="Walkin"/>
    <s v="Delhi"/>
    <s v="Neha"/>
    <x v="1"/>
    <n v="5"/>
    <n v="125"/>
    <n v="30"/>
    <n v="53.24"/>
    <n v="73"/>
    <s v="Instagram"/>
    <s v="Average"/>
  </r>
  <r>
    <s v="TXN-00632"/>
    <x v="317"/>
    <d v="1899-12-30T11:00:00"/>
    <s v="Ananya Malhotra"/>
    <s v="Cust0168"/>
    <s v="Unknown"/>
    <s v="Croissant"/>
    <s v="Bakery"/>
    <s v="Food"/>
    <s v="Medium"/>
    <n v="1"/>
    <n v="100"/>
    <n v="0"/>
    <n v="120"/>
    <n v="100"/>
    <s v="Cash"/>
    <s v="Unknown"/>
    <s v="Chandigarh"/>
    <s v="Rohan"/>
    <x v="2"/>
    <n v="3"/>
    <n v="375"/>
    <n v="16"/>
    <n v="55.33"/>
    <n v="45"/>
    <s v="Unknown"/>
    <s v="Average"/>
  </r>
  <r>
    <s v="TXN-00633"/>
    <x v="318"/>
    <d v="1899-12-30T16:00:00"/>
    <s v="Isha Mehta"/>
    <s v="Cust0133"/>
    <s v="Regular"/>
    <s v="Masala Chai"/>
    <s v="Tea"/>
    <s v="Hot"/>
    <s v="Medium"/>
    <n v="1"/>
    <n v="90"/>
    <n v="5"/>
    <n v="120"/>
    <n v="85.5"/>
    <s v="Upi"/>
    <s v="online"/>
    <s v="Mohali"/>
    <s v="Aarav"/>
    <x v="0"/>
    <n v="2"/>
    <n v="149"/>
    <n v="29"/>
    <n v="29.45"/>
    <n v="56"/>
    <s v="Instagram"/>
    <s v="Unknown"/>
  </r>
  <r>
    <s v="TXN-00635"/>
    <x v="319"/>
    <d v="1899-12-30T19:30:00"/>
    <s v="Neha Kapoor"/>
    <s v="Cust0318"/>
    <s v="Regular"/>
    <s v="Mocha"/>
    <s v="Coffee"/>
    <s v="Hot"/>
    <s v="small"/>
    <n v="1"/>
    <n v="145"/>
    <n v="0"/>
    <n v="145"/>
    <n v="145"/>
    <s v="Unknown"/>
    <s v="Walkin"/>
    <s v="Mohali"/>
    <s v="Rohan"/>
    <x v="2"/>
    <n v="1"/>
    <n v="244"/>
    <n v="46"/>
    <n v="62.45"/>
    <n v="83"/>
    <s v="Instagram"/>
    <s v="Average"/>
  </r>
  <r>
    <s v="TXN-00640"/>
    <x v="320"/>
    <d v="1899-12-30T16:15:00"/>
    <s v="Aditya Verma"/>
    <s v="Cust0202"/>
    <s v="Member"/>
    <s v="Espresso"/>
    <s v="Coffee"/>
    <s v="Hot"/>
    <s v="unknown"/>
    <n v="1"/>
    <n v="85"/>
    <n v="0"/>
    <n v="85"/>
    <n v="85"/>
    <s v="Card"/>
    <s v="Online "/>
    <s v="Chandigarh"/>
    <s v="Simran"/>
    <x v="0"/>
    <n v="1"/>
    <n v="352"/>
    <n v="30"/>
    <n v="38.6"/>
    <n v="46"/>
    <s v="Weekend Offer"/>
    <s v="Excellent"/>
  </r>
  <r>
    <s v="TXN-00641"/>
    <x v="321"/>
    <d v="1899-12-30T18:10:00"/>
    <s v="Rahul Malhotra"/>
    <s v="Cust0292"/>
    <s v="Unknown"/>
    <s v="Sandwich"/>
    <s v="Food"/>
    <s v="Food"/>
    <s v="Large"/>
    <n v="4"/>
    <n v="190"/>
    <n v="0"/>
    <n v="760"/>
    <n v="760"/>
    <s v="Card"/>
    <s v="Walkin"/>
    <s v="Ludhiana"/>
    <s v="Aarav"/>
    <x v="0"/>
    <n v="1"/>
    <n v="12"/>
    <n v="14"/>
    <n v="96.02"/>
    <n v="376"/>
    <s v="Weekend Offer"/>
    <s v="Poor"/>
  </r>
  <r>
    <s v="TXN-00642"/>
    <x v="322"/>
    <d v="1899-12-30T13:15:00"/>
    <s v="Simran Kapoor"/>
    <s v="Cust0377"/>
    <s v="New Customer"/>
    <s v="Green Tea"/>
    <s v="Tea"/>
    <s v="Hot"/>
    <s v="small"/>
    <n v="1"/>
    <n v="100"/>
    <n v="0"/>
    <n v="100"/>
    <n v="100"/>
    <s v="Upi"/>
    <s v="online"/>
    <s v="Gurugram"/>
    <s v="Simran"/>
    <x v="1"/>
    <n v="2"/>
    <n v="167"/>
    <n v="17"/>
    <n v="40.65"/>
    <n v="59"/>
    <s v="Unknown"/>
    <s v="Excellent"/>
  </r>
  <r>
    <s v="TXN-00649"/>
    <x v="323"/>
    <d v="1899-12-30T20:20:00"/>
    <s v="Rohan Mehta"/>
    <s v="Cust0150"/>
    <s v="Unknown"/>
    <s v="Brownie"/>
    <s v="Bakery"/>
    <s v="Food"/>
    <s v="small"/>
    <n v="1"/>
    <n v="115"/>
    <n v="0"/>
    <n v="115"/>
    <n v="115"/>
    <s v="Upi"/>
    <s v="Unknown"/>
    <s v="Pune"/>
    <s v="Aarav"/>
    <x v="0"/>
    <n v="5"/>
    <n v="23"/>
    <n v="30"/>
    <n v="63.16"/>
    <n v="52"/>
    <s v="Weekend Offer"/>
    <s v="Average"/>
  </r>
  <r>
    <s v="TXN-00652"/>
    <x v="324"/>
    <d v="1899-12-30T16:45:00"/>
    <s v="Manish Singh"/>
    <s v="Cust0255"/>
    <s v="Member"/>
    <s v="Cappuccino"/>
    <s v="Coffee"/>
    <s v="Hot"/>
    <s v="small"/>
    <n v="2"/>
    <n v="140"/>
    <n v="0.15"/>
    <n v="280"/>
    <n v="238"/>
    <s v="Cash"/>
    <s v="Walk-in"/>
    <s v="Gurugram"/>
    <s v="Simran"/>
    <x v="1"/>
    <n v="4"/>
    <n v="19"/>
    <n v="44"/>
    <n v="47.44"/>
    <n v="143"/>
    <s v="Instagram"/>
    <s v="Excellent"/>
  </r>
  <r>
    <s v="TXN-00658"/>
    <x v="325"/>
    <d v="1899-12-30T17:10:00"/>
    <s v="Nikhil Kapoor"/>
    <s v="Cust0395"/>
    <s v="Unknown"/>
    <s v="Muffin"/>
    <s v="Bakery"/>
    <s v="Food"/>
    <s v="Medium"/>
    <n v="5"/>
    <n v="90"/>
    <n v="0"/>
    <n v="450"/>
    <n v="450"/>
    <s v="Unknown"/>
    <s v="Unknown"/>
    <s v="Mohali"/>
    <s v="Neha"/>
    <x v="2"/>
    <n v="4"/>
    <n v="24"/>
    <n v="15"/>
    <n v="33.61"/>
    <n v="282"/>
    <s v="Festive Offer"/>
    <s v="Average"/>
  </r>
  <r>
    <s v="TXN-00671"/>
    <x v="326"/>
    <d v="1899-12-30T10:30:00"/>
    <s v="Kavya Verma"/>
    <s v="Cust0294"/>
    <s v="New Customer"/>
    <s v="Espresso"/>
    <s v="Coffee"/>
    <s v="Hot"/>
    <s v="small"/>
    <n v="2"/>
    <n v="90"/>
    <n v="0.1"/>
    <n v="180"/>
    <n v="162"/>
    <s v="Upi"/>
    <s v=" "/>
    <s v="Bengaluru"/>
    <s v="Ananya"/>
    <x v="0"/>
    <n v="5"/>
    <n v="273"/>
    <n v="35"/>
    <n v="46"/>
    <n v="70"/>
    <s v="Instagram"/>
    <s v="Average"/>
  </r>
  <r>
    <s v="TXN-00674"/>
    <x v="327"/>
    <d v="1899-12-30T16:15:00"/>
    <s v="Pooja Mehta"/>
    <s v="Unknown"/>
    <s v="Member"/>
    <s v="Muffin"/>
    <s v="Bakery"/>
    <s v="Food"/>
    <s v="Large"/>
    <n v="1"/>
    <n v="95"/>
    <n v="0.1"/>
    <n v="95"/>
    <n v="85.5"/>
    <s v="Card"/>
    <s v="online"/>
    <s v="Ludhiana"/>
    <s v="Karan"/>
    <x v="0"/>
    <n v="2"/>
    <n v="420"/>
    <n v="30"/>
    <n v="40.75"/>
    <n v="45"/>
    <s v="Student Offer"/>
    <s v="Poor"/>
  </r>
  <r>
    <s v="TXN-00681"/>
    <x v="328"/>
    <d v="1899-12-30T17:15:00"/>
    <s v="Simran Chopra"/>
    <s v="Cust0235"/>
    <s v="Regular"/>
    <s v="Masala Chai"/>
    <s v="Tea"/>
    <s v="Hot"/>
    <s v="Large"/>
    <n v="1"/>
    <n v="80"/>
    <n v="5"/>
    <n v="80"/>
    <n v="76"/>
    <s v="Upi"/>
    <s v="online"/>
    <s v="Mohali"/>
    <s v="Simran"/>
    <x v="0"/>
    <n v="5"/>
    <n v="164"/>
    <n v="30"/>
    <n v="30.2"/>
    <n v="46"/>
    <s v="Instagram"/>
    <s v="Poor"/>
  </r>
  <r>
    <s v="TXN-00682"/>
    <x v="329"/>
    <d v="1899-12-30T08:00:00"/>
    <s v="Pooja Bansal"/>
    <s v="Cust0260"/>
    <s v="Member"/>
    <s v="Americano"/>
    <s v="Coffee"/>
    <s v="Hot"/>
    <s v="Medium"/>
    <n v="1"/>
    <n v="100"/>
    <n v="0.05"/>
    <n v="100"/>
    <n v="95"/>
    <s v="Card"/>
    <s v="Unknown"/>
    <s v="Pune"/>
    <s v="Rahul"/>
    <x v="1"/>
    <n v="5"/>
    <n v="32"/>
    <n v="14"/>
    <n v="35.15"/>
    <n v="60"/>
    <s v="Unknown"/>
    <s v="Excellent"/>
  </r>
  <r>
    <s v="TXN-00687"/>
    <x v="330"/>
    <d v="1899-12-30T19:20:00"/>
    <s v="Ananya Malhotra"/>
    <s v="Cust0199"/>
    <s v="New Customer"/>
    <s v="Iced Tea"/>
    <s v="Tea"/>
    <s v="Cold"/>
    <s v="small"/>
    <n v="2"/>
    <n v="115"/>
    <n v="0"/>
    <n v="230"/>
    <n v="230"/>
    <s v="Card"/>
    <s v="Unknown"/>
    <s v="Bengaluru"/>
    <s v="Karan"/>
    <x v="0"/>
    <n v="1"/>
    <n v="16"/>
    <n v="30"/>
    <n v="53.44"/>
    <n v="123"/>
    <s v="Festive Offer"/>
    <s v="Unknown"/>
  </r>
  <r>
    <s v="TXN-00688"/>
    <x v="331"/>
    <d v="1899-12-30T18:20:00"/>
    <s v="Pooja Mehta"/>
    <s v="Cust0190"/>
    <s v="Regular"/>
    <s v="Mocha"/>
    <s v="Coffee"/>
    <s v="Hot"/>
    <s v="small"/>
    <n v="1"/>
    <n v="150"/>
    <n v="0.05"/>
    <n v="150"/>
    <n v="142.5"/>
    <s v="Upi"/>
    <s v="Unknown"/>
    <s v="Mohali"/>
    <s v="Neha"/>
    <x v="0"/>
    <n v="3"/>
    <n v="109"/>
    <n v="39"/>
    <n v="58.39"/>
    <n v="84"/>
    <s v="None"/>
    <s v="Good"/>
  </r>
  <r>
    <s v="TXN-00698"/>
    <x v="332"/>
    <d v="1899-12-30T21:15:00"/>
    <s v="Kavya Verma"/>
    <s v="Cust0253"/>
    <s v="Unknown"/>
    <s v="Espresso"/>
    <s v="Coffee"/>
    <s v="Hot"/>
    <s v="Medium"/>
    <n v="4"/>
    <n v="85"/>
    <n v="0.15"/>
    <n v="340"/>
    <n v="289"/>
    <s v="Upi"/>
    <s v="Delivery App"/>
    <s v="Pune"/>
    <s v="Rahul"/>
    <x v="2"/>
    <n v="3"/>
    <n v="154"/>
    <n v="30"/>
    <n v="49.08"/>
    <n v="93"/>
    <s v="Instagram"/>
    <s v="Poor"/>
  </r>
  <r>
    <s v="TXN-00699"/>
    <x v="333"/>
    <d v="1899-12-30T12:10:00"/>
    <s v="Manish Mehta"/>
    <s v="Cust0309"/>
    <s v="Member"/>
    <s v="Cookies"/>
    <s v="Bakery"/>
    <s v="Food"/>
    <s v="unknown"/>
    <n v="1"/>
    <n v="70"/>
    <n v="0.05"/>
    <n v="70"/>
    <n v="66.5"/>
    <s v="Card"/>
    <s v="online"/>
    <s v="Gurugram"/>
    <s v="Karan"/>
    <x v="2"/>
    <n v="5"/>
    <n v="177"/>
    <n v="13"/>
    <n v="24.69"/>
    <n v="42"/>
    <s v="Festive Offer"/>
    <s v="Average"/>
  </r>
  <r>
    <s v="TXN-00702"/>
    <x v="334"/>
    <d v="1899-12-30T08:30:00"/>
    <s v="Sneha Mehta"/>
    <s v="Cust0285"/>
    <s v="Member"/>
    <s v="Iced Latte"/>
    <s v="Coffee"/>
    <s v="Cold"/>
    <s v="Large"/>
    <n v="1"/>
    <n v="160"/>
    <n v="10"/>
    <n v="160"/>
    <n v="144"/>
    <s v="Cash"/>
    <s v="online"/>
    <s v="Ludhiana"/>
    <s v="Karan"/>
    <x v="0"/>
    <n v="4"/>
    <n v="497"/>
    <n v="42"/>
    <n v="56.3"/>
    <n v="88"/>
    <s v="Unknown"/>
    <s v="Unknown"/>
  </r>
  <r>
    <s v="TXN-00706"/>
    <x v="335"/>
    <d v="1899-12-30T08:45:00"/>
    <s v="Kavya Gupta"/>
    <s v="Unknown"/>
    <s v="Regular"/>
    <s v="Iced Latte"/>
    <s v="Coffee"/>
    <s v="Cold"/>
    <s v="small"/>
    <n v="1"/>
    <n v="160"/>
    <n v="5"/>
    <n v="160"/>
    <n v="160"/>
    <s v="Card"/>
    <s v="online"/>
    <s v="Mohali"/>
    <s v="Rahul"/>
    <x v="0"/>
    <n v="2"/>
    <n v="91"/>
    <n v="54"/>
    <n v="67.84"/>
    <n v="95"/>
    <s v="Instagram"/>
    <s v="Poor"/>
  </r>
  <r>
    <s v="TXN-00718"/>
    <x v="336"/>
    <d v="1899-12-30T21:20:00"/>
    <s v="Karan Mehta"/>
    <s v="Cust0159"/>
    <s v="Unknown"/>
    <s v="Mocha"/>
    <s v="Coffee"/>
    <s v="Hot"/>
    <s v="small"/>
    <n v="1"/>
    <n v="155"/>
    <n v="0.15"/>
    <n v="155"/>
    <n v="131.75"/>
    <s v="Upi"/>
    <s v="online"/>
    <s v="Pune"/>
    <s v="Neha"/>
    <x v="0"/>
    <n v="1"/>
    <n v="99"/>
    <n v="27"/>
    <n v="78.180000000000007"/>
    <n v="54"/>
    <s v="Instagram"/>
    <s v="Excellent"/>
  </r>
  <r>
    <s v="TXN-00719"/>
    <x v="337"/>
    <d v="1899-12-30T07:50:00"/>
    <s v="Pooja Chopra"/>
    <s v="Cust0124"/>
    <s v="Regular"/>
    <s v="Iced Latte"/>
    <s v="Coffee"/>
    <s v="Cold"/>
    <s v="Large"/>
    <n v="2"/>
    <n v="145"/>
    <n v="0"/>
    <n v="290"/>
    <n v="290"/>
    <s v="Card"/>
    <s v="online"/>
    <s v="Bengaluru"/>
    <s v="Priya"/>
    <x v="1"/>
    <n v="5"/>
    <n v="125"/>
    <n v="30"/>
    <n v="87.87"/>
    <n v="114"/>
    <s v="Student Offer"/>
    <s v="Good"/>
  </r>
  <r>
    <s v="TXN-00723"/>
    <x v="338"/>
    <d v="1899-12-30T07:20:00"/>
    <s v="Kavya Kaur"/>
    <s v="Cust0361"/>
    <s v="Member"/>
    <s v="Cookies"/>
    <s v="Bakery"/>
    <s v="Food"/>
    <s v="Large"/>
    <n v="2"/>
    <n v="75"/>
    <n v="0.1"/>
    <n v="150"/>
    <n v="135"/>
    <s v="Credit Card"/>
    <s v="online"/>
    <s v="Ludhiana"/>
    <s v="Aarav"/>
    <x v="0"/>
    <n v="5"/>
    <n v="217"/>
    <n v="25"/>
    <n v="38.909999999999997"/>
    <n v="57"/>
    <s v="Festive Offer"/>
    <s v="Excellent"/>
  </r>
  <r>
    <s v="TXN-00724"/>
    <x v="339"/>
    <d v="1899-12-30T13:45:00"/>
    <s v="Sahil Gupta"/>
    <s v="Cust0362"/>
    <s v="Regular"/>
    <s v="Mocha"/>
    <s v="Coffee"/>
    <s v="Hot"/>
    <s v="Medium"/>
    <n v="1"/>
    <n v="145"/>
    <n v="0.1"/>
    <n v="145"/>
    <n v="130.5"/>
    <s v="Unknown"/>
    <s v="Unknown"/>
    <s v="Bengaluru"/>
    <s v="Ananya"/>
    <x v="0"/>
    <n v="4"/>
    <n v="220"/>
    <n v="38"/>
    <n v="66.069999999999993"/>
    <n v="64"/>
    <s v="Unknown"/>
    <s v="Poor"/>
  </r>
  <r>
    <s v="TXN-00734"/>
    <x v="340"/>
    <d v="1899-12-30T11:30:00"/>
    <s v="Sneha Verma"/>
    <s v="Cust0339"/>
    <s v="Member"/>
    <s v="Cookies"/>
    <s v="Bakery"/>
    <s v="Food"/>
    <s v="Medium"/>
    <n v="1"/>
    <n v="80"/>
    <n v="0"/>
    <n v="80"/>
    <n v="80"/>
    <s v="Card"/>
    <s v="Delivery App"/>
    <s v="Pune"/>
    <s v="Neha"/>
    <x v="2"/>
    <n v="4"/>
    <n v="432"/>
    <n v="30"/>
    <n v="35.26"/>
    <n v="45"/>
    <s v="Instagram"/>
    <s v="Poor"/>
  </r>
  <r>
    <s v="TXN-00735"/>
    <x v="341"/>
    <d v="1899-12-30T10:10:00"/>
    <s v="Rahul Kapoor"/>
    <s v="Cust0143"/>
    <s v="Unknown"/>
    <s v="Iced Latte"/>
    <s v="Coffee"/>
    <s v="Cold"/>
    <s v="unknown"/>
    <n v="2"/>
    <n v="145"/>
    <n v="0"/>
    <n v="290"/>
    <n v="290"/>
    <s v="Card"/>
    <s v="Unknown"/>
    <s v="Pune"/>
    <s v="Karan"/>
    <x v="0"/>
    <n v="3"/>
    <n v="175"/>
    <n v="27"/>
    <n v="62.48"/>
    <n v="165"/>
    <s v="None"/>
    <s v="Excellent"/>
  </r>
  <r>
    <s v="TXN-00746"/>
    <x v="342"/>
    <d v="1899-12-30T09:10:00"/>
    <s v="Meera Sharma"/>
    <s v="Cust0254"/>
    <s v="Regular"/>
    <s v="Sandwich"/>
    <s v="Food"/>
    <s v="Food"/>
    <s v="Large"/>
    <n v="2"/>
    <n v="175"/>
    <n v="10"/>
    <n v="350"/>
    <n v="315"/>
    <s v="Cash"/>
    <s v="Walkin"/>
    <s v="Gurugram"/>
    <s v="Simran"/>
    <x v="2"/>
    <n v="2"/>
    <n v="308"/>
    <n v="18"/>
    <n v="103.83"/>
    <n v="107"/>
    <s v="Student Offer"/>
    <s v="Good"/>
  </r>
  <r>
    <s v="TXN-00791"/>
    <x v="343"/>
    <d v="1899-12-30T13:15:00"/>
    <s v="Arjun Malhotra"/>
    <s v="Cust0392"/>
    <s v="Member"/>
    <s v="Green Tea"/>
    <s v="Tea"/>
    <s v="Hot"/>
    <s v="Large"/>
    <n v="1"/>
    <n v="90"/>
    <n v="5"/>
    <n v="90"/>
    <n v="85.5"/>
    <s v="Unknown"/>
    <s v="online"/>
    <s v="Gurugram"/>
    <s v="Ananya"/>
    <x v="0"/>
    <n v="3"/>
    <n v="446"/>
    <n v="52"/>
    <n v="51.28"/>
    <n v="34"/>
    <s v="Instagram"/>
    <s v="Unknown"/>
  </r>
  <r>
    <s v="TXN-00799"/>
    <x v="344"/>
    <d v="1899-12-30T08:00:00"/>
    <s v="Ananya Kapoor"/>
    <s v="Cust0315"/>
    <s v="Unknown"/>
    <s v="Cheesecake"/>
    <s v="Dessert"/>
    <s v="Food"/>
    <s v="Medium"/>
    <n v="3"/>
    <n v="185"/>
    <n v="0"/>
    <n v="555"/>
    <n v="555"/>
    <s v="Cash"/>
    <s v="Unknown"/>
    <s v="Chandigarh"/>
    <s v="Rahul"/>
    <x v="2"/>
    <n v="2"/>
    <n v="419"/>
    <n v="17"/>
    <n v="68.22"/>
    <n v="350"/>
    <s v="Unknown"/>
    <s v="Average"/>
  </r>
  <r>
    <s v="TXN-00804"/>
    <x v="345"/>
    <d v="1899-12-30T20:20:00"/>
    <s v="Manish Singh"/>
    <s v="Cust0385"/>
    <s v="Member"/>
    <s v="Masala Chai"/>
    <s v="Tea"/>
    <s v="Hot"/>
    <s v="small"/>
    <n v="1"/>
    <n v="85"/>
    <n v="0"/>
    <n v="85"/>
    <n v="85"/>
    <s v="Unknown"/>
    <s v="Unknown"/>
    <s v="Bengaluru"/>
    <s v="Ananya"/>
    <x v="0"/>
    <n v="5"/>
    <n v="471"/>
    <n v="30"/>
    <n v="36.229999999999997"/>
    <n v="49"/>
    <s v="Festive Offer"/>
    <s v="Excellent"/>
  </r>
  <r>
    <s v="TXN-00808"/>
    <x v="346"/>
    <d v="1899-12-30T10:45:00"/>
    <s v="Priya Verma"/>
    <s v="Cust0268"/>
    <s v="Regular"/>
    <s v="Mocha"/>
    <s v="Coffee"/>
    <s v="Hot"/>
    <s v="Large"/>
    <n v="2"/>
    <n v="150"/>
    <n v="10"/>
    <n v="300"/>
    <n v="270"/>
    <s v="Upi"/>
    <s v="online"/>
    <s v="Mohali"/>
    <s v="Ananya"/>
    <x v="0"/>
    <n v="3"/>
    <n v="125"/>
    <n v="15"/>
    <n v="52.6"/>
    <n v="165"/>
    <s v="Instagram"/>
    <s v="Good"/>
  </r>
  <r>
    <s v="TXN-00818"/>
    <x v="347"/>
    <d v="1899-12-30T17:10:00"/>
    <s v="Vivaan Mehta"/>
    <s v="Cust0281"/>
    <s v="Regular"/>
    <s v="Espresso"/>
    <s v="Coffee"/>
    <s v="Hot"/>
    <s v="unknown"/>
    <n v="1"/>
    <n v="85"/>
    <n v="0.1"/>
    <n v="85"/>
    <n v="76.5"/>
    <s v="Cash"/>
    <s v="Walk-in"/>
    <s v="Pune"/>
    <s v="Neha"/>
    <x v="0"/>
    <n v="3"/>
    <n v="292"/>
    <n v="18"/>
    <n v="37.67"/>
    <n v="39"/>
    <s v="None"/>
    <s v="Average"/>
  </r>
  <r>
    <s v="TXN-00822"/>
    <x v="348"/>
    <d v="1899-12-30T17:30:00"/>
    <s v="Riya Sharma"/>
    <s v="Cust0343"/>
    <s v="Regular"/>
    <s v="Iced Tea"/>
    <s v="Tea"/>
    <s v="Cold"/>
    <s v="Medium"/>
    <n v="1"/>
    <n v="105"/>
    <n v="5"/>
    <n v="105"/>
    <n v="99.75"/>
    <s v="Unknown"/>
    <s v="online"/>
    <s v="Delhi"/>
    <s v="Simran"/>
    <x v="0"/>
    <n v="4"/>
    <n v="280"/>
    <n v="30"/>
    <n v="47.88"/>
    <n v="52"/>
    <s v="Unknown"/>
    <s v="Excellent"/>
  </r>
  <r>
    <s v="TXN-00825"/>
    <x v="349"/>
    <d v="1899-12-30T12:10:00"/>
    <s v="Kavya Bansal"/>
    <s v="Cust0249"/>
    <s v="Member"/>
    <s v="Muffin"/>
    <s v="Bakery"/>
    <s v="Food"/>
    <s v="small"/>
    <n v="2"/>
    <n v="90"/>
    <n v="5"/>
    <n v="180"/>
    <n v="160"/>
    <s v="Credit Card"/>
    <s v="online"/>
    <s v="Pune"/>
    <s v="Neha"/>
    <x v="1"/>
    <n v="3"/>
    <n v="191"/>
    <n v="59"/>
    <n v="53.96"/>
    <n v="95"/>
    <s v="Festive Offer"/>
    <s v="Average"/>
  </r>
  <r>
    <s v="TXN-00827"/>
    <x v="350"/>
    <d v="1899-12-30T16:45:00"/>
    <s v="Aditya Kapoor"/>
    <s v="Cust0310"/>
    <s v="New Customer"/>
    <s v="Iced Latte"/>
    <s v="Coffee"/>
    <s v="Cold"/>
    <s v="unknown"/>
    <n v="1"/>
    <n v="145"/>
    <n v="0.1"/>
    <n v="145"/>
    <n v="130.5"/>
    <s v="Card"/>
    <s v="Walk-in"/>
    <s v="Gurugram"/>
    <s v="Neha"/>
    <x v="1"/>
    <n v="5"/>
    <n v="289"/>
    <n v="41"/>
    <n v="82.68"/>
    <n v="48"/>
    <s v="Weekend Offer"/>
    <s v="Average"/>
  </r>
  <r>
    <s v="TXN-00830"/>
    <x v="351"/>
    <d v="1899-12-30T09:20:00"/>
    <s v="Nikhil Sharma"/>
    <s v="Cust0143"/>
    <s v="Member"/>
    <s v="Latte"/>
    <s v="Coffee"/>
    <s v="Hot"/>
    <s v="Medium"/>
    <n v="1"/>
    <n v="120"/>
    <n v="0.15"/>
    <n v="120"/>
    <n v="102"/>
    <s v="Card"/>
    <s v="Walkin"/>
    <s v="Gurugram"/>
    <s v="Neha"/>
    <x v="1"/>
    <n v="2"/>
    <n v="223"/>
    <n v="42"/>
    <n v="50.87"/>
    <n v="51"/>
    <s v="Unknown"/>
    <s v="Poor"/>
  </r>
  <r>
    <s v="TXN-00841"/>
    <x v="352"/>
    <d v="1899-12-30T20:50:00"/>
    <s v="Ananya Malhotra"/>
    <s v="Cust0267"/>
    <s v="Regular"/>
    <s v="Iced Latte"/>
    <s v="Coffee"/>
    <s v="Cold"/>
    <s v="small"/>
    <n v="1"/>
    <n v="150"/>
    <n v="5"/>
    <n v="150"/>
    <n v="160"/>
    <s v="Upi"/>
    <s v="online"/>
    <s v="Mohali"/>
    <s v="Ananya"/>
    <x v="0"/>
    <n v="5"/>
    <n v="375"/>
    <n v="30"/>
    <n v="70.55"/>
    <n v="95"/>
    <s v="Unknown"/>
    <s v="Excellent"/>
  </r>
  <r>
    <s v="TXN-00844"/>
    <x v="353"/>
    <d v="1899-12-30T12:20:00"/>
    <s v="Riya Singh"/>
    <s v="Cust0274"/>
    <s v="Unknown"/>
    <s v="Cheesecake"/>
    <s v="Dessert"/>
    <s v="Food"/>
    <s v="small"/>
    <n v="2"/>
    <n v="190"/>
    <n v="0.15"/>
    <n v="380"/>
    <n v="323"/>
    <s v="Unknown"/>
    <s v="Walkin"/>
    <s v="Ludhiana"/>
    <s v="Rahul"/>
    <x v="2"/>
    <n v="3"/>
    <n v="267"/>
    <n v="46"/>
    <n v="73.42"/>
    <n v="176"/>
    <s v="Instagram"/>
    <s v="Unknown"/>
  </r>
  <r>
    <s v="TXN-00853"/>
    <x v="354"/>
    <d v="1899-12-30T12:00:00"/>
    <s v="Rahul Kapoor"/>
    <s v="Cust0253"/>
    <s v="Member"/>
    <s v="Americano"/>
    <s v="Coffee"/>
    <s v="Hot"/>
    <s v="Medium"/>
    <n v="1"/>
    <n v="100"/>
    <n v="0.1"/>
    <n v="100"/>
    <n v="90"/>
    <s v="Cash"/>
    <s v="online"/>
    <s v="Mohali"/>
    <s v="Aarav"/>
    <x v="0"/>
    <n v="3"/>
    <n v="96"/>
    <n v="37"/>
    <n v="57.43"/>
    <n v="33"/>
    <s v="Instagram"/>
    <s v="Average"/>
  </r>
  <r>
    <s v="TXN-00857"/>
    <x v="355"/>
    <d v="1899-12-30T19:15:00"/>
    <s v="Kavya Singh"/>
    <s v="Cust0332"/>
    <s v="New Customer"/>
    <s v="Iced Tea"/>
    <s v="Tea"/>
    <s v="Cold"/>
    <s v="Medium"/>
    <n v="1"/>
    <n v="110"/>
    <n v="0.05"/>
    <n v="110"/>
    <n v="104.5"/>
    <s v="Upi"/>
    <s v="online"/>
    <s v="Pune"/>
    <s v="Priya"/>
    <x v="2"/>
    <n v="2"/>
    <n v="369"/>
    <n v="22"/>
    <n v="39.659999999999997"/>
    <n v="65"/>
    <s v="Festive Offer"/>
    <s v="Average"/>
  </r>
  <r>
    <s v="TXN-00866"/>
    <x v="356"/>
    <d v="1899-12-30T21:50:00"/>
    <s v="Meera Kaur"/>
    <s v="Cust0360"/>
    <s v="Regular"/>
    <s v="Cappuccino"/>
    <s v="Coffee"/>
    <s v="Hot"/>
    <s v="Medium"/>
    <n v="2"/>
    <n v="130"/>
    <n v="0.15"/>
    <n v="260"/>
    <n v="221"/>
    <s v="Card"/>
    <s v="online"/>
    <s v="Mohali"/>
    <s v="Rahul"/>
    <x v="1"/>
    <n v="2"/>
    <n v="157"/>
    <n v="59"/>
    <n v="59.99"/>
    <n v="101"/>
    <s v="Festive Offer"/>
    <s v="Good"/>
  </r>
  <r>
    <s v="TXN-00870"/>
    <x v="357"/>
    <d v="1899-12-30T16:50:00"/>
    <s v="Priya Mehta"/>
    <s v="Cust0314"/>
    <s v="Member"/>
    <s v="Americano"/>
    <s v="Coffee"/>
    <s v="Hot"/>
    <s v="small"/>
    <n v="2"/>
    <n v="105"/>
    <n v="10"/>
    <n v="210"/>
    <n v="189"/>
    <s v="Cash"/>
    <s v="Walkin"/>
    <s v="Ludhiana"/>
    <s v="Rahul"/>
    <x v="0"/>
    <n v="3"/>
    <n v="317"/>
    <n v="14"/>
    <n v="37.24"/>
    <n v="115"/>
    <s v="Weekend Offer"/>
    <s v="Excellent"/>
  </r>
  <r>
    <s v="TXN-00871"/>
    <x v="358"/>
    <d v="1899-12-30T17:30:00"/>
    <s v="Rohan Verma"/>
    <s v="Unknown"/>
    <s v="Member"/>
    <s v="Cappuccino"/>
    <s v="Coffee"/>
    <s v="Hot"/>
    <s v="unknown"/>
    <n v="2"/>
    <n v="130"/>
    <n v="0"/>
    <n v="260"/>
    <n v="260"/>
    <s v="Upi"/>
    <s v="Delivery App"/>
    <s v="Delhi"/>
    <s v="Karan"/>
    <x v="0"/>
    <n v="1"/>
    <n v="164"/>
    <n v="53"/>
    <n v="68.33"/>
    <n v="123"/>
    <s v="Instagram"/>
    <s v="Good"/>
  </r>
  <r>
    <s v="TXN-00872"/>
    <x v="359"/>
    <d v="1899-12-30T07:10:00"/>
    <s v="Rahul Mehta"/>
    <s v="Cust0263"/>
    <s v="Unknown"/>
    <s v="Cookies"/>
    <s v="Bakery"/>
    <s v="Food"/>
    <s v="small"/>
    <n v="1"/>
    <n v="70"/>
    <n v="0"/>
    <n v="70"/>
    <n v="70"/>
    <s v="Cash"/>
    <s v="Walk-in"/>
    <s v="Chandigarh"/>
    <s v="Aarav"/>
    <x v="2"/>
    <n v="3"/>
    <n v="125"/>
    <n v="36"/>
    <n v="30.93"/>
    <n v="39"/>
    <s v="Weekend Offer"/>
    <s v="Good"/>
  </r>
  <r>
    <s v="TXN-00885"/>
    <x v="360"/>
    <d v="1899-12-30T09:00:00"/>
    <s v="Isha Kapoor"/>
    <s v="Cust0232"/>
    <s v="Regular"/>
    <s v="Sandwich"/>
    <s v="Food"/>
    <s v="Food"/>
    <s v="small"/>
    <n v="2"/>
    <n v="185"/>
    <n v="5"/>
    <n v="370"/>
    <n v="351.5"/>
    <s v="Upi"/>
    <s v="online"/>
    <s v="Ludhiana"/>
    <s v="Karan"/>
    <x v="0"/>
    <n v="3"/>
    <n v="125"/>
    <n v="53"/>
    <n v="79.78"/>
    <n v="192"/>
    <s v="Instagram"/>
    <s v="Poor"/>
  </r>
  <r>
    <s v="TXN-00888"/>
    <x v="361"/>
    <d v="1899-12-30T17:30:00"/>
    <s v="Vivaan Sharma"/>
    <s v="Cust0166"/>
    <s v="Member"/>
    <s v="Espresso"/>
    <s v="Coffee"/>
    <s v="Hot"/>
    <s v="Large"/>
    <n v="4"/>
    <n v="90"/>
    <n v="0.1"/>
    <n v="360"/>
    <n v="324"/>
    <s v="Upi"/>
    <s v="online"/>
    <s v="Mohali"/>
    <s v="Rohan"/>
    <x v="0"/>
    <n v="5"/>
    <n v="59"/>
    <n v="38"/>
    <n v="33.92"/>
    <n v="188"/>
    <s v="Student Offer"/>
    <s v="Excellent"/>
  </r>
  <r>
    <s v="TXN-00905"/>
    <x v="362"/>
    <d v="1899-12-30T16:00:00"/>
    <s v="Aarav Chopra"/>
    <s v="Cust0149"/>
    <s v="Regular"/>
    <s v="Latte"/>
    <s v="Coffee"/>
    <s v="Hot"/>
    <s v="Large"/>
    <n v="4"/>
    <n v="125"/>
    <n v="0"/>
    <n v="500"/>
    <n v="500"/>
    <s v="Card"/>
    <s v="Walk-in"/>
    <s v="Pune"/>
    <s v="Simran"/>
    <x v="0"/>
    <n v="3"/>
    <n v="405"/>
    <n v="29"/>
    <n v="69.92"/>
    <n v="220"/>
    <s v="Festive Offer"/>
    <s v="Average"/>
  </r>
  <r>
    <s v="TXN-00912"/>
    <x v="363"/>
    <d v="1899-12-30T21:00:00"/>
    <s v="Rahul Bansal"/>
    <s v="Cust0145"/>
    <s v="Unknown"/>
    <s v="Mocha"/>
    <s v="Coffee"/>
    <s v="Hot"/>
    <s v="small"/>
    <n v="1"/>
    <n v="150"/>
    <n v="0"/>
    <n v="150"/>
    <n v="150"/>
    <s v="Credit Card"/>
    <s v="online"/>
    <s v="Delhi"/>
    <s v="Simran"/>
    <x v="0"/>
    <n v="3"/>
    <n v="125"/>
    <n v="11"/>
    <n v="79.55"/>
    <n v="70"/>
    <s v="Weekend Offer"/>
    <s v="Excellent"/>
  </r>
  <r>
    <s v="TXN-00926"/>
    <x v="364"/>
    <d v="1899-12-30T08:10:00"/>
    <s v="Riya Verma"/>
    <s v="Unknown"/>
    <s v="Regular"/>
    <s v="Masala Chai"/>
    <s v="Tea"/>
    <s v="Hot"/>
    <s v="Medium"/>
    <n v="1"/>
    <n v="85"/>
    <n v="0.05"/>
    <n v="85"/>
    <n v="80.75"/>
    <s v="Cash"/>
    <s v="Unknown"/>
    <s v="Ludhiana"/>
    <s v="Simran"/>
    <x v="0"/>
    <n v="3"/>
    <n v="471"/>
    <n v="24"/>
    <n v="46.7"/>
    <n v="34"/>
    <s v="Unknown"/>
    <s v="Average"/>
  </r>
  <r>
    <s v="TXN-00949"/>
    <x v="365"/>
    <d v="1899-12-30T17:00:00"/>
    <s v="Ananya Bansal"/>
    <s v="Cust0115"/>
    <s v="Unknown"/>
    <s v="Latte"/>
    <s v="Coffee"/>
    <s v="Hot"/>
    <s v="Large"/>
    <n v="1"/>
    <n v="120"/>
    <n v="0"/>
    <n v="120"/>
    <n v="120"/>
    <s v="Cash"/>
    <s v="online"/>
    <s v="Ludhiana"/>
    <s v="Neha"/>
    <x v="2"/>
    <n v="2"/>
    <n v="12"/>
    <n v="30"/>
    <n v="65.66"/>
    <n v="54"/>
    <s v="Instagram"/>
    <s v="Average"/>
  </r>
  <r>
    <s v="TXN-00953"/>
    <x v="366"/>
    <d v="1899-12-30T16:00:00"/>
    <s v="Kavya Mehta"/>
    <s v="Cust0197"/>
    <s v="Unknown"/>
    <s v="Brownie"/>
    <s v="Bakery"/>
    <s v="Food"/>
    <s v="Medium"/>
    <n v="1"/>
    <n v="115"/>
    <n v="0.05"/>
    <n v="115"/>
    <n v="109.25"/>
    <s v="Cash"/>
    <s v="Delivery App"/>
    <s v="Ludhiana"/>
    <s v="Rahul"/>
    <x v="0"/>
    <n v="3"/>
    <n v="169"/>
    <n v="10"/>
    <n v="56.45"/>
    <n v="53"/>
    <s v="Weekend Offer"/>
    <s v="Average"/>
  </r>
  <r>
    <s v="TXN-00973"/>
    <x v="367"/>
    <d v="1899-12-30T21:45:00"/>
    <s v="Ananya Chopra"/>
    <s v="Cust0186"/>
    <s v="Regular"/>
    <s v="Espresso"/>
    <s v="Coffee"/>
    <s v="Hot"/>
    <s v="small"/>
    <n v="1"/>
    <n v="100"/>
    <n v="0"/>
    <n v="100"/>
    <n v="100"/>
    <s v="Upi"/>
    <s v="Unknown"/>
    <s v="Mohali"/>
    <s v="Ananya"/>
    <x v="0"/>
    <n v="2"/>
    <n v="120"/>
    <n v="13"/>
    <n v="33.5"/>
    <n v="66"/>
    <s v="Festive Offer"/>
    <s v="Excellent"/>
  </r>
  <r>
    <s v="TXN-00974"/>
    <x v="368"/>
    <d v="1899-12-30T20:50:00"/>
    <s v="Simran Sharma"/>
    <s v="Cust0361"/>
    <s v="Member"/>
    <s v="Latte"/>
    <s v="Coffee"/>
    <s v="Hot"/>
    <s v="small"/>
    <n v="1"/>
    <n v="130"/>
    <n v="0"/>
    <n v="130"/>
    <n v="130"/>
    <s v="Upi"/>
    <s v="online"/>
    <s v="Mohali"/>
    <s v="Simran"/>
    <x v="0"/>
    <n v="4"/>
    <n v="498"/>
    <n v="39"/>
    <n v="68.44"/>
    <n v="62"/>
    <s v="Festive Offer"/>
    <s v="Unknown"/>
  </r>
  <r>
    <s v="TXN-00975"/>
    <x v="369"/>
    <d v="1899-12-30T17:20:00"/>
    <s v="Sneha Bansal"/>
    <s v="Cust0347"/>
    <s v="Member"/>
    <s v="Iced Tea"/>
    <s v="Tea"/>
    <s v="Cold"/>
    <s v="unknown"/>
    <n v="3"/>
    <n v="110"/>
    <n v="0.15"/>
    <n v="330"/>
    <n v="280.5"/>
    <s v="Cash"/>
    <s v="Delivery App"/>
    <s v="Bengaluru"/>
    <s v="Simran"/>
    <x v="0"/>
    <n v="4"/>
    <n v="416"/>
    <n v="30"/>
    <n v="42.16"/>
    <n v="154"/>
    <s v="Weekend Offer"/>
    <s v="Excellent"/>
  </r>
  <r>
    <s v="TXN-00991"/>
    <x v="370"/>
    <d v="1899-12-30T10:50:00"/>
    <s v="Arjun Kaur"/>
    <s v="Cust0314"/>
    <s v="Member"/>
    <s v="Muffin"/>
    <s v="Bakery"/>
    <s v="Food"/>
    <s v="Medium"/>
    <n v="4"/>
    <n v="90"/>
    <n v="0.05"/>
    <n v="360"/>
    <n v="342"/>
    <s v="Cash"/>
    <s v="Unknown"/>
    <s v="Bengaluru"/>
    <s v="Simran"/>
    <x v="0"/>
    <n v="1"/>
    <n v="156"/>
    <n v="43"/>
    <n v="40.72"/>
    <n v="179"/>
    <s v="None"/>
    <s v="Poor"/>
  </r>
  <r>
    <s v="TXN-00994"/>
    <x v="371"/>
    <d v="1899-12-30T21:45:00"/>
    <s v="Aarav Malhotra"/>
    <s v="Cust0174"/>
    <s v="Member"/>
    <s v="Muffin"/>
    <s v="Bakery"/>
    <s v="Food"/>
    <s v="unknown"/>
    <n v="1"/>
    <n v="90"/>
    <n v="10"/>
    <n v="90"/>
    <n v="81"/>
    <s v="Card"/>
    <s v="Walkin"/>
    <s v="Bengaluru"/>
    <s v="Ananya"/>
    <x v="0"/>
    <n v="5"/>
    <n v="5"/>
    <n v="30"/>
    <n v="32.590000000000003"/>
    <n v="48"/>
    <s v="Unknown"/>
    <s v="Unknown"/>
  </r>
  <r>
    <s v="TXN-01009"/>
    <x v="372"/>
    <d v="1899-12-30T08:10:00"/>
    <s v="Priya Kapoor"/>
    <s v="Cust0266"/>
    <s v="Member"/>
    <s v="Masala Chai"/>
    <s v="Tea"/>
    <s v="Hot"/>
    <s v="small"/>
    <n v="1"/>
    <n v="75"/>
    <n v="0"/>
    <n v="75"/>
    <n v="75"/>
    <s v="Unknown"/>
    <s v="online"/>
    <s v="Mohali"/>
    <s v="Karan"/>
    <x v="2"/>
    <n v="3"/>
    <n v="2"/>
    <n v="19"/>
    <n v="32.74"/>
    <n v="42"/>
    <s v="Instagram"/>
    <s v="Good"/>
  </r>
  <r>
    <s v="TXN-01016"/>
    <x v="373"/>
    <d v="1899-12-30T14:50:00"/>
    <s v="Isha Verma"/>
    <s v="Unknown"/>
    <s v="Regular"/>
    <s v="Sandwich"/>
    <s v="Food"/>
    <s v="Food"/>
    <s v="Medium"/>
    <n v="1"/>
    <n v="175"/>
    <n v="0"/>
    <n v="175"/>
    <n v="175"/>
    <s v="Cash"/>
    <s v="online"/>
    <s v="Delhi"/>
    <s v="Karan"/>
    <x v="0"/>
    <n v="4"/>
    <n v="280"/>
    <n v="30"/>
    <n v="78.66"/>
    <n v="96"/>
    <s v="Instagram"/>
    <s v="Excellent"/>
  </r>
  <r>
    <s v="TXN-01018"/>
    <x v="374"/>
    <d v="1899-12-30T11:00:00"/>
    <s v="Nikhil Verma"/>
    <s v="Cust0132"/>
    <s v="New Customer"/>
    <s v="Croissant"/>
    <s v="Bakery"/>
    <s v="Food"/>
    <s v="Large"/>
    <n v="2"/>
    <n v="110"/>
    <n v="5"/>
    <n v="220"/>
    <n v="160"/>
    <s v="Credit Card"/>
    <s v="Online "/>
    <s v="Pune"/>
    <s v="Karan"/>
    <x v="0"/>
    <n v="5"/>
    <n v="449"/>
    <n v="53"/>
    <n v="45.17"/>
    <n v="95"/>
    <s v="Student Offer"/>
    <s v="Average"/>
  </r>
  <r>
    <s v="TXN-01021"/>
    <x v="375"/>
    <d v="1899-12-30T09:15:00"/>
    <s v="Aditya Kaur"/>
    <s v="Unknown"/>
    <s v="New Customer"/>
    <s v="Latte"/>
    <s v="Coffee"/>
    <s v="Hot"/>
    <s v="Medium"/>
    <n v="2"/>
    <n v="125"/>
    <n v="5"/>
    <n v="120"/>
    <n v="160"/>
    <s v="Card"/>
    <s v="Walkin"/>
    <s v="Gurugram"/>
    <s v="Rahul"/>
    <x v="0"/>
    <n v="2"/>
    <n v="399"/>
    <n v="44"/>
    <n v="66.459999999999994"/>
    <n v="95"/>
    <s v="Festive Offer"/>
    <s v="Excellent"/>
  </r>
  <r>
    <s v="TXN-01023"/>
    <x v="376"/>
    <d v="1899-12-30T18:30:00"/>
    <s v="Aditya Mehta"/>
    <s v="Cust0102"/>
    <s v="Member"/>
    <s v="Cheesecake"/>
    <s v="Dessert"/>
    <s v="Food"/>
    <s v="small"/>
    <n v="2"/>
    <n v="190"/>
    <n v="10"/>
    <n v="380"/>
    <n v="342"/>
    <s v="Upi"/>
    <s v="online"/>
    <s v="Bengaluru"/>
    <s v="Ananya"/>
    <x v="0"/>
    <n v="3"/>
    <n v="40"/>
    <n v="28"/>
    <n v="70"/>
    <n v="202"/>
    <s v="Weekend Offer"/>
    <s v="Excellent"/>
  </r>
  <r>
    <s v="TXN-01040"/>
    <x v="377"/>
    <d v="1899-12-30T15:30:00"/>
    <s v="Sneha Sharma"/>
    <s v="Cust0263"/>
    <s v="New Customer"/>
    <s v="Iced Tea"/>
    <s v="Tea"/>
    <s v="Cold"/>
    <s v="Large"/>
    <n v="3"/>
    <n v="120"/>
    <n v="5"/>
    <n v="360"/>
    <n v="342"/>
    <s v="Unknown"/>
    <s v="Walk-in"/>
    <s v="Gurugram"/>
    <s v="Ananya"/>
    <x v="0"/>
    <n v="5"/>
    <n v="296"/>
    <n v="25"/>
    <n v="48.09"/>
    <n v="198"/>
    <s v="Instagram"/>
    <s v="Excellent"/>
  </r>
  <r>
    <s v="TXN-01046"/>
    <x v="378"/>
    <d v="1899-12-30T08:50:00"/>
    <s v="Sneha Verma"/>
    <s v="Cust0294"/>
    <s v="Unknown"/>
    <s v="Iced Latte"/>
    <s v="Coffee"/>
    <s v="Cold"/>
    <s v="Large"/>
    <n v="1"/>
    <n v="160"/>
    <n v="0.15"/>
    <n v="160"/>
    <n v="136"/>
    <s v="Card"/>
    <s v="Delivery App"/>
    <s v="Ludhiana"/>
    <s v="Aarav"/>
    <x v="2"/>
    <n v="1"/>
    <n v="61"/>
    <n v="30"/>
    <n v="86.74"/>
    <n v="49"/>
    <s v="Instagram"/>
    <s v="Good"/>
  </r>
  <r>
    <s v="TXN-01061"/>
    <x v="379"/>
    <d v="1899-12-30T18:45:00"/>
    <s v="Rohan Chopra"/>
    <s v="Cust0317"/>
    <s v="Regular"/>
    <s v="Muffin"/>
    <s v="Bakery"/>
    <s v="Food"/>
    <s v="unknown"/>
    <n v="1"/>
    <n v="90"/>
    <n v="5"/>
    <n v="90"/>
    <n v="85.5"/>
    <s v="Credit Card"/>
    <s v="Unknown"/>
    <s v="Pune"/>
    <s v="Priya"/>
    <x v="0"/>
    <n v="5"/>
    <n v="450"/>
    <n v="36"/>
    <n v="37.19"/>
    <n v="48"/>
    <s v="Student Offer"/>
    <s v="Excellent"/>
  </r>
  <r>
    <s v="TXN-01068"/>
    <x v="380"/>
    <d v="1899-12-30T08:45:00"/>
    <s v="Neha Sharma"/>
    <s v="Cust0277"/>
    <s v="Regular"/>
    <s v="Cookies"/>
    <s v="Bakery"/>
    <s v="Food"/>
    <s v="Medium"/>
    <n v="2"/>
    <n v="65"/>
    <n v="0"/>
    <n v="130"/>
    <n v="130"/>
    <s v="Upi"/>
    <s v="online"/>
    <s v="Mohali"/>
    <s v="Karan"/>
    <x v="0"/>
    <n v="3"/>
    <n v="125"/>
    <n v="30"/>
    <n v="31.13"/>
    <n v="68"/>
    <s v="Weekend Offer"/>
    <s v="Poor"/>
  </r>
  <r>
    <s v="TXN-01109"/>
    <x v="381"/>
    <d v="1899-12-30T07:50:00"/>
    <s v="Unknown"/>
    <s v="Cust0210"/>
    <s v="Member"/>
    <s v="Croissant"/>
    <s v="Bakery"/>
    <s v="Food"/>
    <s v="Medium"/>
    <n v="1"/>
    <n v="100"/>
    <n v="0"/>
    <n v="100"/>
    <n v="100"/>
    <s v="Upi"/>
    <s v="online"/>
    <s v="Delhi"/>
    <s v="Simran"/>
    <x v="0"/>
    <n v="1"/>
    <n v="125"/>
    <n v="30"/>
    <n v="44.24"/>
    <n v="56"/>
    <s v="Instagram"/>
    <s v="Average"/>
  </r>
  <r>
    <s v="TXN-01129"/>
    <x v="382"/>
    <d v="1899-12-30T10:10:00"/>
    <s v="Nikhil Gupta"/>
    <s v="Cust0247"/>
    <s v="Unknown"/>
    <s v="Americano"/>
    <s v="Coffee"/>
    <s v="Hot"/>
    <s v="Medium"/>
    <n v="1"/>
    <n v="100"/>
    <n v="5"/>
    <n v="100"/>
    <n v="160"/>
    <s v="Card"/>
    <s v="Walkin"/>
    <s v="Gurugram"/>
    <s v="Rahul"/>
    <x v="0"/>
    <n v="1"/>
    <n v="38"/>
    <n v="30"/>
    <n v="44.75"/>
    <n v="95"/>
    <s v="Festive Offer"/>
    <s v="Unknown"/>
  </r>
  <r>
    <s v="TXN-01132"/>
    <x v="383"/>
    <d v="1899-12-30T17:30:00"/>
    <s v="Aarav Verma"/>
    <s v="Cust0148"/>
    <s v="Regular"/>
    <s v="Sandwich"/>
    <s v="Food"/>
    <s v="Food"/>
    <s v="small"/>
    <n v="1"/>
    <n v="180"/>
    <n v="5"/>
    <n v="180"/>
    <n v="171"/>
    <s v="Upi"/>
    <s v="online"/>
    <s v="Mohali"/>
    <s v="Aarav"/>
    <x v="0"/>
    <n v="5"/>
    <n v="173"/>
    <n v="40"/>
    <n v="103.42"/>
    <n v="68"/>
    <s v="Instagram"/>
    <s v="Poor"/>
  </r>
  <r>
    <s v="TXN-01145"/>
    <x v="384"/>
    <d v="1899-12-30T12:30:00"/>
    <s v="Aditya Verma"/>
    <s v="Cust0186"/>
    <s v="Regular"/>
    <s v="Muffin"/>
    <s v="Bakery"/>
    <s v="Food"/>
    <s v="unknown"/>
    <n v="2"/>
    <n v="95"/>
    <n v="0"/>
    <n v="190"/>
    <n v="190"/>
    <s v="Unknown"/>
    <s v="online"/>
    <s v="Mohali"/>
    <s v="Priya"/>
    <x v="0"/>
    <n v="3"/>
    <n v="107"/>
    <n v="14"/>
    <n v="40.700000000000003"/>
    <n v="109"/>
    <s v="None"/>
    <s v="Excellent"/>
  </r>
  <r>
    <s v="TXN-01180"/>
    <x v="385"/>
    <d v="1899-12-30T14:50:00"/>
    <s v="Rahul Kaur"/>
    <s v="Cust0286"/>
    <s v="Member"/>
    <s v="Muffin"/>
    <s v="Bakery"/>
    <s v="Food"/>
    <s v="small"/>
    <n v="3"/>
    <n v="90"/>
    <n v="5"/>
    <n v="270"/>
    <n v="160"/>
    <s v="Upi"/>
    <s v="Walk-in"/>
    <s v="Delhi"/>
    <s v="Simran"/>
    <x v="2"/>
    <n v="3"/>
    <n v="347"/>
    <n v="30"/>
    <n v="34.42"/>
    <n v="95"/>
    <s v="Unknown"/>
    <s v="Poor"/>
  </r>
  <r>
    <s v="TXN-01220"/>
    <x v="386"/>
    <d v="1899-12-30T09:45:00"/>
    <s v="Manish Kapoor"/>
    <s v="Cust0375"/>
    <s v="Member"/>
    <s v="Cold Brew"/>
    <s v="Coffee"/>
    <s v="Cold"/>
    <s v="Medium"/>
    <n v="1"/>
    <n v="170"/>
    <n v="0"/>
    <n v="170"/>
    <n v="170"/>
    <s v="Upi"/>
    <s v="online"/>
    <s v="Bengaluru"/>
    <s v="Ananya"/>
    <x v="0"/>
    <n v="5"/>
    <n v="221"/>
    <n v="55"/>
    <n v="79.75"/>
    <n v="90"/>
    <s v="Instagram"/>
    <s v="Excellent"/>
  </r>
  <r>
    <s v="TXN-01232"/>
    <x v="387"/>
    <d v="1899-12-30T11:30:00"/>
    <s v="Pooja Bansal"/>
    <s v="Cust0120"/>
    <s v="Regular"/>
    <s v="Cookies"/>
    <s v="Bakery"/>
    <s v="Food"/>
    <s v="Medium"/>
    <n v="2"/>
    <n v="75"/>
    <n v="5"/>
    <n v="150"/>
    <n v="160"/>
    <s v="Upi"/>
    <s v=" "/>
    <s v="Pune"/>
    <s v="Ananya"/>
    <x v="0"/>
    <n v="3"/>
    <n v="112"/>
    <n v="25"/>
    <n v="36.58"/>
    <n v="95"/>
    <s v="None"/>
    <s v="Excellent"/>
  </r>
  <r>
    <s v="TXN-01277"/>
    <x v="388"/>
    <d v="1899-12-30T15:00:00"/>
    <s v="Ananya Kapoor"/>
    <s v="Cust0278"/>
    <s v="Member"/>
    <s v="Cheesecake"/>
    <s v="Dessert"/>
    <s v="Food"/>
    <s v="Medium"/>
    <n v="1"/>
    <n v="185"/>
    <n v="0.1"/>
    <n v="185"/>
    <n v="166.5"/>
    <s v="Cash"/>
    <s v="Unknown"/>
    <s v="Ludhiana"/>
    <s v="Priya"/>
    <x v="0"/>
    <n v="1"/>
    <n v="452"/>
    <n v="48"/>
    <n v="100.6"/>
    <n v="66"/>
    <s v="Instagram"/>
    <s v="Excellent"/>
  </r>
  <r>
    <s v="TXN-01283"/>
    <x v="389"/>
    <d v="1899-12-30T15:45:00"/>
    <s v="Karan Chopra"/>
    <s v="Cust0208"/>
    <s v="Regular"/>
    <s v="Cappuccino"/>
    <s v="Coffee"/>
    <s v="Hot"/>
    <s v="Large"/>
    <n v="2"/>
    <n v="140"/>
    <n v="0.1"/>
    <n v="280"/>
    <n v="252"/>
    <s v="Credit Card"/>
    <s v="online"/>
    <s v="Delhi"/>
    <s v="Simran"/>
    <x v="1"/>
    <n v="5"/>
    <n v="223"/>
    <n v="55"/>
    <n v="49.98"/>
    <n v="152"/>
    <s v="Instagram"/>
    <s v="Excellent"/>
  </r>
  <r>
    <s v="TXN-01293"/>
    <x v="390"/>
    <d v="1899-12-30T16:10:00"/>
    <s v="Pooja Kaur"/>
    <s v="Cust0359"/>
    <s v="Regular"/>
    <s v="Croissant"/>
    <s v="Bakery"/>
    <s v="Food"/>
    <s v="small"/>
    <n v="2"/>
    <n v="100"/>
    <n v="10"/>
    <n v="200"/>
    <n v="180"/>
    <s v="Credit Card"/>
    <s v="Unknown"/>
    <s v="Ludhiana"/>
    <s v="Rohan"/>
    <x v="0"/>
    <n v="5"/>
    <n v="125"/>
    <n v="33"/>
    <n v="44.74"/>
    <n v="91"/>
    <s v="Student Offer"/>
    <s v="Excellent"/>
  </r>
  <r>
    <s v="TXN-01313"/>
    <x v="391"/>
    <d v="1899-12-30T08:45:00"/>
    <s v="Simran Malhotra"/>
    <s v="Cust0258"/>
    <s v="Member"/>
    <s v="Sandwich"/>
    <s v="Food"/>
    <s v="Food"/>
    <s v="small"/>
    <n v="1"/>
    <n v="175"/>
    <n v="0.15"/>
    <n v="175"/>
    <n v="148.75"/>
    <s v="Upi"/>
    <s v="Walk-in"/>
    <s v="Gurugram"/>
    <s v="Karan"/>
    <x v="0"/>
    <n v="3"/>
    <n v="230"/>
    <n v="60"/>
    <n v="87.59"/>
    <n v="61"/>
    <s v="Student Offer"/>
    <s v="Average"/>
  </r>
  <r>
    <s v="TXN-01335"/>
    <x v="392"/>
    <d v="1899-12-30T12:20:00"/>
    <s v="Karan Verma"/>
    <s v="Cust0235"/>
    <s v="New Customer"/>
    <s v="Iced Tea"/>
    <s v="Tea"/>
    <s v="Cold"/>
    <s v="Large"/>
    <n v="1"/>
    <n v="120"/>
    <n v="0.15"/>
    <n v="120"/>
    <n v="102"/>
    <s v="Cash"/>
    <s v="online"/>
    <s v="Gurugram"/>
    <s v="Rohan"/>
    <x v="0"/>
    <n v="3"/>
    <n v="377"/>
    <n v="50"/>
    <n v="50.5"/>
    <n v="52"/>
    <s v="Student Offer"/>
    <s v="Unknown"/>
  </r>
  <r>
    <s v="TXN-01344"/>
    <x v="393"/>
    <d v="1899-12-30T13:00:00"/>
    <s v="Karan Bansal"/>
    <s v="Cust0131"/>
    <s v="Regular"/>
    <s v="Green Tea"/>
    <s v="Tea"/>
    <s v="Hot"/>
    <s v="Medium"/>
    <n v="2"/>
    <n v="90"/>
    <n v="5"/>
    <n v="180"/>
    <n v="171"/>
    <s v="Unknown"/>
    <s v="Unknown"/>
    <s v="Pune"/>
    <s v="Rohan"/>
    <x v="0"/>
    <n v="3"/>
    <n v="12"/>
    <n v="24"/>
    <n v="40.44"/>
    <n v="90"/>
    <s v="None"/>
    <s v="Good"/>
  </r>
  <r>
    <s v="TXN-01356"/>
    <x v="394"/>
    <d v="1899-12-30T08:45:00"/>
    <s v="Aditya Mehta"/>
    <s v="Cust0355"/>
    <s v="Regular"/>
    <s v="Cold Brew"/>
    <s v="Coffee"/>
    <s v="Cold"/>
    <s v="unknown"/>
    <n v="1"/>
    <n v="170"/>
    <n v="5"/>
    <n v="170"/>
    <n v="160"/>
    <s v="Credit Card"/>
    <s v="Walkin"/>
    <s v="Pune"/>
    <s v="Simran"/>
    <x v="0"/>
    <n v="2"/>
    <n v="125"/>
    <n v="30"/>
    <n v="68.66"/>
    <n v="95"/>
    <s v="Instagram"/>
    <s v="Poor"/>
  </r>
  <r>
    <s v="TXN-01370"/>
    <x v="395"/>
    <d v="1899-12-30T09:15:00"/>
    <s v="Priya Verma"/>
    <s v="Cust0220"/>
    <s v="Member"/>
    <s v="Espresso"/>
    <s v="Coffee"/>
    <s v="Hot"/>
    <s v="small"/>
    <n v="1"/>
    <n v="100"/>
    <n v="0.05"/>
    <n v="100"/>
    <n v="95"/>
    <s v="Upi"/>
    <s v="Walkin"/>
    <s v="Mohali"/>
    <s v="Priya"/>
    <x v="0"/>
    <n v="3"/>
    <n v="74"/>
    <n v="11"/>
    <n v="40.98"/>
    <n v="54"/>
    <s v="Weekend Offer"/>
    <s v="Good"/>
  </r>
  <r>
    <s v="TXN-01379"/>
    <x v="396"/>
    <d v="1899-12-30T10:00:00"/>
    <s v="Vivaan Singh"/>
    <s v="Cust0347"/>
    <s v="New Customer"/>
    <s v="Sandwich"/>
    <s v="Food"/>
    <s v="Food"/>
    <s v="unknown"/>
    <n v="1"/>
    <n v="185"/>
    <n v="0"/>
    <n v="185"/>
    <n v="185"/>
    <s v="Unknown"/>
    <s v="Unknown"/>
    <s v="Mohali"/>
    <s v="Neha"/>
    <x v="0"/>
    <n v="5"/>
    <n v="177"/>
    <n v="13"/>
    <n v="72.5"/>
    <n v="112"/>
    <s v="Unknown"/>
    <s v="Unknown"/>
  </r>
  <r>
    <s v="TXN-01410"/>
    <x v="397"/>
    <d v="1899-12-30T12:45:00"/>
    <s v="Riya Malhotra"/>
    <s v="Unknown"/>
    <s v="Regular"/>
    <s v="Cappuccino"/>
    <s v="Coffee"/>
    <s v="Hot"/>
    <s v="unknown"/>
    <n v="1"/>
    <n v="140"/>
    <n v="0"/>
    <n v="140"/>
    <n v="140"/>
    <s v="Card"/>
    <s v="Delivery App"/>
    <s v="Chandigarh"/>
    <s v="Ananya"/>
    <x v="0"/>
    <n v="5"/>
    <n v="499"/>
    <n v="49"/>
    <n v="56.52"/>
    <n v="83"/>
    <s v="Unknown"/>
    <s v="Average"/>
  </r>
  <r>
    <s v="TXN-01420"/>
    <x v="398"/>
    <d v="1899-12-30T08:45:00"/>
    <s v="Aarav Malhotra"/>
    <s v="Cust0202"/>
    <s v="Unknown"/>
    <s v="Muffin"/>
    <s v="Bakery"/>
    <s v="Food"/>
    <s v="Medium"/>
    <n v="1"/>
    <n v="90"/>
    <n v="5"/>
    <n v="90"/>
    <n v="160"/>
    <s v="Credit Card"/>
    <s v="Walkin"/>
    <s v="Pune"/>
    <s v="Rohan"/>
    <x v="0"/>
    <n v="3"/>
    <n v="465"/>
    <n v="10"/>
    <n v="43.86"/>
    <n v="95"/>
    <s v="None"/>
    <s v="Poor"/>
  </r>
  <r>
    <s v="TXN-01424"/>
    <x v="399"/>
    <d v="1899-12-30T09:30:00"/>
    <s v="Kavya Kapoor"/>
    <s v="Cust0166"/>
    <s v="New Customer"/>
    <s v="Brownie"/>
    <s v="Bakery"/>
    <s v="Food"/>
    <s v="Large"/>
    <n v="2"/>
    <n v="115"/>
    <n v="5"/>
    <n v="230"/>
    <n v="218.5"/>
    <s v="Credit Card"/>
    <s v="Unknown"/>
    <s v="Mohali"/>
    <s v="Karan"/>
    <x v="0"/>
    <n v="1"/>
    <n v="125"/>
    <n v="55"/>
    <n v="58.31"/>
    <n v="102"/>
    <s v="Unknown"/>
    <s v="Unknown"/>
  </r>
  <r>
    <s v="TXN-01436"/>
    <x v="400"/>
    <d v="1899-12-30T08:15:00"/>
    <s v="Neha Singh"/>
    <s v="Cust0218"/>
    <s v="Unknown"/>
    <s v="Croissant"/>
    <s v="Bakery"/>
    <s v="Food"/>
    <s v="Medium"/>
    <n v="1"/>
    <n v="100"/>
    <n v="0"/>
    <n v="100"/>
    <n v="100"/>
    <s v="Upi"/>
    <s v="Walkin"/>
    <s v="Bengaluru"/>
    <s v="Aarav"/>
    <x v="0"/>
    <n v="5"/>
    <n v="477"/>
    <n v="30"/>
    <n v="37.39"/>
    <n v="63"/>
    <s v="Festive Offer"/>
    <s v="Excellent"/>
  </r>
  <r>
    <s v="TXN-01437"/>
    <x v="401"/>
    <d v="1899-12-30T07:30:00"/>
    <s v="Kavya Verma"/>
    <s v="Cust0266"/>
    <s v="Member"/>
    <s v="Cappuccino"/>
    <s v="Coffee"/>
    <s v="Hot"/>
    <s v="unknown"/>
    <n v="1"/>
    <n v="130"/>
    <n v="0"/>
    <n v="130"/>
    <n v="130"/>
    <s v="Upi"/>
    <s v="Delivery App"/>
    <s v="Chandigarh"/>
    <s v="Priya"/>
    <x v="2"/>
    <n v="1"/>
    <n v="339"/>
    <n v="14"/>
    <n v="68.099999999999994"/>
    <n v="62"/>
    <s v="Student Offer"/>
    <s v="Excellent"/>
  </r>
  <r>
    <s v="TXN-01453"/>
    <x v="402"/>
    <d v="1899-12-30T18:45:00"/>
    <s v="Pooja Singh"/>
    <s v="Cust0278"/>
    <s v="Regular"/>
    <s v="Iced Tea"/>
    <s v="Tea"/>
    <s v="Cold"/>
    <s v="Large"/>
    <n v="1"/>
    <n v="105"/>
    <n v="0"/>
    <n v="105"/>
    <n v="105"/>
    <s v="Unknown"/>
    <s v="online"/>
    <s v="Chandigarh"/>
    <s v="Ananya"/>
    <x v="0"/>
    <n v="4"/>
    <n v="230"/>
    <n v="55"/>
    <n v="44.75"/>
    <n v="60"/>
    <s v="Festive Offer"/>
    <s v="Poor"/>
  </r>
  <r>
    <s v="TXN-01479"/>
    <x v="403"/>
    <d v="1899-12-30T14:15:00"/>
    <s v="Manish Singh"/>
    <s v="Cust0146"/>
    <s v="Member"/>
    <s v="Sandwich"/>
    <s v="Food"/>
    <s v="Food"/>
    <s v="small"/>
    <n v="1"/>
    <n v="185"/>
    <n v="0"/>
    <n v="185"/>
    <n v="185"/>
    <s v="Card"/>
    <s v="online"/>
    <s v="Delhi"/>
    <s v="Karan"/>
    <x v="1"/>
    <n v="4"/>
    <n v="76"/>
    <n v="30"/>
    <n v="107.41"/>
    <n v="78"/>
    <s v="Weekend Offer"/>
    <s v="Average"/>
  </r>
  <r>
    <s v="TXN-01527"/>
    <x v="404"/>
    <d v="1899-12-30T07:15:00"/>
    <s v="Rohan Sharma"/>
    <s v="Cust0215"/>
    <s v="Regular"/>
    <s v="Croissant"/>
    <s v="Bakery"/>
    <s v="Food"/>
    <s v="Large"/>
    <n v="3"/>
    <n v="105"/>
    <n v="5"/>
    <n v="315"/>
    <n v="160"/>
    <s v="Upi"/>
    <s v="Walk-in"/>
    <s v="Gurugram"/>
    <s v="Priya"/>
    <x v="0"/>
    <n v="2"/>
    <n v="125"/>
    <n v="33"/>
    <n v="52.91"/>
    <n v="95"/>
    <s v="None"/>
    <s v="Poor"/>
  </r>
  <r>
    <s v="TXN-01551"/>
    <x v="405"/>
    <d v="1899-12-30T13:20:00"/>
    <s v="Arjun Verma"/>
    <s v="Cust0147"/>
    <s v="Member"/>
    <s v="Espresso"/>
    <s v="Coffee"/>
    <s v="Hot"/>
    <s v="Medium"/>
    <n v="1"/>
    <n v="90"/>
    <n v="0"/>
    <n v="90"/>
    <n v="90"/>
    <s v="Unknown"/>
    <s v="Unknown"/>
    <s v="Bengaluru"/>
    <s v="Rohan"/>
    <x v="0"/>
    <n v="3"/>
    <n v="363"/>
    <n v="12"/>
    <n v="50.35"/>
    <n v="40"/>
    <s v="Instagram"/>
    <s v="Excellent"/>
  </r>
  <r>
    <s v="TXN-01559"/>
    <x v="406"/>
    <d v="1899-12-30T11:50:00"/>
    <s v="Pooja Mehta"/>
    <s v="Cust0372"/>
    <s v="New Customer"/>
    <s v="Iced Tea"/>
    <s v="Tea"/>
    <s v="Cold"/>
    <s v="Large"/>
    <n v="1"/>
    <n v="110"/>
    <n v="10"/>
    <n v="110"/>
    <n v="99"/>
    <s v="Upi"/>
    <s v="online"/>
    <s v="Mohali"/>
    <s v="Ananya"/>
    <x v="0"/>
    <n v="5"/>
    <n v="73"/>
    <n v="37"/>
    <n v="48.03"/>
    <n v="51"/>
    <s v="None"/>
    <s v="Poor"/>
  </r>
  <r>
    <s v="TXN-01566"/>
    <x v="407"/>
    <d v="1899-12-30T17:10:00"/>
    <s v="Neha Mehta"/>
    <s v="Cust0337"/>
    <s v="New Customer"/>
    <s v="Latte"/>
    <s v="Coffee"/>
    <s v="Hot"/>
    <s v="Medium"/>
    <n v="1"/>
    <n v="120"/>
    <n v="0"/>
    <n v="120"/>
    <n v="120"/>
    <s v="Upi"/>
    <s v="Walkin"/>
    <s v="Ludhiana"/>
    <s v="Ananya"/>
    <x v="0"/>
    <n v="4"/>
    <n v="160"/>
    <n v="32"/>
    <n v="54.13"/>
    <n v="66"/>
    <s v="Student Offer"/>
    <s v="Poor"/>
  </r>
  <r>
    <s v="TXN-01576"/>
    <x v="408"/>
    <d v="1899-12-30T13:30:00"/>
    <s v="Priya Bansal"/>
    <s v="Cust0278"/>
    <s v="Member"/>
    <s v="Brownie"/>
    <s v="Bakery"/>
    <s v="Food"/>
    <s v="small"/>
    <n v="1"/>
    <n v="120"/>
    <n v="0.05"/>
    <n v="120"/>
    <n v="114"/>
    <s v="Cash"/>
    <s v="online"/>
    <s v="Mohali"/>
    <s v="Ananya"/>
    <x v="2"/>
    <n v="1"/>
    <n v="107"/>
    <n v="15"/>
    <n v="66.72"/>
    <n v="47"/>
    <s v="None"/>
    <s v="Average"/>
  </r>
  <r>
    <s v="TXN-01578"/>
    <x v="409"/>
    <d v="1899-12-30T20:20:00"/>
    <s v="Karan Malhotra"/>
    <s v="Cust0327"/>
    <s v="Member"/>
    <s v="Espresso"/>
    <s v="Coffee"/>
    <s v="Hot"/>
    <s v="unknown"/>
    <n v="3"/>
    <n v="100"/>
    <n v="0.15"/>
    <n v="300"/>
    <n v="255"/>
    <s v="Upi"/>
    <s v="online"/>
    <s v="Mohali"/>
    <s v="Simran"/>
    <x v="0"/>
    <n v="4"/>
    <n v="125"/>
    <n v="23"/>
    <n v="44.47"/>
    <n v="122"/>
    <s v="Weekend Offer"/>
    <s v="Average"/>
  </r>
  <r>
    <s v="TXN-01588"/>
    <x v="410"/>
    <d v="1899-12-30T19:50:00"/>
    <s v="Manish Kapoor"/>
    <s v="Cust0249"/>
    <s v="Regular"/>
    <s v="Brownie"/>
    <s v="Bakery"/>
    <s v="Food"/>
    <s v="Medium"/>
    <n v="2"/>
    <n v="130"/>
    <n v="5"/>
    <n v="260"/>
    <n v="247"/>
    <s v="Upi"/>
    <s v="Walkin"/>
    <s v="Pune"/>
    <s v="Rohan"/>
    <x v="0"/>
    <n v="4"/>
    <n v="85"/>
    <n v="36"/>
    <n v="54.49"/>
    <n v="138"/>
    <s v="Weekend Offer"/>
    <s v="Average"/>
  </r>
  <r>
    <s v="TXN-01593"/>
    <x v="411"/>
    <d v="1899-12-30T08:50:00"/>
    <s v="Aditya Bansal"/>
    <s v="Unknown"/>
    <s v="Member"/>
    <s v="Latte"/>
    <s v="Coffee"/>
    <s v="Hot"/>
    <s v="Large"/>
    <n v="-1"/>
    <n v="115"/>
    <n v="0"/>
    <n v="115"/>
    <n v="115"/>
    <s v="Upi"/>
    <s v="Unknown"/>
    <s v="Delhi"/>
    <s v="Neha"/>
    <x v="2"/>
    <n v="5"/>
    <n v="173"/>
    <n v="58"/>
    <n v="60.59"/>
    <n v="54"/>
    <s v="Unknown"/>
    <s v="Good"/>
  </r>
  <r>
    <s v="TXN-01594"/>
    <x v="412"/>
    <d v="1899-12-30T19:15:00"/>
    <s v="Aarav Sharma"/>
    <s v="Cust0301"/>
    <s v="Member"/>
    <s v="Mocha"/>
    <s v="Coffee"/>
    <s v="Hot"/>
    <s v="small"/>
    <n v="3"/>
    <n v="145"/>
    <n v="0"/>
    <n v="435"/>
    <n v="435"/>
    <s v="Unknown"/>
    <s v="Walk-in"/>
    <s v="Gurugram"/>
    <s v="Ananya"/>
    <x v="0"/>
    <n v="3"/>
    <n v="1"/>
    <n v="46"/>
    <n v="59.85"/>
    <n v="255"/>
    <s v="Weekend Offer"/>
    <s v="Excellent"/>
  </r>
  <r>
    <s v="TXN-01598"/>
    <x v="413"/>
    <d v="1899-12-30T16:10:00"/>
    <s v="Manish Kapoor"/>
    <s v="Cust0247"/>
    <s v="Member"/>
    <s v="Brownie"/>
    <s v="Bakery"/>
    <s v="Food"/>
    <s v="Medium"/>
    <n v="2"/>
    <n v="125"/>
    <n v="5"/>
    <n v="120"/>
    <n v="237.5"/>
    <s v="Credit Card"/>
    <s v="online"/>
    <s v="Ludhiana"/>
    <s v="Rohan"/>
    <x v="0"/>
    <n v="4"/>
    <n v="170"/>
    <n v="38"/>
    <n v="44"/>
    <n v="150"/>
    <s v="Instagram"/>
    <s v="Average"/>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x v="0"/>
    <s v="18/09/2024"/>
    <d v="1899-12-30T10:20:00"/>
    <x v="0"/>
    <s v="Cust0310"/>
    <s v="New Customer"/>
    <s v="Cappuccino"/>
    <s v="Coffee"/>
    <s v="Hot"/>
    <s v="unknown"/>
    <n v="2"/>
    <n v="130"/>
    <n v="5"/>
    <n v="260"/>
    <n v="160"/>
    <s v="Card"/>
    <s v="Walk-in"/>
    <s v="Bengaluru"/>
    <x v="0"/>
    <s v="Completed"/>
    <n v="2"/>
    <n v="233"/>
    <n v="56"/>
    <n v="56.78"/>
    <n v="95"/>
    <s v="None"/>
    <s v="Excellent"/>
  </r>
  <r>
    <x v="1"/>
    <s v="13/08/2024"/>
    <d v="1899-12-30T17:15:00"/>
    <x v="1"/>
    <s v="Cust0395"/>
    <s v="Unknown"/>
    <s v="Brownie"/>
    <s v="Bakery"/>
    <s v="Food"/>
    <s v="Medium"/>
    <n v="1"/>
    <n v="115"/>
    <n v="5"/>
    <n v="115"/>
    <n v="109.25"/>
    <s v="Credit Card"/>
    <s v="Walk-in"/>
    <s v="Bengaluru"/>
    <x v="1"/>
    <s v="Completed"/>
    <n v="4"/>
    <n v="304"/>
    <n v="30"/>
    <n v="59.12"/>
    <n v="50"/>
    <s v="Student Offer"/>
    <s v="Unknown"/>
  </r>
  <r>
    <x v="2"/>
    <s v="02/01/2024"/>
    <d v="1899-12-30T10:00:00"/>
    <x v="2"/>
    <s v="Cust0330"/>
    <s v="Member"/>
    <s v="Cookies"/>
    <s v="Bakery"/>
    <s v="Food"/>
    <s v="Medium"/>
    <n v="1"/>
    <n v="70"/>
    <n v="5"/>
    <n v="70"/>
    <n v="160"/>
    <s v="Cash"/>
    <s v="Walk-in"/>
    <s v="Mohali"/>
    <x v="2"/>
    <s v="Completed"/>
    <n v="3"/>
    <n v="237"/>
    <n v="30"/>
    <n v="24.95"/>
    <n v="95"/>
    <s v="Weekend Offer"/>
    <s v="Poor"/>
  </r>
  <r>
    <x v="3"/>
    <s v="13/02/2024"/>
    <d v="1899-12-30T09:10:00"/>
    <x v="3"/>
    <s v="Cust0134"/>
    <s v="Member"/>
    <s v="Latte"/>
    <s v="Coffee"/>
    <s v="Hot"/>
    <s v="Large"/>
    <n v="1"/>
    <n v="120"/>
    <n v="0.1"/>
    <n v="120"/>
    <n v="108"/>
    <s v="Card"/>
    <s v="Unknown"/>
    <s v="Ludhiana"/>
    <x v="3"/>
    <s v="Completed"/>
    <n v="2"/>
    <n v="162"/>
    <n v="30"/>
    <n v="54.9"/>
    <n v="53"/>
    <s v="Unknown"/>
    <s v="Average"/>
  </r>
  <r>
    <x v="4"/>
    <s v="26/08/2024"/>
    <d v="1899-12-30T19:30:00"/>
    <x v="4"/>
    <s v="Cust0256"/>
    <s v="Unknown"/>
    <s v="Iced Latte"/>
    <s v="Coffee"/>
    <s v="Cold"/>
    <s v="Medium"/>
    <n v="1"/>
    <n v="160"/>
    <n v="0.1"/>
    <n v="160"/>
    <n v="144"/>
    <s v="Upi"/>
    <s v="Walkin"/>
    <s v="Ludhiana"/>
    <x v="0"/>
    <s v="Completed"/>
    <n v="1"/>
    <n v="476"/>
    <n v="30"/>
    <n v="57.6"/>
    <n v="86"/>
    <s v="Weekend Offer"/>
    <s v="Excellent"/>
  </r>
  <r>
    <x v="5"/>
    <s v="17/06/2024"/>
    <d v="1899-12-30T12:10:00"/>
    <x v="5"/>
    <s v="Cust0120"/>
    <s v="New Customer"/>
    <s v="Green Tea"/>
    <s v="Tea"/>
    <s v="Hot"/>
    <s v="small"/>
    <n v="2"/>
    <n v="100"/>
    <n v="5"/>
    <n v="200"/>
    <n v="190"/>
    <s v="Cash"/>
    <s v="Walk-in "/>
    <s v="Chandigarh"/>
    <x v="2"/>
    <s v="Completed"/>
    <n v="1"/>
    <n v="200"/>
    <n v="30"/>
    <n v="43.82"/>
    <n v="102"/>
    <s v="Instagram"/>
    <s v="Good"/>
  </r>
  <r>
    <x v="6"/>
    <s v="12-29-2024"/>
    <d v="1899-12-30T16:30:00"/>
    <x v="6"/>
    <s v="Cust0377"/>
    <s v="Unknown"/>
    <s v="Cookies"/>
    <s v="Bakery"/>
    <s v="Food"/>
    <s v="small"/>
    <n v="2"/>
    <n v="70"/>
    <n v="5"/>
    <n v="140"/>
    <n v="160"/>
    <s v="Card"/>
    <s v="Walk-in"/>
    <s v="Bengaluru"/>
    <x v="1"/>
    <s v="Completed"/>
    <n v="1"/>
    <n v="159"/>
    <n v="47"/>
    <n v="26.09"/>
    <n v="95"/>
    <s v="Instagram"/>
    <s v="Average"/>
  </r>
  <r>
    <x v="7"/>
    <s v="26/06/2024"/>
    <d v="1899-12-30T14:30:00"/>
    <x v="7"/>
    <s v="Cust0197"/>
    <s v="Regular"/>
    <s v="Americano"/>
    <s v="Coffee"/>
    <s v="Hot"/>
    <s v="Medium"/>
    <n v="2"/>
    <n v="100"/>
    <n v="0.1"/>
    <n v="200"/>
    <n v="180"/>
    <s v="Cash"/>
    <s v="Walkin"/>
    <s v="Ludhiana"/>
    <x v="4"/>
    <s v="Completed"/>
    <n v="5"/>
    <n v="158"/>
    <n v="16"/>
    <n v="40.53"/>
    <n v="99"/>
    <s v="Unknown"/>
    <s v="Poor"/>
  </r>
  <r>
    <x v="8"/>
    <s v="20/03/2024"/>
    <d v="1899-12-30T14:10:00"/>
    <x v="8"/>
    <s v="Cust0395"/>
    <s v="Unknown"/>
    <s v="Brownie"/>
    <s v="Bakery"/>
    <s v="Food"/>
    <s v="small"/>
    <n v="2"/>
    <n v="120"/>
    <n v="5"/>
    <n v="240"/>
    <n v="160"/>
    <s v="Card"/>
    <s v="Delivery App"/>
    <s v="Mohali"/>
    <x v="1"/>
    <s v="Completed"/>
    <n v="5"/>
    <n v="134"/>
    <n v="37"/>
    <n v="63.46"/>
    <n v="95"/>
    <s v="Unknown"/>
    <s v="Excellent"/>
  </r>
  <r>
    <x v="9"/>
    <s v="17/05/2024"/>
    <d v="1899-12-30T16:50:00"/>
    <x v="9"/>
    <s v="Cust0136"/>
    <s v="Regular"/>
    <s v="Mocha"/>
    <s v="Coffee"/>
    <s v="Hot"/>
    <s v="small"/>
    <n v="1"/>
    <n v="145"/>
    <n v="5"/>
    <n v="145"/>
    <n v="137.75"/>
    <s v="Card"/>
    <s v="online"/>
    <s v="Delhi"/>
    <x v="5"/>
    <s v="Completed"/>
    <n v="1"/>
    <n v="352"/>
    <n v="33"/>
    <n v="86.8"/>
    <n v="51"/>
    <s v="Festive Offer"/>
    <s v="Average"/>
  </r>
  <r>
    <x v="10"/>
    <s v="04/07/2024"/>
    <d v="1899-12-30T21:10:00"/>
    <x v="10"/>
    <s v="Cust0394"/>
    <s v="Regular"/>
    <s v="Mocha"/>
    <s v="Coffee"/>
    <s v="Hot"/>
    <s v="Medium"/>
    <n v="1"/>
    <n v="145"/>
    <n v="0"/>
    <n v="145"/>
    <n v="145"/>
    <s v="Cash"/>
    <s v="Walk-in"/>
    <s v="Mohali"/>
    <x v="1"/>
    <s v="Completed"/>
    <n v="1"/>
    <n v="403"/>
    <n v="52"/>
    <n v="54.97"/>
    <n v="90"/>
    <s v="Weekend Offer"/>
    <s v="Good"/>
  </r>
  <r>
    <x v="11"/>
    <s v="30/09/2024"/>
    <d v="1899-12-30T08:50:00"/>
    <x v="11"/>
    <s v="Cust0312"/>
    <s v="Regular"/>
    <s v="Cold Brew"/>
    <s v="Coffee"/>
    <s v="Cold"/>
    <s v="Medium"/>
    <n v="1"/>
    <n v="160"/>
    <n v="5"/>
    <n v="160"/>
    <n v="152"/>
    <s v="Upi"/>
    <s v="Delivery App"/>
    <s v="Bengaluru"/>
    <x v="6"/>
    <s v="Completed"/>
    <n v="5"/>
    <n v="99"/>
    <n v="12"/>
    <n v="93.45"/>
    <n v="59"/>
    <s v="Instagram"/>
    <s v="Average"/>
  </r>
  <r>
    <x v="12"/>
    <s v="05/04/2024"/>
    <d v="1899-12-30T18:45:00"/>
    <x v="12"/>
    <s v="Cust0328"/>
    <s v="Regular"/>
    <s v="Masala Chai"/>
    <s v="Tea"/>
    <s v="Hot"/>
    <s v="Large"/>
    <n v="3"/>
    <n v="75"/>
    <n v="5"/>
    <n v="225"/>
    <n v="213.75"/>
    <s v="Credit Card"/>
    <s v="Walkin"/>
    <s v="Gurugram"/>
    <x v="3"/>
    <s v="Completed"/>
    <n v="4"/>
    <n v="435"/>
    <n v="44"/>
    <n v="45.93"/>
    <n v="76"/>
    <s v="Student Offer"/>
    <s v="Good"/>
  </r>
  <r>
    <x v="13"/>
    <s v="20/04/2024"/>
    <d v="1899-12-30T10:50:00"/>
    <x v="13"/>
    <s v="Cust0155"/>
    <s v="Regular"/>
    <s v="Cappuccino"/>
    <s v="Coffee"/>
    <s v="Hot"/>
    <s v="small"/>
    <n v="2"/>
    <n v="140"/>
    <n v="5"/>
    <n v="280"/>
    <n v="266"/>
    <s v="Cash"/>
    <s v="Unknown"/>
    <s v="Delhi"/>
    <x v="6"/>
    <s v="Completed"/>
    <n v="4"/>
    <n v="77"/>
    <n v="18"/>
    <n v="48.6"/>
    <n v="169"/>
    <s v="Unknown"/>
    <s v="Average"/>
  </r>
  <r>
    <x v="14"/>
    <s v="29/05/2024"/>
    <d v="1899-12-30T16:20:00"/>
    <x v="14"/>
    <s v="Cust0197"/>
    <s v="Member"/>
    <s v="Croissant"/>
    <s v="Bakery"/>
    <s v="Food"/>
    <s v="Large"/>
    <n v="1"/>
    <n v="95"/>
    <n v="10"/>
    <n v="95"/>
    <n v="85.5"/>
    <s v="Card"/>
    <s v="Delivery App"/>
    <s v="Bengaluru"/>
    <x v="3"/>
    <s v="Cancelled"/>
    <n v="5"/>
    <n v="206"/>
    <n v="40"/>
    <n v="58.59"/>
    <n v="27"/>
    <s v="Unknown"/>
    <s v="Excellent"/>
  </r>
  <r>
    <x v="15"/>
    <s v="14/05/2024"/>
    <d v="1899-12-30T20:50:00"/>
    <x v="14"/>
    <s v="Cust0114"/>
    <s v="Regular"/>
    <s v="Muffin"/>
    <s v="Bakery"/>
    <s v="Food"/>
    <s v="Large"/>
    <n v="1"/>
    <n v="85"/>
    <n v="5"/>
    <n v="85"/>
    <n v="80.75"/>
    <s v="Cash"/>
    <s v="Delivery App"/>
    <s v="Gurugram"/>
    <x v="2"/>
    <s v="Completed"/>
    <n v="3"/>
    <n v="162"/>
    <n v="43"/>
    <n v="46.65"/>
    <n v="34"/>
    <s v="Instagram"/>
    <s v="Excellent"/>
  </r>
  <r>
    <x v="16"/>
    <s v="18/01/2024"/>
    <d v="1899-12-30T11:15:00"/>
    <x v="2"/>
    <s v="Cust0286"/>
    <s v="Regular"/>
    <s v="Cold Brew"/>
    <s v="Coffee"/>
    <s v="Cold"/>
    <s v="unknown"/>
    <n v="2"/>
    <n v="155"/>
    <n v="0"/>
    <n v="465"/>
    <n v="465"/>
    <s v="Card"/>
    <s v="Delivery App"/>
    <s v="Delhi"/>
    <x v="6"/>
    <s v="Cancelled"/>
    <n v="4"/>
    <n v="255"/>
    <n v="43"/>
    <n v="66.17"/>
    <n v="266"/>
    <s v="Unknown"/>
    <s v="Good"/>
  </r>
  <r>
    <x v="17"/>
    <s v="17/12/2024"/>
    <d v="1899-12-30T10:20:00"/>
    <x v="15"/>
    <s v="Cust0320"/>
    <s v="Member"/>
    <s v="Muffin"/>
    <s v="Bakery"/>
    <s v="Food"/>
    <s v="Large"/>
    <n v="1"/>
    <n v="90"/>
    <n v="10"/>
    <n v="90"/>
    <n v="81"/>
    <s v="Card"/>
    <s v="Walk-in"/>
    <s v="Chandigarh"/>
    <x v="5"/>
    <s v="Completed"/>
    <n v="3"/>
    <n v="269"/>
    <n v="30"/>
    <n v="41.86"/>
    <n v="39"/>
    <s v="Unknown"/>
    <s v="Excellent"/>
  </r>
  <r>
    <x v="18"/>
    <s v="09/09/2024"/>
    <d v="1899-12-30T11:15:00"/>
    <x v="16"/>
    <s v="Cust0107"/>
    <s v="Regular"/>
    <s v="Mocha"/>
    <s v="Coffee"/>
    <s v="Hot"/>
    <s v="Medium"/>
    <n v="2"/>
    <n v="155"/>
    <n v="5"/>
    <n v="310"/>
    <n v="294.5"/>
    <s v="Upi"/>
    <s v="Unknown"/>
    <s v="Gurugram"/>
    <x v="4"/>
    <s v="Pending"/>
    <n v="1"/>
    <n v="468"/>
    <n v="30"/>
    <n v="78.33"/>
    <n v="138"/>
    <s v="Weekend Offer"/>
    <s v="Excellent"/>
  </r>
  <r>
    <x v="19"/>
    <s v="02/07/2024"/>
    <d v="1899-12-30T07:20:00"/>
    <x v="17"/>
    <s v="Cust0253"/>
    <s v="Member"/>
    <s v="Mocha"/>
    <s v="Coffee"/>
    <s v="Hot"/>
    <s v="Medium"/>
    <n v="2"/>
    <n v="150"/>
    <n v="0.15"/>
    <n v="300"/>
    <n v="255"/>
    <s v="Unknown"/>
    <s v="online"/>
    <s v="Delhi"/>
    <x v="3"/>
    <s v="Completed"/>
    <n v="3"/>
    <n v="271"/>
    <n v="49"/>
    <n v="61.6"/>
    <n v="132"/>
    <s v="Student Offer"/>
    <s v="Good"/>
  </r>
  <r>
    <x v="20"/>
    <s v="20/10/2024"/>
    <d v="1899-12-30T10:00:00"/>
    <x v="18"/>
    <s v="Cust0127"/>
    <s v="New Customer"/>
    <s v="Cookies"/>
    <s v="Bakery"/>
    <s v="Food"/>
    <s v="Medium"/>
    <n v="1"/>
    <n v="70"/>
    <n v="0"/>
    <n v="70"/>
    <n v="70"/>
    <s v="Cash"/>
    <s v="online"/>
    <s v="Gurugram"/>
    <x v="5"/>
    <s v="Completed"/>
    <n v="2"/>
    <n v="436"/>
    <n v="11"/>
    <n v="38.36"/>
    <n v="32"/>
    <s v="Instagram"/>
    <s v="Poor"/>
  </r>
  <r>
    <x v="21"/>
    <s v="03/06/2024"/>
    <d v="1899-12-30T09:00:00"/>
    <x v="5"/>
    <s v="Cust0355"/>
    <s v="New Customer"/>
    <s v="Green Tea"/>
    <s v="Tea"/>
    <s v="Hot"/>
    <s v="Large"/>
    <n v="1"/>
    <n v="100"/>
    <n v="0"/>
    <n v="100"/>
    <n v="100"/>
    <s v="Credit Card"/>
    <s v="Walk-in"/>
    <s v="Ludhiana"/>
    <x v="2"/>
    <s v="Completed"/>
    <n v="2"/>
    <n v="397"/>
    <n v="50"/>
    <n v="39.28"/>
    <n v="61"/>
    <s v="Festive Offer"/>
    <s v="Poor"/>
  </r>
  <r>
    <x v="22"/>
    <s v="08/01/2024"/>
    <d v="1899-12-30T10:30:00"/>
    <x v="19"/>
    <s v="Cust0250"/>
    <s v="New Customer"/>
    <s v="Cookies"/>
    <s v="Bakery"/>
    <s v="Food"/>
    <s v="small"/>
    <n v="2"/>
    <n v="70"/>
    <n v="0"/>
    <n v="140"/>
    <n v="140"/>
    <s v="Upi"/>
    <s v="Unknown"/>
    <s v="Mohali"/>
    <x v="5"/>
    <s v="Completed"/>
    <n v="5"/>
    <n v="99"/>
    <n v="17"/>
    <n v="34.99"/>
    <n v="70"/>
    <s v="Weekend Offer"/>
    <s v="Average"/>
  </r>
  <r>
    <x v="23"/>
    <s v="14/06/2024"/>
    <d v="1899-12-30T20:45:00"/>
    <x v="20"/>
    <s v="Cust0251"/>
    <s v="Regular"/>
    <s v="Iced Tea"/>
    <s v="Tea"/>
    <s v="Cold"/>
    <s v="Large"/>
    <n v="2"/>
    <n v="110"/>
    <n v="0.15"/>
    <n v="220"/>
    <n v="187"/>
    <s v="Upi"/>
    <s v="Walk-in "/>
    <s v="Bengaluru"/>
    <x v="0"/>
    <s v="Completed"/>
    <n v="5"/>
    <n v="353"/>
    <n v="23"/>
    <n v="48.74"/>
    <n v="90"/>
    <s v="Unknown"/>
    <s v="Unknown"/>
  </r>
  <r>
    <x v="24"/>
    <s v="02/10/2024"/>
    <d v="1899-12-30T21:30:00"/>
    <x v="21"/>
    <s v="Cust0279"/>
    <s v="Member"/>
    <s v="Croissant"/>
    <s v="Bakery"/>
    <s v="Food"/>
    <s v="small"/>
    <n v="1"/>
    <n v="105"/>
    <n v="0"/>
    <n v="105"/>
    <n v="105"/>
    <s v="Cash"/>
    <s v="Unknown"/>
    <s v="Mohali"/>
    <x v="2"/>
    <s v="Completed"/>
    <n v="4"/>
    <n v="177"/>
    <n v="18"/>
    <n v="55.43"/>
    <n v="50"/>
    <s v="Unknown"/>
    <s v="Poor"/>
  </r>
  <r>
    <x v="25"/>
    <s v="02/11/2024"/>
    <d v="1899-12-30T18:15:00"/>
    <x v="22"/>
    <s v="Cust0332"/>
    <s v="Regular"/>
    <s v="Brownie"/>
    <s v="Bakery"/>
    <s v="Food"/>
    <s v="Large"/>
    <n v="1"/>
    <n v="130"/>
    <n v="0.1"/>
    <n v="130"/>
    <n v="117"/>
    <s v="Upi"/>
    <s v="online"/>
    <s v="Chandigarh"/>
    <x v="4"/>
    <s v="Pending"/>
    <n v="5"/>
    <n v="174"/>
    <n v="14"/>
    <n v="57.9"/>
    <n v="59"/>
    <s v="Instagram"/>
    <s v="Excellent"/>
  </r>
  <r>
    <x v="26"/>
    <s v="10/12/2024"/>
    <d v="1899-12-30T10:20:00"/>
    <x v="23"/>
    <s v="Cust0293"/>
    <s v="Unknown"/>
    <s v="Espresso"/>
    <s v="Coffee"/>
    <s v="Hot"/>
    <s v="Medium"/>
    <n v="1"/>
    <n v="100"/>
    <n v="10"/>
    <n v="100"/>
    <n v="90"/>
    <s v="Credit Card"/>
    <s v="online"/>
    <s v="Mohali"/>
    <x v="0"/>
    <s v="Completed"/>
    <n v="3"/>
    <n v="138"/>
    <n v="18"/>
    <n v="52.33"/>
    <n v="38"/>
    <s v="Student Offer"/>
    <s v="Average"/>
  </r>
  <r>
    <x v="27"/>
    <s v="19/09/2024"/>
    <d v="1899-12-30T12:20:00"/>
    <x v="24"/>
    <s v="Cust0213"/>
    <s v="Regular"/>
    <s v="Espresso"/>
    <s v="Coffee"/>
    <s v="Hot"/>
    <s v="unknown"/>
    <n v="2"/>
    <n v="85"/>
    <n v="0.1"/>
    <n v="170"/>
    <n v="153"/>
    <s v="Upi"/>
    <s v="Online "/>
    <s v="Pune"/>
    <x v="6"/>
    <s v="Completed"/>
    <n v="2"/>
    <n v="349"/>
    <n v="27"/>
    <n v="49.46"/>
    <n v="54"/>
    <s v="Instagram"/>
    <s v="Average"/>
  </r>
  <r>
    <x v="28"/>
    <s v="12/08/2024"/>
    <d v="1899-12-30T09:10:00"/>
    <x v="25"/>
    <s v="Cust0200"/>
    <s v="Regular"/>
    <s v="Masala Chai"/>
    <s v="Tea"/>
    <s v="Hot"/>
    <s v="Large"/>
    <n v="1"/>
    <n v="75"/>
    <n v="0.15"/>
    <n v="75"/>
    <n v="63.75"/>
    <s v="Upi"/>
    <s v="Unknown"/>
    <s v="Ludhiana"/>
    <x v="7"/>
    <s v="Completed"/>
    <n v="4"/>
    <n v="400"/>
    <n v="12"/>
    <n v="42.47"/>
    <n v="21"/>
    <s v="Instagram"/>
    <s v="Average"/>
  </r>
  <r>
    <x v="29"/>
    <s v="08/08/2024"/>
    <d v="1899-12-30T12:45:00"/>
    <x v="18"/>
    <s v="Cust0178"/>
    <s v="New Customer"/>
    <s v="Brownie"/>
    <s v="Bakery"/>
    <s v="Food"/>
    <s v="Large"/>
    <n v="1"/>
    <n v="115"/>
    <n v="0"/>
    <n v="115"/>
    <n v="115"/>
    <s v="Card"/>
    <s v="Walkin"/>
    <s v="Mohali"/>
    <x v="6"/>
    <s v="Completed"/>
    <n v="1"/>
    <n v="115"/>
    <n v="23"/>
    <n v="57.83"/>
    <n v="57"/>
    <s v="Student Offer"/>
    <s v="Excellent"/>
  </r>
  <r>
    <x v="30"/>
    <s v="12/07/2024"/>
    <d v="1899-12-30T08:00:00"/>
    <x v="26"/>
    <s v="Cust0136"/>
    <s v="New Customer"/>
    <s v="Latte"/>
    <s v="Coffee"/>
    <s v="Hot"/>
    <s v="Large"/>
    <n v="1"/>
    <n v="115"/>
    <n v="10"/>
    <n v="115"/>
    <n v="103.5"/>
    <s v="Upi"/>
    <s v="online"/>
    <s v="Gurugram"/>
    <x v="1"/>
    <s v="Completed"/>
    <n v="2"/>
    <n v="472"/>
    <n v="51"/>
    <n v="50"/>
    <n v="54"/>
    <s v="Instagram"/>
    <s v="Excellent"/>
  </r>
  <r>
    <x v="31"/>
    <s v="28/05/2024"/>
    <d v="1899-12-30T16:15:00"/>
    <x v="27"/>
    <s v="Cust0292"/>
    <s v="Regular"/>
    <s v="Muffin"/>
    <s v="Bakery"/>
    <s v="Food"/>
    <s v="Medium"/>
    <n v="1"/>
    <n v="85"/>
    <n v="10"/>
    <n v="85"/>
    <n v="76.5"/>
    <s v="Cash"/>
    <s v="Walkin"/>
    <s v="Delhi"/>
    <x v="1"/>
    <s v="Completed"/>
    <n v="2"/>
    <n v="316"/>
    <n v="15"/>
    <n v="51.81"/>
    <n v="25"/>
    <s v="Weekend Offer"/>
    <s v="Excellent"/>
  </r>
  <r>
    <x v="32"/>
    <s v="09/07/2024"/>
    <d v="1899-12-30T15:30:00"/>
    <x v="28"/>
    <s v="Cust0170"/>
    <s v="New Customer"/>
    <s v="Cappuccino"/>
    <s v="Coffee"/>
    <s v="Hot"/>
    <s v="Large"/>
    <n v="3"/>
    <n v="130"/>
    <n v="0.1"/>
    <n v="390"/>
    <n v="351"/>
    <s v="Upi"/>
    <s v="Delivery App "/>
    <s v="Chandigarh"/>
    <x v="6"/>
    <s v="Completed"/>
    <n v="4"/>
    <n v="257"/>
    <n v="24"/>
    <n v="46.02"/>
    <n v="213"/>
    <s v="None"/>
    <s v="Average"/>
  </r>
  <r>
    <x v="33"/>
    <s v="26/05/2024"/>
    <d v="1899-12-30T07:20:00"/>
    <x v="29"/>
    <s v="Cust0222"/>
    <s v="New Customer"/>
    <s v="Latte"/>
    <s v="Coffee"/>
    <s v="Hot"/>
    <s v="Medium"/>
    <n v="1"/>
    <n v="120"/>
    <n v="10"/>
    <n v="120"/>
    <n v="108"/>
    <s v="Cash"/>
    <s v="Walkin"/>
    <s v="Delhi"/>
    <x v="7"/>
    <s v="Cancelled"/>
    <n v="5"/>
    <n v="385"/>
    <n v="30"/>
    <n v="55.9"/>
    <n v="52"/>
    <s v="Instagram"/>
    <s v="Excellent"/>
  </r>
  <r>
    <x v="34"/>
    <s v="22/10/2024"/>
    <d v="1899-12-30T17:10:00"/>
    <x v="30"/>
    <s v="Cust0194"/>
    <s v="Unknown"/>
    <s v="Cappuccino"/>
    <s v="Coffee"/>
    <s v="Hot"/>
    <s v="Medium"/>
    <n v="5"/>
    <n v="125"/>
    <n v="0"/>
    <n v="625"/>
    <n v="625"/>
    <s v="Upi"/>
    <s v="Walk-in"/>
    <s v="Chandigarh"/>
    <x v="1"/>
    <s v="Completed"/>
    <n v="2"/>
    <n v="271"/>
    <n v="30"/>
    <n v="65.650000000000006"/>
    <n v="297"/>
    <s v="Unknown"/>
    <s v="Unknown"/>
  </r>
  <r>
    <x v="35"/>
    <s v="27/03/2024"/>
    <d v="1899-12-30T20:10:00"/>
    <x v="31"/>
    <s v="Cust0172"/>
    <s v="Regular"/>
    <s v="Cookies"/>
    <s v="Bakery"/>
    <s v="Food"/>
    <s v="unknown"/>
    <n v="1"/>
    <n v="70"/>
    <n v="10"/>
    <n v="70"/>
    <n v="63"/>
    <s v="Upi"/>
    <s v="Delivery App"/>
    <s v="Delhi"/>
    <x v="3"/>
    <s v="Completed"/>
    <n v="5"/>
    <n v="112"/>
    <n v="52"/>
    <n v="29.02"/>
    <n v="34"/>
    <s v="Weekend Offer"/>
    <s v="Average"/>
  </r>
  <r>
    <x v="36"/>
    <s v="05/12/2024"/>
    <d v="1899-12-30T13:00:00"/>
    <x v="32"/>
    <s v="Cust0171"/>
    <s v="Regular"/>
    <s v="Sandwich"/>
    <s v="Food"/>
    <s v="Food"/>
    <s v="Large"/>
    <n v="2"/>
    <n v="180"/>
    <n v="5"/>
    <n v="360"/>
    <n v="342"/>
    <s v="Credit Card"/>
    <s v="online"/>
    <s v="Bengaluru"/>
    <x v="1"/>
    <s v="Completed"/>
    <n v="2"/>
    <n v="268"/>
    <n v="30"/>
    <n v="106.83"/>
    <n v="128"/>
    <s v="Instagram"/>
    <s v="Excellent"/>
  </r>
  <r>
    <x v="37"/>
    <s v="12/05/2024"/>
    <d v="1899-12-30T19:30:00"/>
    <x v="33"/>
    <s v="Cust0362"/>
    <s v="New Customer"/>
    <s v="Green Tea"/>
    <s v="Tea"/>
    <s v="Hot"/>
    <s v="small"/>
    <n v="1"/>
    <n v="105"/>
    <n v="0.15"/>
    <n v="105"/>
    <n v="89.25"/>
    <s v="Credit Card"/>
    <s v="online"/>
    <s v="Bengaluru"/>
    <x v="2"/>
    <s v="Cancelled"/>
    <n v="3"/>
    <n v="153"/>
    <n v="55"/>
    <n v="51.74"/>
    <n v="38"/>
    <s v="Student Offer"/>
    <s v="Poor"/>
  </r>
  <r>
    <x v="38"/>
    <s v="01/01/2024"/>
    <d v="1899-12-30T10:30:00"/>
    <x v="10"/>
    <s v="Cust0167"/>
    <s v="Regular"/>
    <s v="Cold Brew"/>
    <s v="Coffee"/>
    <s v="Cold"/>
    <s v="Large"/>
    <n v="1"/>
    <n v="170"/>
    <n v="0"/>
    <n v="170"/>
    <n v="170"/>
    <s v="Upi"/>
    <s v="online"/>
    <s v="Pune"/>
    <x v="3"/>
    <s v="Cancelled"/>
    <n v="1"/>
    <n v="482"/>
    <n v="27"/>
    <n v="95"/>
    <n v="75"/>
    <s v="Festive Offer"/>
    <s v="Good"/>
  </r>
  <r>
    <x v="39"/>
    <s v="28/11/2024"/>
    <d v="1899-12-30T11:10:00"/>
    <x v="7"/>
    <s v="Cust0344"/>
    <s v="Regular"/>
    <s v="Cold Brew"/>
    <s v="Coffee"/>
    <s v="Cold"/>
    <s v="Medium"/>
    <n v="1"/>
    <n v="155"/>
    <n v="5"/>
    <n v="155"/>
    <n v="160"/>
    <s v="Cash"/>
    <s v="Delivery App"/>
    <s v="Gurugram"/>
    <x v="1"/>
    <s v="Completed"/>
    <n v="3"/>
    <n v="324"/>
    <n v="24"/>
    <n v="61.87"/>
    <n v="95"/>
    <s v="Instagram"/>
    <s v="Unknown"/>
  </r>
  <r>
    <x v="40"/>
    <s v="08-06-2024"/>
    <d v="1899-12-30T17:20:00"/>
    <x v="34"/>
    <s v="Cust0232"/>
    <s v="Unknown"/>
    <s v="Masala Chai"/>
    <s v="Tea"/>
    <s v="Hot"/>
    <s v="Large"/>
    <n v="2"/>
    <n v="90"/>
    <n v="5"/>
    <n v="180"/>
    <n v="171"/>
    <s v="Upi"/>
    <s v="Walk-in"/>
    <s v="Pune"/>
    <x v="4"/>
    <s v="Completed"/>
    <n v="2"/>
    <n v="7"/>
    <n v="30"/>
    <n v="30.56"/>
    <n v="110"/>
    <s v="Unknown"/>
    <s v="Poor"/>
  </r>
  <r>
    <x v="41"/>
    <s v="08/10/2024"/>
    <d v="1899-12-30T20:10:00"/>
    <x v="35"/>
    <s v="Cust0234"/>
    <s v="Regular"/>
    <s v="Mocha"/>
    <s v="Coffee"/>
    <s v="Hot"/>
    <s v="Large"/>
    <n v="2"/>
    <n v="140"/>
    <n v="0"/>
    <n v="280"/>
    <n v="280"/>
    <s v="Upi"/>
    <s v="online"/>
    <s v="Delhi"/>
    <x v="1"/>
    <s v="Completed"/>
    <n v="3"/>
    <n v="495"/>
    <n v="30"/>
    <n v="72.13"/>
    <n v="136"/>
    <s v="Student Offer"/>
    <s v="Excellent"/>
  </r>
  <r>
    <x v="42"/>
    <s v="06/08/2024"/>
    <d v="1899-12-30T15:30:00"/>
    <x v="36"/>
    <s v="Cust0397"/>
    <s v="Regular"/>
    <s v="Cookies"/>
    <s v="Bakery"/>
    <s v="Food"/>
    <s v="unknown"/>
    <n v="1"/>
    <n v="70"/>
    <n v="0.15"/>
    <n v="70"/>
    <n v="59.5"/>
    <s v="Cash"/>
    <s v="Walkin"/>
    <s v="Pune"/>
    <x v="6"/>
    <s v="Completed"/>
    <n v="4"/>
    <n v="292"/>
    <n v="30"/>
    <n v="34.54"/>
    <n v="25"/>
    <s v="None"/>
    <s v="Excellent"/>
  </r>
  <r>
    <x v="43"/>
    <s v="01/03/2024"/>
    <d v="1899-12-30T21:15:00"/>
    <x v="37"/>
    <s v="Cust0139"/>
    <s v="Regular"/>
    <s v="Mocha"/>
    <s v="Coffee"/>
    <s v="Hot"/>
    <s v="Large"/>
    <n v="2"/>
    <n v="145"/>
    <n v="0.1"/>
    <n v="290"/>
    <n v="261"/>
    <s v="Upi"/>
    <s v="Delivery App"/>
    <s v="Ludhiana"/>
    <x v="3"/>
    <s v="Pending"/>
    <n v="3"/>
    <n v="101"/>
    <n v="37"/>
    <n v="71.42"/>
    <n v="118"/>
    <s v="None"/>
    <s v="Unknown"/>
  </r>
  <r>
    <x v="44"/>
    <s v="03/08/2024"/>
    <d v="1899-12-30T19:45:00"/>
    <x v="38"/>
    <s v="Unknown"/>
    <s v="New Customer"/>
    <s v="Latte"/>
    <s v="Coffee"/>
    <s v="Hot"/>
    <s v="small"/>
    <n v="2"/>
    <n v="120"/>
    <n v="0.1"/>
    <n v="240"/>
    <n v="216"/>
    <s v="Upi"/>
    <s v="Delivery App"/>
    <s v="Gurugram"/>
    <x v="0"/>
    <s v="Cancelled"/>
    <n v="3"/>
    <n v="125"/>
    <n v="20"/>
    <n v="53.75"/>
    <n v="108"/>
    <s v="Weekend Offer"/>
    <s v="Excellent"/>
  </r>
  <r>
    <x v="45"/>
    <s v="26/03/2024"/>
    <d v="1899-12-30T12:45:00"/>
    <x v="39"/>
    <s v="Cust0325"/>
    <s v="Member"/>
    <s v="Cappuccino"/>
    <s v="Coffee"/>
    <s v="Hot"/>
    <s v="Large"/>
    <n v="2"/>
    <n v="125"/>
    <n v="0"/>
    <n v="250"/>
    <n v="250"/>
    <s v="Upi"/>
    <s v="Unknown"/>
    <s v="Delhi"/>
    <x v="1"/>
    <s v="Cancelled"/>
    <n v="1"/>
    <n v="397"/>
    <n v="28"/>
    <n v="62.11"/>
    <n v="126"/>
    <s v="Instagram"/>
    <s v="Excellent"/>
  </r>
  <r>
    <x v="46"/>
    <s v="18/12/2024"/>
    <d v="1899-12-30T17:00:00"/>
    <x v="10"/>
    <s v="Cust0328"/>
    <s v="Member"/>
    <s v="Espresso"/>
    <s v="Coffee"/>
    <s v="Hot"/>
    <s v="Medium"/>
    <n v="1"/>
    <n v="100"/>
    <n v="0"/>
    <n v="100"/>
    <n v="100"/>
    <s v="Upi"/>
    <s v="Walk-in"/>
    <s v="Chandigarh"/>
    <x v="3"/>
    <s v="Cancelled"/>
    <n v="3"/>
    <n v="381"/>
    <n v="30"/>
    <n v="45.72"/>
    <n v="54"/>
    <s v="Student Offer"/>
    <s v="Good"/>
  </r>
  <r>
    <x v="47"/>
    <s v="06/09/2024"/>
    <d v="1899-12-30T08:50:00"/>
    <x v="16"/>
    <s v="Cust0198"/>
    <s v="Regular"/>
    <s v="Mocha"/>
    <s v="Coffee"/>
    <s v="Hot"/>
    <s v="Medium"/>
    <n v="3"/>
    <n v="150"/>
    <n v="0"/>
    <n v="450"/>
    <n v="450"/>
    <s v="Upi"/>
    <s v="Walkin"/>
    <s v="Ludhiana"/>
    <x v="6"/>
    <s v="Completed"/>
    <n v="3"/>
    <n v="490"/>
    <n v="29"/>
    <n v="67.63"/>
    <n v="247"/>
    <s v="Instagram"/>
    <s v="Good"/>
  </r>
  <r>
    <x v="48"/>
    <s v="26/02/2024"/>
    <d v="1899-12-30T19:45:00"/>
    <x v="40"/>
    <s v="Cust0222"/>
    <s v="New Customer"/>
    <s v="Cappuccino"/>
    <s v="Coffee"/>
    <s v="Hot"/>
    <s v="unknown"/>
    <n v="3"/>
    <n v="140"/>
    <n v="10"/>
    <n v="420"/>
    <n v="378"/>
    <s v="Upi"/>
    <s v="Walkin"/>
    <s v="Gurugram"/>
    <x v="5"/>
    <s v="Completed"/>
    <n v="2"/>
    <n v="385"/>
    <n v="54"/>
    <n v="68.28"/>
    <n v="173"/>
    <s v="Unknown"/>
    <s v="Good"/>
  </r>
  <r>
    <x v="49"/>
    <s v="06/04/2024"/>
    <d v="1899-12-30T08:15:00"/>
    <x v="41"/>
    <s v="Cust0338"/>
    <s v="Unknown"/>
    <s v="Cheesecake"/>
    <s v="Dessert"/>
    <s v="Food"/>
    <s v="Large"/>
    <n v="1"/>
    <n v="190"/>
    <n v="0.1"/>
    <n v="190"/>
    <n v="171"/>
    <s v="Cash"/>
    <s v="online"/>
    <s v="Pune"/>
    <x v="6"/>
    <s v="Completed"/>
    <n v="5"/>
    <n v="379"/>
    <n v="43"/>
    <n v="72.86"/>
    <n v="98"/>
    <s v="None"/>
    <s v="Poor"/>
  </r>
  <r>
    <x v="50"/>
    <s v="25/04/2024"/>
    <d v="1899-12-30T08:00:00"/>
    <x v="6"/>
    <s v="Cust0311"/>
    <s v="Unknown"/>
    <s v="Cheesecake"/>
    <s v="Dessert"/>
    <s v="Food"/>
    <s v="unknown"/>
    <n v="1"/>
    <n v="190"/>
    <n v="0"/>
    <n v="190"/>
    <n v="190"/>
    <s v="Upi"/>
    <s v="Delivery App"/>
    <s v="Pune"/>
    <x v="4"/>
    <s v="Completed"/>
    <n v="2"/>
    <n v="114"/>
    <n v="52"/>
    <n v="69.97"/>
    <n v="120"/>
    <s v="Instagram"/>
    <s v="Good"/>
  </r>
  <r>
    <x v="51"/>
    <s v="15/02/2024"/>
    <d v="1899-12-30T21:20:00"/>
    <x v="8"/>
    <s v="Cust0180"/>
    <s v="Unknown"/>
    <s v="Espresso"/>
    <s v="Coffee"/>
    <s v="Hot"/>
    <s v="small"/>
    <n v="1"/>
    <n v="85"/>
    <n v="0"/>
    <n v="85"/>
    <n v="85"/>
    <s v="Upi"/>
    <s v="online"/>
    <s v="Mohali"/>
    <x v="3"/>
    <s v="Cancelled"/>
    <n v="3"/>
    <n v="382"/>
    <n v="12"/>
    <n v="39.6"/>
    <n v="45"/>
    <s v="Instagram"/>
    <s v="Good"/>
  </r>
  <r>
    <x v="52"/>
    <s v="21/03/2024"/>
    <d v="1899-12-30T17:50:00"/>
    <x v="42"/>
    <s v="Cust0313"/>
    <s v="Unknown"/>
    <s v="Espresso"/>
    <s v="Coffee"/>
    <s v="Hot"/>
    <s v="Medium"/>
    <n v="1"/>
    <n v="100"/>
    <n v="10"/>
    <n v="100"/>
    <n v="90"/>
    <s v="Upi"/>
    <s v="Walk-in"/>
    <s v="Mohali"/>
    <x v="5"/>
    <s v="Completed"/>
    <n v="2"/>
    <n v="477"/>
    <n v="37"/>
    <n v="43.61"/>
    <n v="46"/>
    <s v="None"/>
    <s v="Average"/>
  </r>
  <r>
    <x v="53"/>
    <s v="16/05/2024"/>
    <d v="1899-12-30T10:00:00"/>
    <x v="43"/>
    <s v="Cust0384"/>
    <s v="New Customer"/>
    <s v="Latte"/>
    <s v="Coffee"/>
    <s v="Hot"/>
    <s v="Large"/>
    <n v="3"/>
    <n v="125"/>
    <n v="5"/>
    <n v="375"/>
    <n v="160"/>
    <s v="Card"/>
    <s v="online"/>
    <s v="Gurugram"/>
    <x v="7"/>
    <s v="Pending"/>
    <n v="3"/>
    <n v="42"/>
    <n v="30"/>
    <n v="66.66"/>
    <n v="95"/>
    <s v="Unknown"/>
    <s v="Unknown"/>
  </r>
  <r>
    <x v="54"/>
    <s v="19/06/2024"/>
    <d v="1899-12-30T08:30:00"/>
    <x v="44"/>
    <s v="Cust0296"/>
    <s v="Member"/>
    <s v="Cold Brew"/>
    <s v="Coffee"/>
    <s v="Cold"/>
    <s v="Medium"/>
    <n v="2"/>
    <n v="155"/>
    <n v="0.05"/>
    <n v="310"/>
    <n v="294.5"/>
    <s v="Credit Card"/>
    <s v="Unknown"/>
    <s v="Delhi"/>
    <x v="5"/>
    <s v="Cancelled"/>
    <n v="4"/>
    <n v="295"/>
    <n v="46"/>
    <n v="89.18"/>
    <n v="116"/>
    <s v="Festive Offer"/>
    <s v="Good"/>
  </r>
  <r>
    <x v="55"/>
    <s v="29/09/2024"/>
    <d v="1899-12-30T09:10:00"/>
    <x v="45"/>
    <s v="Cust0289"/>
    <s v="Member"/>
    <s v="Sandwich"/>
    <s v="Food"/>
    <s v="Food"/>
    <s v="Medium"/>
    <n v="2"/>
    <n v="175"/>
    <n v="0"/>
    <n v="350"/>
    <n v="350"/>
    <s v="Cash"/>
    <s v="Unknown"/>
    <s v="Pune"/>
    <x v="0"/>
    <s v="Cancelled"/>
    <n v="3"/>
    <n v="155"/>
    <n v="25"/>
    <n v="85.63"/>
    <n v="179"/>
    <s v="Unknown"/>
    <s v="Unknown"/>
  </r>
  <r>
    <x v="56"/>
    <s v="09/10/2024"/>
    <d v="1899-12-30T17:15:00"/>
    <x v="46"/>
    <s v="Unknown"/>
    <s v="Regular"/>
    <s v="Green Tea"/>
    <s v="Tea"/>
    <s v="Hot"/>
    <s v="Medium"/>
    <n v="1"/>
    <n v="90"/>
    <n v="0.05"/>
    <n v="90"/>
    <n v="85.5"/>
    <s v="Card"/>
    <s v="Walk-in"/>
    <s v="Pune"/>
    <x v="4"/>
    <s v="Completed"/>
    <n v="3"/>
    <n v="54"/>
    <n v="30"/>
    <n v="36.869999999999997"/>
    <n v="49"/>
    <s v="Student Offer"/>
    <s v="Excellent"/>
  </r>
  <r>
    <x v="57"/>
    <s v="17/02/2024"/>
    <d v="1899-12-30T15:50:00"/>
    <x v="47"/>
    <s v="Cust0195"/>
    <s v="Regular"/>
    <s v="Croissant"/>
    <s v="Bakery"/>
    <s v="Food"/>
    <s v="Large"/>
    <n v="1"/>
    <n v="100"/>
    <n v="0.05"/>
    <n v="100"/>
    <n v="95"/>
    <s v="Upi"/>
    <s v="Delivery App"/>
    <s v="Pune"/>
    <x v="7"/>
    <s v="Completed"/>
    <n v="5"/>
    <n v="100"/>
    <n v="30"/>
    <n v="48.18"/>
    <n v="47"/>
    <s v="Instagram"/>
    <s v="Average"/>
  </r>
  <r>
    <x v="58"/>
    <s v="09/05/2024"/>
    <d v="1899-12-30T11:20:00"/>
    <x v="48"/>
    <s v="Cust0170"/>
    <s v="Regular"/>
    <s v="Iced Latte"/>
    <s v="Coffee"/>
    <s v="Cold"/>
    <s v="small"/>
    <n v="3"/>
    <n v="155"/>
    <n v="0"/>
    <n v="465"/>
    <n v="465"/>
    <s v="Upi"/>
    <s v="Delivery App"/>
    <s v="Chandigarh"/>
    <x v="7"/>
    <s v="Cancelled"/>
    <n v="3"/>
    <n v="497"/>
    <n v="53"/>
    <n v="81.260000000000005"/>
    <n v="221"/>
    <s v="Festive Offer"/>
    <s v="Average"/>
  </r>
  <r>
    <x v="59"/>
    <s v="01/05/2024"/>
    <d v="1899-12-30T09:30:00"/>
    <x v="27"/>
    <s v="Cust0355"/>
    <s v="New Customer"/>
    <s v="Brownie"/>
    <s v="Bakery"/>
    <s v="Food"/>
    <s v="Large"/>
    <n v="1"/>
    <n v="120"/>
    <n v="0.15"/>
    <n v="120"/>
    <n v="102"/>
    <s v="Unknown"/>
    <s v="Delivery App"/>
    <s v="Bengaluru"/>
    <x v="4"/>
    <s v="Cancelled"/>
    <n v="4"/>
    <n v="125"/>
    <n v="17"/>
    <n v="52.2"/>
    <n v="50"/>
    <s v="Unknown"/>
    <s v="Poor"/>
  </r>
  <r>
    <x v="60"/>
    <s v="17/01/2024"/>
    <d v="1899-12-30T20:00:00"/>
    <x v="49"/>
    <s v="Cust0205"/>
    <s v="Regular"/>
    <s v="Green Tea"/>
    <s v="Tea"/>
    <s v="Hot"/>
    <s v="unknown"/>
    <n v="1"/>
    <n v="95"/>
    <n v="5"/>
    <n v="95"/>
    <n v="160"/>
    <s v="Card"/>
    <s v="Online "/>
    <s v="Pune"/>
    <x v="1"/>
    <s v="Pending"/>
    <n v="3"/>
    <n v="499"/>
    <n v="30"/>
    <n v="43.29"/>
    <n v="95"/>
    <s v="Festive Offer"/>
    <s v="Average"/>
  </r>
  <r>
    <x v="61"/>
    <s v="13/04/2024"/>
    <d v="1899-12-30T07:15:00"/>
    <x v="50"/>
    <s v="Cust0182"/>
    <s v="New Customer"/>
    <s v="Sandwich"/>
    <s v="Food"/>
    <s v="Food"/>
    <s v="Large"/>
    <n v="2"/>
    <n v="190"/>
    <n v="0"/>
    <n v="380"/>
    <n v="380"/>
    <s v="Upi"/>
    <s v="online"/>
    <s v="Chandigarh"/>
    <x v="1"/>
    <s v="Pending"/>
    <n v="2"/>
    <n v="264"/>
    <n v="36"/>
    <n v="102.32"/>
    <n v="175"/>
    <s v="Instagram"/>
    <s v="Excellent"/>
  </r>
  <r>
    <x v="62"/>
    <s v="27/05/2024"/>
    <d v="1899-12-30T12:30:00"/>
    <x v="51"/>
    <s v="Cust0246"/>
    <s v="Member"/>
    <s v="Cheesecake"/>
    <s v="Dessert"/>
    <s v="Food"/>
    <s v="Medium"/>
    <n v="1"/>
    <n v="200"/>
    <n v="0"/>
    <n v="200"/>
    <n v="200"/>
    <s v="Upi"/>
    <s v="Unknown"/>
    <s v="Bengaluru"/>
    <x v="1"/>
    <s v="Completed"/>
    <n v="4"/>
    <n v="144"/>
    <n v="14"/>
    <n v="103.06"/>
    <n v="97"/>
    <s v="Instagram"/>
    <s v="Excellent"/>
  </r>
  <r>
    <x v="63"/>
    <s v="01/11/2024"/>
    <d v="1899-12-30T16:00:00"/>
    <x v="52"/>
    <s v="Cust0235"/>
    <s v="Regular"/>
    <s v="Iced Latte"/>
    <s v="Coffee"/>
    <s v="Cold"/>
    <s v="small"/>
    <n v="1"/>
    <n v="160"/>
    <n v="10"/>
    <n v="160"/>
    <n v="144"/>
    <s v="Upi"/>
    <s v="online"/>
    <s v="Delhi"/>
    <x v="2"/>
    <s v="Completed"/>
    <n v="2"/>
    <n v="111"/>
    <n v="12"/>
    <n v="71.25"/>
    <n v="73"/>
    <s v="Instagram"/>
    <s v="Excellent"/>
  </r>
  <r>
    <x v="64"/>
    <s v="31/07/2024"/>
    <d v="1899-12-30T15:30:00"/>
    <x v="53"/>
    <s v="Cust0365"/>
    <s v="Unknown"/>
    <s v="Espresso"/>
    <s v="Coffee"/>
    <s v="Hot"/>
    <s v="Large"/>
    <n v="3"/>
    <n v="90"/>
    <n v="10"/>
    <n v="270"/>
    <n v="243"/>
    <s v="Cash"/>
    <s v="Unknown"/>
    <s v="Ludhiana"/>
    <x v="5"/>
    <s v="Completed"/>
    <n v="5"/>
    <n v="25"/>
    <n v="42"/>
    <n v="47.31"/>
    <n v="101"/>
    <s v="Unknown"/>
    <s v="Excellent"/>
  </r>
  <r>
    <x v="65"/>
    <s v="26/07/2024"/>
    <d v="1899-12-30T18:45:00"/>
    <x v="54"/>
    <s v="Cust0376"/>
    <s v="Member"/>
    <s v="Cookies"/>
    <s v="Bakery"/>
    <s v="Food"/>
    <s v="Large"/>
    <n v="1"/>
    <n v="70"/>
    <n v="0.05"/>
    <n v="70"/>
    <n v="66.5"/>
    <s v="Cash"/>
    <s v="online"/>
    <s v="Ludhiana"/>
    <x v="6"/>
    <s v="Completed"/>
    <n v="5"/>
    <n v="75"/>
    <n v="21"/>
    <n v="27.34"/>
    <n v="39"/>
    <s v="Instagram"/>
    <s v="Unknown"/>
  </r>
  <r>
    <x v="66"/>
    <s v="19/04/2024"/>
    <d v="1899-12-30T12:50:00"/>
    <x v="55"/>
    <s v="Cust0218"/>
    <s v="Regular"/>
    <s v="Cookies"/>
    <s v="Bakery"/>
    <s v="Food"/>
    <s v="small"/>
    <n v="1"/>
    <n v="75"/>
    <n v="0.15"/>
    <n v="75"/>
    <n v="63.75"/>
    <s v="Upi"/>
    <s v="online"/>
    <s v="Gurugram"/>
    <x v="4"/>
    <s v="Completed"/>
    <n v="5"/>
    <n v="144"/>
    <n v="60"/>
    <n v="24.64"/>
    <n v="39"/>
    <s v="Festive Offer"/>
    <s v="Average"/>
  </r>
  <r>
    <x v="67"/>
    <s v="04/10/2024"/>
    <d v="1899-12-30T20:20:00"/>
    <x v="56"/>
    <s v="Cust0198"/>
    <s v="New Customer"/>
    <s v="Espresso"/>
    <s v="Coffee"/>
    <s v="Hot"/>
    <s v="Medium"/>
    <n v="1"/>
    <n v="100"/>
    <n v="0.05"/>
    <n v="100"/>
    <n v="95"/>
    <s v="Unknown"/>
    <s v="Walkin"/>
    <s v="Chandigarh"/>
    <x v="6"/>
    <s v="Completed"/>
    <n v="3"/>
    <n v="166"/>
    <n v="55"/>
    <n v="51.54"/>
    <n v="43"/>
    <s v="Unknown"/>
    <s v="Poor"/>
  </r>
  <r>
    <x v="68"/>
    <s v="11/10/2024"/>
    <d v="1899-12-30T12:00:00"/>
    <x v="57"/>
    <s v="Unknown"/>
    <s v="Unknown"/>
    <s v="Americano"/>
    <s v="Coffee"/>
    <s v="Hot"/>
    <s v="small"/>
    <n v="5"/>
    <n v="100"/>
    <n v="0.05"/>
    <n v="500"/>
    <n v="475"/>
    <s v="Cash"/>
    <s v="Walk-in"/>
    <s v="Chandigarh"/>
    <x v="1"/>
    <s v="Cancelled"/>
    <n v="5"/>
    <n v="237"/>
    <n v="30"/>
    <n v="40.9"/>
    <n v="270"/>
    <s v="Weekend Offer"/>
    <s v="Excellent"/>
  </r>
  <r>
    <x v="69"/>
    <s v="24/10/2024"/>
    <d v="1899-12-30T19:10:00"/>
    <x v="35"/>
    <s v="Cust0129"/>
    <s v="Regular"/>
    <s v="Cold Brew"/>
    <s v="Coffee"/>
    <s v="Cold"/>
    <s v="small"/>
    <n v="1"/>
    <n v="160"/>
    <n v="0.05"/>
    <n v="160"/>
    <n v="152"/>
    <s v="Upi"/>
    <s v="Walk-in"/>
    <s v="Pune"/>
    <x v="5"/>
    <s v="Completed"/>
    <n v="5"/>
    <n v="436"/>
    <n v="17"/>
    <n v="75.8"/>
    <n v="76"/>
    <s v="Student Offer"/>
    <s v="Unknown"/>
  </r>
  <r>
    <x v="70"/>
    <s v="26/12/2024"/>
    <d v="1899-12-30T20:00:00"/>
    <x v="49"/>
    <s v="Unknown"/>
    <s v="Member"/>
    <s v="Espresso"/>
    <s v="Coffee"/>
    <s v="Hot"/>
    <s v="Large"/>
    <n v="1"/>
    <n v="85"/>
    <n v="5"/>
    <n v="85"/>
    <n v="160"/>
    <s v="Cash"/>
    <s v="online"/>
    <s v="Chandigarh"/>
    <x v="2"/>
    <s v="Completed"/>
    <n v="5"/>
    <n v="125"/>
    <n v="55"/>
    <n v="36.479999999999997"/>
    <n v="95"/>
    <s v="Weekend Offer"/>
    <s v="Poor"/>
  </r>
  <r>
    <x v="71"/>
    <s v="06-30-2024"/>
    <d v="1899-12-30T20:45:00"/>
    <x v="58"/>
    <s v="Cust0337"/>
    <s v="Regular"/>
    <s v="Muffin"/>
    <s v="Bakery"/>
    <s v="Food"/>
    <s v="small"/>
    <n v="3"/>
    <n v="85"/>
    <n v="10"/>
    <n v="255"/>
    <n v="229.5"/>
    <s v="Card"/>
    <s v="online"/>
    <s v="Ludhiana"/>
    <x v="0"/>
    <s v="Completed"/>
    <n v="3"/>
    <n v="52"/>
    <n v="30"/>
    <n v="36.799999999999997"/>
    <n v="119"/>
    <s v="Student Offer"/>
    <s v="Poor"/>
  </r>
  <r>
    <x v="72"/>
    <s v="23/01/2024"/>
    <d v="1899-12-30T21:15:00"/>
    <x v="59"/>
    <s v="Cust0398"/>
    <s v="Member"/>
    <s v="Cold Brew"/>
    <s v="Coffee"/>
    <s v="Cold"/>
    <s v="small"/>
    <n v="1"/>
    <n v="165"/>
    <n v="0.05"/>
    <n v="165"/>
    <n v="156.75"/>
    <s v="Card"/>
    <s v="online"/>
    <s v="Pune"/>
    <x v="5"/>
    <s v="Completed"/>
    <n v="4"/>
    <n v="258"/>
    <n v="45"/>
    <n v="62.6"/>
    <n v="94"/>
    <s v="Unknown"/>
    <s v="Excellent"/>
  </r>
  <r>
    <x v="73"/>
    <s v="10/02/2024"/>
    <d v="1899-12-30T16:50:00"/>
    <x v="60"/>
    <s v="Unknown"/>
    <s v="Regular"/>
    <s v="Americano"/>
    <s v="Coffee"/>
    <s v="Hot"/>
    <s v="small"/>
    <n v="1"/>
    <n v="105"/>
    <n v="5"/>
    <n v="105"/>
    <n v="99.75"/>
    <s v="Unknown"/>
    <s v="Unknown"/>
    <s v="Gurugram"/>
    <x v="5"/>
    <s v="Completed"/>
    <n v="5"/>
    <n v="112"/>
    <n v="21"/>
    <n v="37.81"/>
    <n v="62"/>
    <s v="Festive Offer"/>
    <s v="Poor"/>
  </r>
  <r>
    <x v="74"/>
    <s v="27/12/2024"/>
    <d v="1899-12-30T19:00:00"/>
    <x v="54"/>
    <s v="Cust0247"/>
    <s v="Regular"/>
    <s v="Green Tea"/>
    <s v="Tea"/>
    <s v="Hot"/>
    <s v="Large"/>
    <n v="1"/>
    <n v="95"/>
    <n v="0"/>
    <n v="120"/>
    <n v="95"/>
    <s v="Cash"/>
    <s v="Delivery App"/>
    <s v="Pune"/>
    <x v="3"/>
    <s v="Completed"/>
    <n v="5"/>
    <n v="133"/>
    <n v="55"/>
    <n v="40.81"/>
    <n v="54"/>
    <s v="None"/>
    <s v="Good"/>
  </r>
  <r>
    <x v="75"/>
    <s v="20/05/2024"/>
    <d v="1899-12-30T20:50:00"/>
    <x v="61"/>
    <s v="Cust0328"/>
    <s v="Member"/>
    <s v="Iced Tea"/>
    <s v="Tea"/>
    <s v="Cold"/>
    <s v="Medium"/>
    <n v="2"/>
    <n v="115"/>
    <n v="5"/>
    <n v="230"/>
    <n v="160"/>
    <s v="Upi"/>
    <s v="Walk-in"/>
    <s v="Mohali"/>
    <x v="5"/>
    <s v="Completed"/>
    <n v="3"/>
    <n v="300"/>
    <n v="30"/>
    <n v="48.1"/>
    <n v="95"/>
    <s v="Instagram"/>
    <s v="Unknown"/>
  </r>
  <r>
    <x v="76"/>
    <s v="02/02/2024"/>
    <d v="1899-12-30T09:10:00"/>
    <x v="62"/>
    <s v="Cust0231"/>
    <s v="Unknown"/>
    <s v="Latte"/>
    <s v="Coffee"/>
    <s v="Hot"/>
    <s v="Large"/>
    <n v="1"/>
    <n v="130"/>
    <n v="5"/>
    <n v="130"/>
    <n v="123.5"/>
    <s v="Cash"/>
    <s v="online"/>
    <s v="Mohali"/>
    <x v="2"/>
    <s v="Completed"/>
    <n v="3"/>
    <n v="275"/>
    <n v="54"/>
    <n v="51.33"/>
    <n v="72"/>
    <s v="Weekend Offer"/>
    <s v="Unknown"/>
  </r>
  <r>
    <x v="77"/>
    <s v="16/11/2024"/>
    <d v="1899-12-30T21:20:00"/>
    <x v="63"/>
    <s v="Cust0108"/>
    <s v="New Customer"/>
    <s v="Masala Chai"/>
    <s v="Tea"/>
    <s v="Hot"/>
    <s v="Medium"/>
    <n v="1"/>
    <n v="75"/>
    <n v="0"/>
    <n v="75"/>
    <n v="75"/>
    <s v="Unknown"/>
    <s v="Delivery App"/>
    <s v="Gurugram"/>
    <x v="6"/>
    <s v="Cancelled"/>
    <n v="3"/>
    <n v="125"/>
    <n v="17"/>
    <n v="45.27"/>
    <n v="30"/>
    <s v="Festive Offer"/>
    <s v="Good"/>
  </r>
  <r>
    <x v="78"/>
    <s v="23/04/2024"/>
    <d v="1899-12-30T09:15:00"/>
    <x v="64"/>
    <s v="Cust0196"/>
    <s v="Unknown"/>
    <s v="Americano"/>
    <s v="Coffee"/>
    <s v="Hot"/>
    <s v="unknown"/>
    <n v="1"/>
    <n v="95"/>
    <n v="0"/>
    <n v="95"/>
    <n v="95"/>
    <s v="Credit Card"/>
    <s v="online"/>
    <s v="Gurugram"/>
    <x v="6"/>
    <s v="Completed"/>
    <n v="1"/>
    <n v="336"/>
    <n v="22"/>
    <n v="52.39"/>
    <n v="43"/>
    <s v="Festive Offer"/>
    <s v="Excellent"/>
  </r>
  <r>
    <x v="79"/>
    <s v="16/04/2024"/>
    <d v="1899-12-30T20:30:00"/>
    <x v="65"/>
    <s v="Cust0343"/>
    <s v="Unknown"/>
    <s v="Cookies"/>
    <s v="Bakery"/>
    <s v="Food"/>
    <s v="small"/>
    <n v="1"/>
    <n v="70"/>
    <n v="0.15"/>
    <n v="70"/>
    <n v="59.5"/>
    <s v="Upi"/>
    <s v="online"/>
    <s v="Gurugram"/>
    <x v="6"/>
    <s v="Completed"/>
    <n v="5"/>
    <n v="247"/>
    <n v="38"/>
    <n v="36.840000000000003"/>
    <n v="23"/>
    <s v="Festive Offer"/>
    <s v="Excellent"/>
  </r>
  <r>
    <x v="80"/>
    <s v="03/12/2024"/>
    <d v="1899-12-30T12:30:00"/>
    <x v="66"/>
    <s v="Cust0280"/>
    <s v="Unknown"/>
    <s v="Cheesecake"/>
    <s v="Dessert"/>
    <s v="Food"/>
    <s v="small"/>
    <n v="1"/>
    <n v="185"/>
    <n v="0"/>
    <n v="120"/>
    <n v="185"/>
    <s v="Card"/>
    <s v="Walk-in"/>
    <s v="Bengaluru"/>
    <x v="0"/>
    <s v="Pending"/>
    <n v="5"/>
    <n v="125"/>
    <n v="33"/>
    <n v="101.49"/>
    <n v="84"/>
    <s v="Student Offer"/>
    <s v="Average"/>
  </r>
  <r>
    <x v="81"/>
    <s v="06-29-2024"/>
    <d v="1899-12-30T14:10:00"/>
    <x v="42"/>
    <s v="Cust0281"/>
    <s v="Member"/>
    <s v="Mocha"/>
    <s v="Coffee"/>
    <s v="Hot"/>
    <s v="Large"/>
    <n v="2"/>
    <n v="155"/>
    <n v="5"/>
    <n v="310"/>
    <n v="160"/>
    <s v="Card"/>
    <s v="Delivery App"/>
    <s v="Chandigarh"/>
    <x v="2"/>
    <s v="Pending"/>
    <n v="3"/>
    <n v="131"/>
    <n v="19"/>
    <n v="64.28"/>
    <n v="95"/>
    <s v="None"/>
    <s v="Poor"/>
  </r>
  <r>
    <x v="82"/>
    <s v="07/11/2024"/>
    <d v="1899-12-30T09:30:00"/>
    <x v="67"/>
    <s v="Cust0301"/>
    <s v="Member"/>
    <s v="Cookies"/>
    <s v="Bakery"/>
    <s v="Food"/>
    <s v="Medium"/>
    <n v="2"/>
    <n v="65"/>
    <n v="10"/>
    <n v="130"/>
    <n v="117"/>
    <s v="Unknown"/>
    <s v="Walkin"/>
    <s v="Pune"/>
    <x v="6"/>
    <s v="Cancelled"/>
    <n v="4"/>
    <n v="31"/>
    <n v="30"/>
    <n v="34.28"/>
    <n v="48"/>
    <s v="Instagram"/>
    <s v="Poor"/>
  </r>
  <r>
    <x v="83"/>
    <s v="21/02/2024"/>
    <d v="1899-12-30T18:15:00"/>
    <x v="68"/>
    <s v="Cust0268"/>
    <s v="Member"/>
    <s v="Latte"/>
    <s v="Coffee"/>
    <s v="Hot"/>
    <s v="Large"/>
    <n v="3"/>
    <n v="120"/>
    <n v="0.15"/>
    <n v="360"/>
    <n v="306"/>
    <s v="Upi"/>
    <s v="Walkin"/>
    <s v="Gurugram"/>
    <x v="6"/>
    <s v="Completed"/>
    <n v="5"/>
    <n v="125"/>
    <n v="43"/>
    <n v="52.5"/>
    <n v="148"/>
    <s v="None"/>
    <s v="Unknown"/>
  </r>
  <r>
    <x v="84"/>
    <s v="07/02/2024"/>
    <d v="1899-12-30T08:45:00"/>
    <x v="69"/>
    <s v="Cust0225"/>
    <s v="Unknown"/>
    <s v="Masala Chai"/>
    <s v="Tea"/>
    <s v="Hot"/>
    <s v="Large"/>
    <n v="1"/>
    <n v="80"/>
    <n v="0.15"/>
    <n v="80"/>
    <n v="68"/>
    <s v="Cash"/>
    <s v="online"/>
    <s v="Bengaluru"/>
    <x v="2"/>
    <s v="Completed"/>
    <n v="5"/>
    <n v="128"/>
    <n v="44"/>
    <n v="36.08"/>
    <n v="32"/>
    <s v="Student Offer"/>
    <s v="Average"/>
  </r>
  <r>
    <x v="85"/>
    <s v="13/06/2024"/>
    <d v="1899-12-30T18:00:00"/>
    <x v="70"/>
    <s v="Cust0154"/>
    <s v="Regular"/>
    <s v="Espresso"/>
    <s v="Coffee"/>
    <s v="Hot"/>
    <s v="Medium"/>
    <n v="1"/>
    <n v="90"/>
    <n v="5"/>
    <n v="90"/>
    <n v="85.5"/>
    <s v="Upi"/>
    <s v="online"/>
    <s v="Gurugram"/>
    <x v="5"/>
    <s v="Completed"/>
    <n v="2"/>
    <n v="341"/>
    <n v="35"/>
    <n v="32.01"/>
    <n v="53"/>
    <s v="Festive Offer"/>
    <s v="Poor"/>
  </r>
  <r>
    <x v="86"/>
    <s v="13/05/2024"/>
    <d v="1899-12-30T20:50:00"/>
    <x v="18"/>
    <s v="Cust0223"/>
    <s v="Unknown"/>
    <s v="Espresso"/>
    <s v="Coffee"/>
    <s v="Hot"/>
    <s v="Large"/>
    <n v="2"/>
    <n v="90"/>
    <n v="0"/>
    <n v="180"/>
    <n v="180"/>
    <s v="Card"/>
    <s v="Delivery App"/>
    <s v="Mohali"/>
    <x v="0"/>
    <s v="Cancelled"/>
    <n v="2"/>
    <n v="194"/>
    <n v="58"/>
    <n v="37.6"/>
    <n v="105"/>
    <s v="Instagram"/>
    <s v="Good"/>
  </r>
  <r>
    <x v="87"/>
    <s v="05/08/2024"/>
    <d v="1899-12-30T17:30:00"/>
    <x v="71"/>
    <s v="Cust0144"/>
    <s v="New Customer"/>
    <s v="Muffin"/>
    <s v="Bakery"/>
    <s v="Food"/>
    <s v="unknown"/>
    <n v="2"/>
    <n v="90"/>
    <n v="0.05"/>
    <n v="180"/>
    <n v="171"/>
    <s v="Cash"/>
    <s v="Walk-in"/>
    <s v="Pune"/>
    <x v="4"/>
    <s v="Completed"/>
    <n v="5"/>
    <n v="2"/>
    <n v="15"/>
    <n v="39.36"/>
    <n v="92"/>
    <s v="Unknown"/>
    <s v="Good"/>
  </r>
  <r>
    <x v="88"/>
    <s v="13/01/2024"/>
    <d v="1899-12-30T20:20:00"/>
    <x v="72"/>
    <s v="Cust0209"/>
    <s v="Regular"/>
    <s v="Masala Chai"/>
    <s v="Tea"/>
    <s v="Hot"/>
    <s v="small"/>
    <n v="3"/>
    <n v="80"/>
    <n v="10"/>
    <n v="240"/>
    <n v="216"/>
    <s v="Cash"/>
    <s v="Walkin"/>
    <s v="Bengaluru"/>
    <x v="3"/>
    <s v="Pending"/>
    <n v="2"/>
    <n v="435"/>
    <n v="14"/>
    <n v="31.45"/>
    <n v="122"/>
    <s v="Festive Offer"/>
    <s v="Unknown"/>
  </r>
  <r>
    <x v="89"/>
    <s v="22/02/2024"/>
    <d v="1899-12-30T12:50:00"/>
    <x v="73"/>
    <s v="Cust0331"/>
    <s v="Unknown"/>
    <s v="Masala Chai"/>
    <s v="Tea"/>
    <s v="Hot"/>
    <s v="Large"/>
    <n v="4"/>
    <n v="80"/>
    <n v="0"/>
    <n v="320"/>
    <n v="320"/>
    <s v="Upi"/>
    <s v="Unknown"/>
    <s v="Gurugram"/>
    <x v="4"/>
    <s v="Completed"/>
    <n v="5"/>
    <n v="248"/>
    <n v="46"/>
    <n v="33.51"/>
    <n v="186"/>
    <s v="Unknown"/>
    <s v="Poor"/>
  </r>
  <r>
    <x v="90"/>
    <s v="31/03/2024"/>
    <d v="1899-12-30T13:10:00"/>
    <x v="33"/>
    <s v="Cust0337"/>
    <s v="Member"/>
    <s v="Latte"/>
    <s v="Coffee"/>
    <s v="Hot"/>
    <s v="Large"/>
    <n v="2"/>
    <n v="125"/>
    <n v="0.1"/>
    <n v="250"/>
    <n v="225"/>
    <s v="Card"/>
    <s v="Walk-in"/>
    <s v="Ludhiana"/>
    <x v="5"/>
    <s v="Completed"/>
    <n v="4"/>
    <n v="82"/>
    <n v="24"/>
    <n v="45.31"/>
    <n v="134"/>
    <s v="Instagram"/>
    <s v="Excellent"/>
  </r>
  <r>
    <x v="91"/>
    <s v="15/12/2024"/>
    <d v="1899-12-30T17:30:00"/>
    <x v="13"/>
    <s v="Cust0326"/>
    <s v="Member"/>
    <s v="Green Tea"/>
    <s v="Tea"/>
    <s v="Hot"/>
    <s v="Medium"/>
    <n v="1"/>
    <n v="90"/>
    <n v="0"/>
    <n v="90"/>
    <n v="90"/>
    <s v="Upi"/>
    <s v="Walk-in"/>
    <s v="Ludhiana"/>
    <x v="3"/>
    <s v="Pending"/>
    <n v="3"/>
    <n v="192"/>
    <n v="24"/>
    <n v="36.22"/>
    <n v="54"/>
    <s v="Instagram"/>
    <s v="Excellent"/>
  </r>
  <r>
    <x v="92"/>
    <s v="09/01/2024"/>
    <d v="1899-12-30T11:10:00"/>
    <x v="67"/>
    <s v="Cust0144"/>
    <s v="Member"/>
    <s v="Sandwich"/>
    <s v="Food"/>
    <s v="Food"/>
    <s v="Large"/>
    <n v="1"/>
    <n v="180"/>
    <n v="0"/>
    <n v="120"/>
    <n v="180"/>
    <s v="Credit Card"/>
    <s v="online"/>
    <s v="Bengaluru"/>
    <x v="5"/>
    <s v="Completed"/>
    <n v="3"/>
    <n v="79"/>
    <n v="24"/>
    <n v="98.7"/>
    <n v="81"/>
    <s v="Unknown"/>
    <s v="Excellent"/>
  </r>
  <r>
    <x v="93"/>
    <s v="10/09/2024"/>
    <d v="1899-12-30T09:45:00"/>
    <x v="74"/>
    <s v="Unknown"/>
    <s v="Member"/>
    <s v="Cold Brew"/>
    <s v="Coffee"/>
    <s v="Cold"/>
    <s v="Medium"/>
    <n v="1"/>
    <n v="155"/>
    <n v="5"/>
    <n v="155"/>
    <n v="147.25"/>
    <s v="Upi"/>
    <s v="Unknown"/>
    <s v="Pune"/>
    <x v="3"/>
    <s v="Completed"/>
    <n v="2"/>
    <n v="185"/>
    <n v="40"/>
    <n v="57.67"/>
    <n v="90"/>
    <s v="Weekend Offer"/>
    <s v="Excellent"/>
  </r>
  <r>
    <x v="94"/>
    <s v="29/02/2024"/>
    <d v="1899-12-30T09:45:00"/>
    <x v="75"/>
    <s v="Unknown"/>
    <s v="New Customer"/>
    <s v="Iced Latte"/>
    <s v="Coffee"/>
    <s v="Cold"/>
    <s v="small"/>
    <n v="1"/>
    <n v="150"/>
    <n v="0.05"/>
    <n v="150"/>
    <n v="142.5"/>
    <s v="Card"/>
    <s v="Walkin"/>
    <s v="Gurugram"/>
    <x v="3"/>
    <s v="Completed"/>
    <n v="3"/>
    <n v="32"/>
    <n v="49"/>
    <n v="68.59"/>
    <n v="74"/>
    <s v="Instagram"/>
    <s v="Average"/>
  </r>
  <r>
    <x v="95"/>
    <s v="27/02/2024"/>
    <d v="1899-12-30T15:10:00"/>
    <x v="1"/>
    <s v="Cust0297"/>
    <s v="Member"/>
    <s v="Cold Brew"/>
    <s v="Coffee"/>
    <s v="Cold"/>
    <s v="small"/>
    <n v="1"/>
    <n v="170"/>
    <n v="0.1"/>
    <n v="170"/>
    <n v="153"/>
    <s v="Credit Card"/>
    <s v="online"/>
    <s v="Mohali"/>
    <x v="7"/>
    <s v="Completed"/>
    <n v="4"/>
    <n v="100"/>
    <n v="53"/>
    <n v="66.83"/>
    <n v="86"/>
    <s v="None"/>
    <s v="Excellent"/>
  </r>
  <r>
    <x v="96"/>
    <s v="28/06/2024"/>
    <d v="1899-12-30T18:10:00"/>
    <x v="15"/>
    <s v="Cust0221"/>
    <s v="Regular"/>
    <s v="Cappuccino"/>
    <s v="Coffee"/>
    <s v="Hot"/>
    <s v="small"/>
    <n v="4"/>
    <n v="135"/>
    <n v="0"/>
    <n v="540"/>
    <n v="540"/>
    <s v="Upi"/>
    <s v="Delivery App"/>
    <s v="Bengaluru"/>
    <x v="2"/>
    <s v="Completed"/>
    <n v="5"/>
    <n v="125"/>
    <n v="28"/>
    <n v="68.64"/>
    <n v="265"/>
    <s v="None"/>
    <s v="Poor"/>
  </r>
  <r>
    <x v="97"/>
    <s v="05/06/2024"/>
    <d v="1899-12-30T07:10:00"/>
    <x v="19"/>
    <s v="Cust0307"/>
    <s v="Regular"/>
    <s v="Croissant"/>
    <s v="Bakery"/>
    <s v="Food"/>
    <s v="Large"/>
    <n v="2"/>
    <n v="95"/>
    <n v="0"/>
    <n v="120"/>
    <n v="190"/>
    <s v="Upi"/>
    <s v="online"/>
    <s v="Gurugram"/>
    <x v="7"/>
    <s v="Completed"/>
    <n v="3"/>
    <n v="132"/>
    <n v="49"/>
    <n v="42.29"/>
    <n v="105"/>
    <s v="Festive Offer"/>
    <s v="Excellent"/>
  </r>
  <r>
    <x v="98"/>
    <s v="30/12/2024"/>
    <d v="1899-12-30T20:30:00"/>
    <x v="39"/>
    <s v="Unknown"/>
    <s v="Member"/>
    <s v="Muffin"/>
    <s v="Bakery"/>
    <s v="Food"/>
    <s v="small"/>
    <n v="1"/>
    <n v="90"/>
    <n v="5"/>
    <n v="90"/>
    <n v="160"/>
    <s v="Cash"/>
    <s v="Walkin"/>
    <s v="Chandigarh"/>
    <x v="1"/>
    <s v="Completed"/>
    <n v="5"/>
    <n v="170"/>
    <n v="38"/>
    <n v="50.91"/>
    <n v="95"/>
    <s v="Student Offer"/>
    <s v="Good"/>
  </r>
  <r>
    <x v="99"/>
    <s v="06/01/2024"/>
    <d v="1899-12-30T11:00:00"/>
    <x v="76"/>
    <s v="Cust0216"/>
    <s v="Member"/>
    <s v="Green Tea"/>
    <s v="Tea"/>
    <s v="Hot"/>
    <s v="Large"/>
    <n v="2"/>
    <n v="100"/>
    <n v="0"/>
    <n v="200"/>
    <n v="200"/>
    <s v="Card"/>
    <s v="Walkin"/>
    <s v="Bengaluru"/>
    <x v="7"/>
    <s v="Completed"/>
    <n v="3"/>
    <n v="66"/>
    <n v="31"/>
    <n v="47.12"/>
    <n v="106"/>
    <s v="Instagram"/>
    <s v="Poor"/>
  </r>
  <r>
    <x v="100"/>
    <s v="25/10/2024"/>
    <d v="1899-12-30T19:00:00"/>
    <x v="27"/>
    <s v="Cust0274"/>
    <s v="Regular"/>
    <s v="Cookies"/>
    <s v="Bakery"/>
    <s v="Food"/>
    <s v="Medium"/>
    <n v="2"/>
    <n v="70"/>
    <n v="0"/>
    <n v="140"/>
    <n v="140"/>
    <s v="Unknown"/>
    <s v="online"/>
    <s v="Pune"/>
    <x v="1"/>
    <s v="Completed"/>
    <n v="1"/>
    <n v="280"/>
    <n v="50"/>
    <n v="26.66"/>
    <n v="87"/>
    <s v="None"/>
    <s v="Average"/>
  </r>
  <r>
    <x v="101"/>
    <s v="24/06/2024"/>
    <d v="1899-12-30T15:45:00"/>
    <x v="77"/>
    <s v="Cust0336"/>
    <s v="Member"/>
    <s v="Muffin"/>
    <s v="Bakery"/>
    <s v="Food"/>
    <s v="Large"/>
    <n v="1"/>
    <n v="90"/>
    <n v="0.15"/>
    <n v="90"/>
    <n v="76.5"/>
    <s v="Upi"/>
    <s v="Walk-in"/>
    <s v="Gurugram"/>
    <x v="0"/>
    <s v="Cancelled"/>
    <n v="5"/>
    <n v="148"/>
    <n v="30"/>
    <n v="41.34"/>
    <n v="35"/>
    <s v="Instagram"/>
    <s v="Good"/>
  </r>
  <r>
    <x v="102"/>
    <s v="09/02/2024"/>
    <d v="1899-12-30T15:30:00"/>
    <x v="78"/>
    <s v="Cust0261"/>
    <s v="Member"/>
    <s v="Espresso"/>
    <s v="Coffee"/>
    <s v="Hot"/>
    <s v="Large"/>
    <n v="1"/>
    <n v="90"/>
    <n v="0"/>
    <n v="90"/>
    <n v="90"/>
    <s v="Card"/>
    <s v="online"/>
    <s v="Ludhiana"/>
    <x v="4"/>
    <s v="Pending"/>
    <n v="3"/>
    <n v="124"/>
    <n v="59"/>
    <n v="50.85"/>
    <n v="39"/>
    <s v="Instagram"/>
    <s v="Excellent"/>
  </r>
  <r>
    <x v="103"/>
    <s v="11/09/2024"/>
    <d v="1899-12-30T10:30:00"/>
    <x v="31"/>
    <s v="Cust0124"/>
    <s v="New Customer"/>
    <s v="Latte"/>
    <s v="Coffee"/>
    <s v="Hot"/>
    <s v="Large"/>
    <n v="2"/>
    <n v="115"/>
    <n v="0.1"/>
    <n v="230"/>
    <n v="207"/>
    <s v="Upi"/>
    <s v="online"/>
    <s v="Mohali"/>
    <x v="1"/>
    <s v="Pending"/>
    <n v="3"/>
    <n v="241"/>
    <n v="30"/>
    <n v="60.85"/>
    <n v="85"/>
    <s v="Student Offer"/>
    <s v="Average"/>
  </r>
  <r>
    <x v="104"/>
    <s v="09/04/2024"/>
    <d v="1899-12-30T18:00:00"/>
    <x v="79"/>
    <s v="Cust0196"/>
    <s v="Member"/>
    <s v="Cappuccino"/>
    <s v="Coffee"/>
    <s v="Hot"/>
    <s v="small"/>
    <n v="1"/>
    <n v="135"/>
    <n v="0"/>
    <n v="135"/>
    <n v="135"/>
    <s v="Card"/>
    <s v="Unknown"/>
    <s v="Ludhiana"/>
    <x v="2"/>
    <s v="Pending"/>
    <n v="2"/>
    <n v="364"/>
    <n v="54"/>
    <n v="75.58"/>
    <n v="59"/>
    <s v="Instagram"/>
    <s v="Average"/>
  </r>
  <r>
    <x v="105"/>
    <s v="30/06/2024"/>
    <d v="1899-12-30T17:50:00"/>
    <x v="45"/>
    <s v="Cust0348"/>
    <s v="Member"/>
    <s v="Brownie"/>
    <s v="Bakery"/>
    <s v="Food"/>
    <s v="small"/>
    <n v="1"/>
    <n v="130"/>
    <n v="0.15"/>
    <n v="130"/>
    <n v="110.5"/>
    <s v="Card"/>
    <s v="Walk-in"/>
    <s v="Chandigarh"/>
    <x v="5"/>
    <s v="Cancelled"/>
    <n v="5"/>
    <n v="150"/>
    <n v="26"/>
    <n v="51.98"/>
    <n v="59"/>
    <s v="Instagram"/>
    <s v="Good"/>
  </r>
  <r>
    <x v="106"/>
    <s v="06/11/2024"/>
    <d v="1899-12-30T10:30:00"/>
    <x v="80"/>
    <s v="Cust0359"/>
    <s v="Member"/>
    <s v="Muffin"/>
    <s v="Bakery"/>
    <s v="Food"/>
    <s v="small"/>
    <n v="1"/>
    <n v="95"/>
    <n v="5"/>
    <n v="95"/>
    <n v="90.25"/>
    <s v="Upi"/>
    <s v="Walk-in"/>
    <s v="Gurugram"/>
    <x v="6"/>
    <s v="Completed"/>
    <n v="4"/>
    <n v="166"/>
    <n v="36"/>
    <n v="47.17"/>
    <n v="43"/>
    <s v="Festive Offer"/>
    <s v="Good"/>
  </r>
  <r>
    <x v="107"/>
    <s v="14/01/2024"/>
    <d v="1899-12-30T08:30:00"/>
    <x v="81"/>
    <s v="Cust0111"/>
    <s v="Member"/>
    <s v="Muffin"/>
    <s v="Bakery"/>
    <s v="Food"/>
    <s v="small"/>
    <n v="2"/>
    <n v="100"/>
    <n v="0"/>
    <n v="200"/>
    <n v="200"/>
    <s v="Card"/>
    <s v="Walkin"/>
    <s v="Pune"/>
    <x v="4"/>
    <s v="Pending"/>
    <n v="4"/>
    <n v="6"/>
    <n v="24"/>
    <n v="49.06"/>
    <n v="102"/>
    <s v="Student Offer"/>
    <s v="Excellent"/>
  </r>
  <r>
    <x v="108"/>
    <s v="05-28-2024"/>
    <d v="1899-12-30T10:50:00"/>
    <x v="24"/>
    <s v="Cust0299"/>
    <s v="Member"/>
    <s v="Brownie"/>
    <s v="Bakery"/>
    <s v="Food"/>
    <s v="Medium"/>
    <n v="3"/>
    <n v="120"/>
    <n v="0"/>
    <n v="360"/>
    <n v="360"/>
    <s v="Card"/>
    <s v="online"/>
    <s v="Gurugram"/>
    <x v="2"/>
    <s v="Completed"/>
    <n v="3"/>
    <n v="444"/>
    <n v="20"/>
    <n v="71.25"/>
    <n v="146"/>
    <s v="Student Offer"/>
    <s v="Poor"/>
  </r>
  <r>
    <x v="109"/>
    <s v="20/07/2024"/>
    <d v="1899-12-30T09:50:00"/>
    <x v="82"/>
    <s v="Cust0253"/>
    <s v="Unknown"/>
    <s v="Green Tea"/>
    <s v="Tea"/>
    <s v="Hot"/>
    <s v="unknown"/>
    <n v="1"/>
    <n v="95"/>
    <n v="0.1"/>
    <n v="95"/>
    <n v="85.5"/>
    <s v="Card"/>
    <s v="Walk-in"/>
    <s v="Delhi"/>
    <x v="3"/>
    <s v="Pending"/>
    <n v="1"/>
    <n v="487"/>
    <n v="52"/>
    <n v="42.28"/>
    <n v="43"/>
    <s v="Instagram"/>
    <s v="Excellent"/>
  </r>
  <r>
    <x v="110"/>
    <s v="31/12/2024"/>
    <d v="1899-12-30T08:45:00"/>
    <x v="15"/>
    <s v="Unknown"/>
    <s v="Member"/>
    <s v="Americano"/>
    <s v="Coffee"/>
    <s v="Hot"/>
    <s v="Medium"/>
    <n v="1"/>
    <n v="100"/>
    <n v="0"/>
    <n v="100"/>
    <n v="100"/>
    <s v="Cash"/>
    <s v="Delivery App"/>
    <s v="Delhi"/>
    <x v="0"/>
    <s v="Cancelled"/>
    <n v="2"/>
    <n v="490"/>
    <n v="30"/>
    <n v="49.05"/>
    <n v="51"/>
    <s v="None"/>
    <s v="Excellent"/>
  </r>
  <r>
    <x v="111"/>
    <s v="09/11/2024"/>
    <d v="1899-12-30T08:00:00"/>
    <x v="30"/>
    <s v="Cust0254"/>
    <s v="Regular"/>
    <s v="Latte"/>
    <s v="Coffee"/>
    <s v="Hot"/>
    <s v="Medium"/>
    <n v="1"/>
    <n v="120"/>
    <n v="10"/>
    <n v="120"/>
    <n v="108"/>
    <s v="Card"/>
    <s v="Unknown"/>
    <s v="Delhi"/>
    <x v="3"/>
    <s v="Completed"/>
    <n v="5"/>
    <n v="400"/>
    <n v="30"/>
    <n v="50.02"/>
    <n v="58"/>
    <s v="Festive Offer"/>
    <s v="Good"/>
  </r>
  <r>
    <x v="112"/>
    <s v="13/07/2024"/>
    <d v="1899-12-30T18:10:00"/>
    <x v="83"/>
    <s v="Cust0140"/>
    <s v="Regular"/>
    <s v="Iced Latte"/>
    <s v="Coffee"/>
    <s v="Cold"/>
    <s v="small"/>
    <n v="2"/>
    <n v="150"/>
    <n v="0"/>
    <n v="300"/>
    <n v="300"/>
    <s v="Upi"/>
    <s v="Delivery App"/>
    <s v="Gurugram"/>
    <x v="2"/>
    <s v="Completed"/>
    <n v="2"/>
    <n v="334"/>
    <n v="12"/>
    <n v="67.12"/>
    <n v="166"/>
    <s v="Weekend Offer"/>
    <s v="Good"/>
  </r>
  <r>
    <x v="113"/>
    <s v="19/12/2024"/>
    <d v="1899-12-30T16:50:00"/>
    <x v="84"/>
    <s v="Cust0155"/>
    <s v="Member"/>
    <s v="Cold Brew"/>
    <s v="Coffee"/>
    <s v="Cold"/>
    <s v="small"/>
    <n v="3"/>
    <n v="155"/>
    <n v="5"/>
    <n v="465"/>
    <n v="160"/>
    <s v="Cash"/>
    <s v="Delivery App"/>
    <s v="Pune"/>
    <x v="7"/>
    <s v="Cancelled"/>
    <n v="2"/>
    <n v="369"/>
    <n v="30"/>
    <n v="95.58"/>
    <n v="95"/>
    <s v="Instagram"/>
    <s v="Excellent"/>
  </r>
  <r>
    <x v="114"/>
    <s v="02/04/2024"/>
    <d v="1899-12-30T11:15:00"/>
    <x v="85"/>
    <s v="Cust0131"/>
    <s v="New Customer"/>
    <s v="Croissant"/>
    <s v="Bakery"/>
    <s v="Food"/>
    <s v="unknown"/>
    <n v="1"/>
    <n v="100"/>
    <n v="0.15"/>
    <n v="100"/>
    <n v="85"/>
    <s v="Upi"/>
    <s v="online"/>
    <s v="Bengaluru"/>
    <x v="4"/>
    <s v="Pending"/>
    <n v="5"/>
    <n v="16"/>
    <n v="23"/>
    <n v="50.16"/>
    <n v="35"/>
    <s v="Instagram"/>
    <s v="Good"/>
  </r>
  <r>
    <x v="115"/>
    <s v="10/06/2024"/>
    <d v="1899-12-30T21:10:00"/>
    <x v="52"/>
    <s v="Cust0109"/>
    <s v="Member"/>
    <s v="Cappuccino"/>
    <s v="Coffee"/>
    <s v="Hot"/>
    <s v="Large"/>
    <n v="2"/>
    <n v="140"/>
    <n v="0"/>
    <n v="140"/>
    <n v="140"/>
    <s v="Cash"/>
    <s v="online"/>
    <s v="Delhi"/>
    <x v="6"/>
    <s v="Cancelled"/>
    <n v="5"/>
    <n v="434"/>
    <n v="14"/>
    <n v="53.11"/>
    <n v="87"/>
    <s v="None"/>
    <s v="Excellent"/>
  </r>
  <r>
    <x v="116"/>
    <s v="26/04/2024"/>
    <d v="1899-12-30T13:20:00"/>
    <x v="69"/>
    <s v="Cust0254"/>
    <s v="Regular"/>
    <s v="Iced Tea"/>
    <s v="Tea"/>
    <s v="Cold"/>
    <s v="Medium"/>
    <n v="1"/>
    <n v="110"/>
    <n v="5"/>
    <n v="110"/>
    <n v="104.5"/>
    <s v="Card"/>
    <s v="Delivery App"/>
    <s v="Pune"/>
    <x v="5"/>
    <s v="Pending"/>
    <n v="5"/>
    <n v="285"/>
    <n v="26"/>
    <n v="57.62"/>
    <n v="47"/>
    <s v="Instagram"/>
    <s v="Average"/>
  </r>
  <r>
    <x v="117"/>
    <s v="11/07/2024"/>
    <d v="1899-12-30T13:45:00"/>
    <x v="86"/>
    <s v="Cust0160"/>
    <s v="Regular"/>
    <s v="Croissant"/>
    <s v="Bakery"/>
    <s v="Food"/>
    <s v="Large"/>
    <n v="3"/>
    <n v="100"/>
    <n v="0"/>
    <n v="300"/>
    <n v="300"/>
    <s v="Cash"/>
    <s v="Delivery App"/>
    <s v="Bengaluru"/>
    <x v="5"/>
    <s v="Completed"/>
    <n v="5"/>
    <n v="65"/>
    <n v="22"/>
    <n v="55.19"/>
    <n v="134"/>
    <s v="None"/>
    <s v="Poor"/>
  </r>
  <r>
    <x v="118"/>
    <s v="08/03/2024"/>
    <d v="1899-12-30T16:45:00"/>
    <x v="87"/>
    <s v="Cust0310"/>
    <s v="Regular"/>
    <s v="Cheesecake"/>
    <s v="Dessert"/>
    <s v="Food"/>
    <s v="Large"/>
    <n v="3"/>
    <n v="195"/>
    <n v="0"/>
    <n v="585"/>
    <n v="585"/>
    <s v="Credit Card"/>
    <s v="online"/>
    <s v="Delhi"/>
    <x v="5"/>
    <s v="Completed"/>
    <n v="5"/>
    <n v="220"/>
    <n v="29"/>
    <n v="91.94"/>
    <n v="309"/>
    <s v="None"/>
    <s v="Unknown"/>
  </r>
  <r>
    <x v="119"/>
    <s v="29/04/2024"/>
    <d v="1899-12-30T08:30:00"/>
    <x v="88"/>
    <s v="Cust0159"/>
    <s v="Member"/>
    <s v="Sandwich"/>
    <s v="Food"/>
    <s v="Food"/>
    <s v="small"/>
    <n v="1"/>
    <n v="180"/>
    <n v="0.1"/>
    <n v="180"/>
    <n v="162"/>
    <s v="Upi"/>
    <s v="online"/>
    <s v="Chandigarh"/>
    <x v="2"/>
    <s v="Cancelled"/>
    <n v="1"/>
    <n v="455"/>
    <n v="30"/>
    <n v="90.9"/>
    <n v="71"/>
    <s v="Student Offer"/>
    <s v="Poor"/>
  </r>
  <r>
    <x v="120"/>
    <s v="21/10/2024"/>
    <d v="1899-12-30T08:30:00"/>
    <x v="89"/>
    <s v="Cust0145"/>
    <s v="Member"/>
    <s v="Iced Tea"/>
    <s v="Tea"/>
    <s v="Cold"/>
    <s v="unknown"/>
    <n v="1"/>
    <n v="105"/>
    <n v="5"/>
    <n v="105"/>
    <n v="99.75"/>
    <s v="Unknown"/>
    <s v="online"/>
    <s v="Ludhiana"/>
    <x v="6"/>
    <s v="Completed"/>
    <n v="3"/>
    <n v="147"/>
    <n v="39"/>
    <n v="65.39"/>
    <n v="34"/>
    <s v="Weekend Offer"/>
    <s v="Average"/>
  </r>
  <r>
    <x v="121"/>
    <s v="27/10/2024"/>
    <d v="1899-12-30T11:20:00"/>
    <x v="90"/>
    <s v="Cust0310"/>
    <s v="New Customer"/>
    <s v="Muffin"/>
    <s v="Bakery"/>
    <s v="Food"/>
    <s v="Large"/>
    <n v="1"/>
    <n v="95"/>
    <n v="5"/>
    <n v="95"/>
    <n v="160"/>
    <s v="Card"/>
    <s v="online"/>
    <s v="Mohali"/>
    <x v="0"/>
    <s v="Pending"/>
    <n v="4"/>
    <n v="424"/>
    <n v="45"/>
    <n v="47.14"/>
    <n v="95"/>
    <s v="Weekend Offer"/>
    <s v="Excellent"/>
  </r>
  <r>
    <x v="122"/>
    <s v="04/06/2024"/>
    <d v="1899-12-30T13:15:00"/>
    <x v="18"/>
    <s v="Cust0242"/>
    <s v="Regular"/>
    <s v="Iced Tea"/>
    <s v="Tea"/>
    <s v="Cold"/>
    <s v="unknown"/>
    <n v="1"/>
    <n v="110"/>
    <n v="5"/>
    <n v="110"/>
    <n v="104.5"/>
    <s v="Credit Card"/>
    <s v="Walk-in"/>
    <s v="Delhi"/>
    <x v="7"/>
    <s v="Completed"/>
    <n v="3"/>
    <n v="269"/>
    <n v="20"/>
    <n v="54.23"/>
    <n v="50"/>
    <s v="Weekend Offer"/>
    <s v="Unknown"/>
  </r>
  <r>
    <x v="123"/>
    <s v="16/02/2024"/>
    <d v="1899-12-30T17:30:00"/>
    <x v="44"/>
    <s v="Cust0288"/>
    <s v="Unknown"/>
    <s v="Cold Brew"/>
    <s v="Coffee"/>
    <s v="Cold"/>
    <s v="small"/>
    <n v="1"/>
    <n v="160"/>
    <n v="5"/>
    <n v="160"/>
    <n v="152"/>
    <s v="Unknown"/>
    <s v="online"/>
    <s v="Gurugram"/>
    <x v="7"/>
    <s v="Completed"/>
    <n v="3"/>
    <n v="202"/>
    <n v="35"/>
    <n v="79.209999999999994"/>
    <n v="73"/>
    <s v="Instagram"/>
    <s v="Good"/>
  </r>
  <r>
    <x v="124"/>
    <s v="12/09/2024"/>
    <d v="1899-12-30T13:15:00"/>
    <x v="91"/>
    <s v="Cust0277"/>
    <s v="Member"/>
    <s v="Americano"/>
    <s v="Coffee"/>
    <s v="Hot"/>
    <s v="Large"/>
    <n v="1"/>
    <n v="95"/>
    <n v="10"/>
    <n v="95"/>
    <n v="85.5"/>
    <s v="Upi"/>
    <s v="Delivery App"/>
    <s v="Ludhiana"/>
    <x v="0"/>
    <s v="Completed"/>
    <n v="4"/>
    <n v="432"/>
    <n v="60"/>
    <n v="58.58"/>
    <n v="27"/>
    <s v="None"/>
    <s v="Good"/>
  </r>
  <r>
    <x v="125"/>
    <s v="17/07/2024"/>
    <d v="1899-12-30T09:50:00"/>
    <x v="92"/>
    <s v="Cust0121"/>
    <s v="Member"/>
    <s v="Cold Brew"/>
    <s v="Coffee"/>
    <s v="Cold"/>
    <s v="small"/>
    <n v="2"/>
    <n v="155"/>
    <n v="0.1"/>
    <n v="310"/>
    <n v="279"/>
    <s v="Cash"/>
    <s v="Delivery App"/>
    <s v="Bengaluru"/>
    <x v="5"/>
    <s v="Pending"/>
    <n v="1"/>
    <n v="125"/>
    <n v="32"/>
    <n v="59.37"/>
    <n v="160"/>
    <s v="Unknown"/>
    <s v="Unknown"/>
  </r>
  <r>
    <x v="126"/>
    <s v="22/07/2024"/>
    <d v="1899-12-30T10:00:00"/>
    <x v="75"/>
    <s v="Cust0168"/>
    <s v="Unknown"/>
    <s v="Masala Chai"/>
    <s v="Tea"/>
    <s v="Hot"/>
    <s v="Large"/>
    <n v="2"/>
    <n v="80"/>
    <n v="10"/>
    <n v="160"/>
    <n v="144"/>
    <s v="Unknown"/>
    <s v="Delivery App"/>
    <s v="Ludhiana"/>
    <x v="6"/>
    <s v="Completed"/>
    <n v="5"/>
    <n v="125"/>
    <n v="35"/>
    <n v="32.14"/>
    <n v="80"/>
    <s v="Weekend Offer"/>
    <s v="Good"/>
  </r>
  <r>
    <x v="127"/>
    <s v="16/06/2024"/>
    <d v="1899-12-30T17:30:00"/>
    <x v="57"/>
    <s v="Cust0271"/>
    <s v="New Customer"/>
    <s v="Muffin"/>
    <s v="Bakery"/>
    <s v="Food"/>
    <s v="Large"/>
    <n v="1"/>
    <n v="85"/>
    <n v="0"/>
    <n v="85"/>
    <n v="85"/>
    <s v="Unknown"/>
    <s v="online"/>
    <s v="Mohali"/>
    <x v="2"/>
    <s v="Completed"/>
    <n v="1"/>
    <n v="13"/>
    <n v="30"/>
    <n v="46.01"/>
    <n v="39"/>
    <s v="Unknown"/>
    <s v="Excellent"/>
  </r>
  <r>
    <x v="128"/>
    <s v="08/02/2024"/>
    <d v="1899-12-30T19:50:00"/>
    <x v="65"/>
    <s v="Cust0155"/>
    <s v="Member"/>
    <s v="Cheesecake"/>
    <s v="Dessert"/>
    <s v="Food"/>
    <s v="unknown"/>
    <n v="2"/>
    <n v="190"/>
    <n v="10"/>
    <n v="380"/>
    <n v="342"/>
    <s v="Upi"/>
    <s v="online"/>
    <s v="Pune"/>
    <x v="6"/>
    <s v="Cancelled"/>
    <n v="1"/>
    <n v="322"/>
    <n v="29"/>
    <n v="89.57"/>
    <n v="163"/>
    <s v="Instagram"/>
    <s v="Average"/>
  </r>
  <r>
    <x v="129"/>
    <s v="08/07/2024"/>
    <d v="1899-12-30T17:50:00"/>
    <x v="37"/>
    <s v="Cust0240"/>
    <s v="Member"/>
    <s v="Iced Latte"/>
    <s v="Coffee"/>
    <s v="Cold"/>
    <s v="Medium"/>
    <n v="1"/>
    <n v="150"/>
    <n v="0.15"/>
    <n v="150"/>
    <n v="127.5"/>
    <s v="Upi"/>
    <s v="Delivery App"/>
    <s v="Ludhiana"/>
    <x v="5"/>
    <s v="Cancelled"/>
    <n v="4"/>
    <n v="452"/>
    <n v="31"/>
    <n v="72.55"/>
    <n v="55"/>
    <s v="Instagram"/>
    <s v="Good"/>
  </r>
  <r>
    <x v="130"/>
    <s v="06/10/2024"/>
    <d v="1899-12-30T20:00:00"/>
    <x v="93"/>
    <s v="Cust0160"/>
    <s v="Member"/>
    <s v="Sandwich"/>
    <s v="Food"/>
    <s v="Food"/>
    <s v="Large"/>
    <n v="1"/>
    <n v="185"/>
    <n v="0.1"/>
    <n v="185"/>
    <n v="166.5"/>
    <s v="Cash"/>
    <s v="Walk-in"/>
    <s v="Pune"/>
    <x v="7"/>
    <s v="Pending"/>
    <n v="5"/>
    <n v="411"/>
    <n v="20"/>
    <n v="63.85"/>
    <n v="103"/>
    <s v="Instagram"/>
    <s v="Average"/>
  </r>
  <r>
    <x v="131"/>
    <s v="22/06/2024"/>
    <d v="1899-12-30T10:30:00"/>
    <x v="35"/>
    <s v="Cust0315"/>
    <s v="New Customer"/>
    <s v="Espresso"/>
    <s v="Coffee"/>
    <s v="Hot"/>
    <s v="Large"/>
    <n v="2"/>
    <n v="90"/>
    <n v="0.05"/>
    <n v="180"/>
    <n v="171"/>
    <s v="Upi"/>
    <s v="online"/>
    <s v="Ludhiana"/>
    <x v="6"/>
    <s v="Cancelled"/>
    <n v="2"/>
    <n v="484"/>
    <n v="30"/>
    <n v="39.32"/>
    <n v="92"/>
    <s v="Instagram"/>
    <s v="Good"/>
  </r>
  <r>
    <x v="132"/>
    <s v="21/01/2024"/>
    <d v="1899-12-30T20:20:00"/>
    <x v="94"/>
    <s v="Cust0128"/>
    <s v="Regular"/>
    <s v="Brownie"/>
    <s v="Bakery"/>
    <s v="Food"/>
    <s v="small"/>
    <n v="2"/>
    <n v="115"/>
    <n v="10"/>
    <n v="230"/>
    <n v="207"/>
    <s v="Upi"/>
    <s v="Walkin"/>
    <s v="Pune"/>
    <x v="4"/>
    <s v="Completed"/>
    <n v="4"/>
    <n v="125"/>
    <n v="49"/>
    <n v="60.51"/>
    <n v="86"/>
    <s v="Unknown"/>
    <s v="Average"/>
  </r>
  <r>
    <x v="133"/>
    <s v="14/11/2024"/>
    <d v="1899-12-30T10:00:00"/>
    <x v="95"/>
    <s v="Cust0226"/>
    <s v="Member"/>
    <s v="Iced Tea"/>
    <s v="Tea"/>
    <s v="Cold"/>
    <s v="small"/>
    <n v="5"/>
    <n v="105"/>
    <n v="10"/>
    <n v="525"/>
    <n v="472.5"/>
    <s v="Unknown"/>
    <s v="Delivery App"/>
    <s v="Bengaluru"/>
    <x v="5"/>
    <s v="Pending"/>
    <n v="5"/>
    <n v="62"/>
    <n v="33"/>
    <n v="40.58"/>
    <n v="270"/>
    <s v="Instagram"/>
    <s v="Good"/>
  </r>
  <r>
    <x v="134"/>
    <s v="20/09/2024"/>
    <d v="1899-12-30T09:45:00"/>
    <x v="30"/>
    <s v="Cust0243"/>
    <s v="Member"/>
    <s v="Brownie"/>
    <s v="Bakery"/>
    <s v="Food"/>
    <s v="Large"/>
    <n v="1"/>
    <n v="125"/>
    <n v="0"/>
    <n v="125"/>
    <n v="125"/>
    <s v="Unknown"/>
    <s v="online"/>
    <s v="Mohali"/>
    <x v="5"/>
    <s v="Pending"/>
    <n v="3"/>
    <n v="171"/>
    <n v="30"/>
    <n v="49.29"/>
    <n v="76"/>
    <s v="Unknown"/>
    <s v="Unknown"/>
  </r>
  <r>
    <x v="135"/>
    <s v="08/12/2024"/>
    <d v="1899-12-30T19:10:00"/>
    <x v="96"/>
    <s v="Cust0100"/>
    <s v="Regular"/>
    <s v="Masala Chai"/>
    <s v="Tea"/>
    <s v="Hot"/>
    <s v="unknown"/>
    <n v="1"/>
    <n v="75"/>
    <n v="0.05"/>
    <n v="75"/>
    <n v="71.25"/>
    <s v="Upi"/>
    <s v="online"/>
    <s v="Mohali"/>
    <x v="6"/>
    <s v="Completed"/>
    <n v="5"/>
    <n v="324"/>
    <n v="22"/>
    <n v="38.96"/>
    <n v="32"/>
    <s v="Weekend Offer"/>
    <s v="Average"/>
  </r>
  <r>
    <x v="136"/>
    <s v="04/11/2024"/>
    <d v="1899-12-30T17:20:00"/>
    <x v="97"/>
    <s v="Cust0208"/>
    <s v="Regular"/>
    <s v="Muffin"/>
    <s v="Bakery"/>
    <s v="Food"/>
    <s v="Large"/>
    <n v="3"/>
    <n v="85"/>
    <n v="10"/>
    <n v="255"/>
    <n v="229.5"/>
    <s v="Upi"/>
    <s v="Delivery App"/>
    <s v="Chandigarh"/>
    <x v="0"/>
    <s v="Pending"/>
    <n v="2"/>
    <n v="186"/>
    <n v="30"/>
    <n v="45.37"/>
    <n v="93"/>
    <s v="None"/>
    <s v="Poor"/>
  </r>
  <r>
    <x v="137"/>
    <s v="09/06/2024"/>
    <d v="1899-12-30T21:20:00"/>
    <x v="33"/>
    <s v="Cust0149"/>
    <s v="New Customer"/>
    <s v="Americano"/>
    <s v="Coffee"/>
    <s v="Hot"/>
    <s v="Large"/>
    <n v="4"/>
    <n v="100"/>
    <n v="0.1"/>
    <n v="400"/>
    <n v="360"/>
    <s v="Card"/>
    <s v="online"/>
    <s v="Pune"/>
    <x v="5"/>
    <s v="Completed"/>
    <n v="2"/>
    <n v="482"/>
    <n v="30"/>
    <n v="58.23"/>
    <n v="127"/>
    <s v="Weekend Offer"/>
    <s v="Excellent"/>
  </r>
  <r>
    <x v="138"/>
    <s v="12/06/2024"/>
    <d v="1899-12-30T14:30:00"/>
    <x v="97"/>
    <s v="Cust0207"/>
    <s v="Member"/>
    <s v="Latte"/>
    <s v="Coffee"/>
    <s v="Hot"/>
    <s v="Large"/>
    <n v="1"/>
    <n v="115"/>
    <n v="0.1"/>
    <n v="115"/>
    <n v="103.5"/>
    <s v="Upi"/>
    <s v="Delivery App "/>
    <s v="Pune"/>
    <x v="4"/>
    <s v="Completed"/>
    <n v="3"/>
    <n v="125"/>
    <n v="30"/>
    <n v="64.91"/>
    <n v="39"/>
    <s v="Weekend Offer"/>
    <s v="Excellent"/>
  </r>
  <r>
    <x v="139"/>
    <s v="06/05/2024"/>
    <d v="1899-12-30T10:15:00"/>
    <x v="19"/>
    <s v="Cust0146"/>
    <s v="Member"/>
    <s v="Cheesecake"/>
    <s v="Dessert"/>
    <s v="Food"/>
    <s v="Medium"/>
    <n v="1"/>
    <n v="185"/>
    <n v="0"/>
    <n v="185"/>
    <n v="185"/>
    <s v="Credit Card"/>
    <s v="online"/>
    <s v="Pune"/>
    <x v="5"/>
    <s v="Pending"/>
    <n v="4"/>
    <n v="129"/>
    <n v="59"/>
    <n v="109.28"/>
    <n v="76"/>
    <s v="Unknown"/>
    <s v="Good"/>
  </r>
  <r>
    <x v="140"/>
    <s v="23/09/2024"/>
    <d v="1899-12-30T21:45:00"/>
    <x v="16"/>
    <s v="Cust0148"/>
    <s v="Member"/>
    <s v="Americano"/>
    <s v="Coffee"/>
    <s v="Hot"/>
    <s v="Large"/>
    <n v="1"/>
    <n v="100"/>
    <n v="0.15"/>
    <n v="100"/>
    <n v="85"/>
    <s v="Card"/>
    <s v="Delivery App"/>
    <s v="Gurugram"/>
    <x v="4"/>
    <s v="Cancelled"/>
    <n v="3"/>
    <n v="401"/>
    <n v="40"/>
    <n v="35.770000000000003"/>
    <n v="49"/>
    <s v="Weekend Offer"/>
    <s v="Poor"/>
  </r>
  <r>
    <x v="141"/>
    <s v="31/05/2024"/>
    <d v="1899-12-30T21:00:00"/>
    <x v="98"/>
    <s v="Cust0341"/>
    <s v="Regular"/>
    <s v="Sandwich"/>
    <s v="Food"/>
    <s v="Food"/>
    <s v="unknown"/>
    <n v="1"/>
    <n v="180"/>
    <n v="10"/>
    <n v="180"/>
    <n v="162"/>
    <s v="Card"/>
    <s v="Walkin"/>
    <s v="Mohali"/>
    <x v="2"/>
    <s v="Cancelled"/>
    <n v="3"/>
    <n v="167"/>
    <n v="33"/>
    <n v="83.55"/>
    <n v="78"/>
    <s v="Student Offer"/>
    <s v="Average"/>
  </r>
  <r>
    <x v="142"/>
    <s v="14/08/2024"/>
    <d v="1899-12-30T18:00:00"/>
    <x v="99"/>
    <s v="Cust0356"/>
    <s v="Unknown"/>
    <s v="Sandwich"/>
    <s v="Food"/>
    <s v="Food"/>
    <s v="unknown"/>
    <n v="3"/>
    <n v="175"/>
    <n v="0.15"/>
    <n v="525"/>
    <n v="446.25"/>
    <s v="Upi"/>
    <s v="online"/>
    <s v="Gurugram"/>
    <x v="5"/>
    <s v="Completed"/>
    <n v="2"/>
    <n v="372"/>
    <n v="31"/>
    <n v="90.12"/>
    <n v="176"/>
    <s v="Festive Offer"/>
    <s v="Unknown"/>
  </r>
  <r>
    <x v="143"/>
    <s v="12/04/2024"/>
    <d v="1899-12-30T17:50:00"/>
    <x v="100"/>
    <s v="Cust0325"/>
    <s v="Member"/>
    <s v="Mocha"/>
    <s v="Coffee"/>
    <s v="Hot"/>
    <s v="unknown"/>
    <n v="4"/>
    <n v="150"/>
    <n v="0"/>
    <n v="600"/>
    <n v="600"/>
    <s v="Credit Card"/>
    <s v="Unknown"/>
    <s v="Delhi"/>
    <x v="1"/>
    <s v="Completed"/>
    <n v="5"/>
    <n v="364"/>
    <n v="30"/>
    <n v="84.21"/>
    <n v="263"/>
    <s v="Student Offer"/>
    <s v="Unknown"/>
  </r>
  <r>
    <x v="144"/>
    <s v="05/11/2024"/>
    <d v="1899-12-30T16:30:00"/>
    <x v="101"/>
    <s v="Cust0209"/>
    <s v="Member"/>
    <s v="Cookies"/>
    <s v="Bakery"/>
    <s v="Food"/>
    <s v="small"/>
    <n v="4"/>
    <n v="70"/>
    <n v="5"/>
    <n v="280"/>
    <n v="160"/>
    <s v="Card"/>
    <s v="Walk-in "/>
    <s v="Delhi"/>
    <x v="3"/>
    <s v="Completed"/>
    <n v="5"/>
    <n v="368"/>
    <n v="51"/>
    <n v="27.78"/>
    <n v="95"/>
    <s v="None"/>
    <s v="Excellent"/>
  </r>
  <r>
    <x v="145"/>
    <s v="11/12/2024"/>
    <d v="1899-12-30T08:15:00"/>
    <x v="102"/>
    <s v="Cust0340"/>
    <s v="Regular"/>
    <s v="Espresso"/>
    <s v="Coffee"/>
    <s v="Hot"/>
    <s v="Large"/>
    <n v="2"/>
    <n v="90"/>
    <n v="0"/>
    <n v="90"/>
    <n v="90"/>
    <s v="Upi"/>
    <s v="Walkin"/>
    <s v="Mohali"/>
    <x v="6"/>
    <s v="Cancelled"/>
    <n v="5"/>
    <n v="173"/>
    <n v="60"/>
    <n v="51.88"/>
    <n v="38"/>
    <s v="Instagram"/>
    <s v="Good"/>
  </r>
  <r>
    <x v="146"/>
    <s v="18/05/2024"/>
    <d v="1899-12-30T14:50:00"/>
    <x v="103"/>
    <s v="Cust0139"/>
    <s v="Regular"/>
    <s v="Cheesecake"/>
    <s v="Dessert"/>
    <s v="Food"/>
    <s v="small"/>
    <n v="1"/>
    <n v="185"/>
    <n v="0.15"/>
    <n v="185"/>
    <n v="157.25"/>
    <s v="Upi"/>
    <s v="Delivery App"/>
    <s v="Mohali"/>
    <x v="5"/>
    <s v="Completed"/>
    <n v="3"/>
    <n v="395"/>
    <n v="12"/>
    <n v="71.8"/>
    <n v="85"/>
    <s v="Instagram"/>
    <s v="Average"/>
  </r>
  <r>
    <x v="147"/>
    <s v="14/09/2024"/>
    <d v="1899-12-30T12:20:00"/>
    <x v="30"/>
    <s v="Unknown"/>
    <s v="Unknown"/>
    <s v="Cookies"/>
    <s v="Bakery"/>
    <s v="Food"/>
    <s v="Medium"/>
    <n v="3"/>
    <n v="70"/>
    <n v="5"/>
    <n v="210"/>
    <n v="199.5"/>
    <s v="Upi"/>
    <s v="Delivery App"/>
    <s v="Delhi"/>
    <x v="6"/>
    <s v="Completed"/>
    <n v="3"/>
    <n v="7"/>
    <n v="12"/>
    <n v="33.659999999999997"/>
    <n v="99"/>
    <s v="Student Offer"/>
    <s v="Good"/>
  </r>
  <r>
    <x v="148"/>
    <s v="27/08/2024"/>
    <d v="1899-12-30T19:10:00"/>
    <x v="66"/>
    <s v="Cust0282"/>
    <s v="Regular"/>
    <s v="Espresso"/>
    <s v="Coffee"/>
    <s v="Hot"/>
    <s v="Medium"/>
    <n v="2"/>
    <n v="90"/>
    <n v="10"/>
    <n v="180"/>
    <n v="162"/>
    <s v="Cash"/>
    <s v="Walk-in"/>
    <s v="Gurugram"/>
    <x v="4"/>
    <s v="Cancelled"/>
    <n v="3"/>
    <n v="14"/>
    <n v="30"/>
    <n v="33.47"/>
    <n v="95"/>
    <s v="Weekend Offer"/>
    <s v="Unknown"/>
  </r>
  <r>
    <x v="149"/>
    <s v="05/09/2024"/>
    <d v="1899-12-30T07:50:00"/>
    <x v="104"/>
    <s v="Cust0244"/>
    <s v="Regular"/>
    <s v="Cold Brew"/>
    <s v="Coffee"/>
    <s v="Cold"/>
    <s v="small"/>
    <n v="1"/>
    <n v="155"/>
    <n v="5"/>
    <n v="155"/>
    <n v="147.25"/>
    <s v="Upi"/>
    <s v="Delivery App"/>
    <s v="Chandigarh"/>
    <x v="0"/>
    <s v="Completed"/>
    <n v="3"/>
    <n v="120"/>
    <n v="30"/>
    <n v="93.42"/>
    <n v="54"/>
    <s v="Weekend Offer"/>
    <s v="Unknown"/>
  </r>
  <r>
    <x v="150"/>
    <s v="16/08/2024"/>
    <d v="1899-12-30T15:45:00"/>
    <x v="105"/>
    <s v="Cust0199"/>
    <s v="Unknown"/>
    <s v="Latte"/>
    <s v="Coffee"/>
    <s v="Hot"/>
    <s v="Large"/>
    <n v="2"/>
    <n v="130"/>
    <n v="5"/>
    <n v="130"/>
    <n v="160"/>
    <s v="Card"/>
    <s v="online"/>
    <s v="Ludhiana"/>
    <x v="2"/>
    <s v="Cancelled"/>
    <n v="3"/>
    <n v="210"/>
    <n v="48"/>
    <n v="60.64"/>
    <n v="95"/>
    <s v="Student Offer"/>
    <s v="Good"/>
  </r>
  <r>
    <x v="151"/>
    <s v="01/02/2024"/>
    <d v="1899-12-30T17:10:00"/>
    <x v="106"/>
    <s v="Cust0364"/>
    <s v="Member"/>
    <s v="Cold Brew"/>
    <s v="Coffee"/>
    <s v="Cold"/>
    <s v="small"/>
    <n v="2"/>
    <n v="160"/>
    <n v="0.15"/>
    <n v="480"/>
    <n v="408"/>
    <s v="Upi"/>
    <s v="Delivery App"/>
    <s v="Mohali"/>
    <x v="4"/>
    <s v="Completed"/>
    <n v="5"/>
    <n v="109"/>
    <n v="55"/>
    <n v="64.59"/>
    <n v="214"/>
    <s v="Instagram"/>
    <s v="Poor"/>
  </r>
  <r>
    <x v="152"/>
    <s v="30/10/2024"/>
    <d v="1899-12-30T16:10:00"/>
    <x v="107"/>
    <s v="Cust0241"/>
    <s v="Unknown"/>
    <s v="Cold Brew"/>
    <s v="Coffee"/>
    <s v="Cold"/>
    <s v="unknown"/>
    <n v="1"/>
    <n v="170"/>
    <n v="0.05"/>
    <n v="170"/>
    <n v="161.5"/>
    <s v="Card"/>
    <s v="Delivery App"/>
    <s v="Delhi"/>
    <x v="4"/>
    <s v="Completed"/>
    <n v="1"/>
    <n v="101"/>
    <n v="12"/>
    <n v="95.54"/>
    <n v="66"/>
    <s v="Instagram"/>
    <s v="Unknown"/>
  </r>
  <r>
    <x v="153"/>
    <s v="07/09/2024"/>
    <d v="1899-12-30T19:20:00"/>
    <x v="108"/>
    <s v="Cust0148"/>
    <s v="New Customer"/>
    <s v="Iced Latte"/>
    <s v="Coffee"/>
    <s v="Cold"/>
    <s v="Large"/>
    <n v="1"/>
    <n v="145"/>
    <n v="0.05"/>
    <n v="145"/>
    <n v="137.75"/>
    <s v="Upi"/>
    <s v="Unknown"/>
    <s v="Mohali"/>
    <x v="2"/>
    <s v="Completed"/>
    <n v="3"/>
    <n v="227"/>
    <n v="24"/>
    <n v="82.6"/>
    <n v="55"/>
    <s v="Festive Offer"/>
    <s v="Unknown"/>
  </r>
  <r>
    <x v="154"/>
    <s v="04/04/2024"/>
    <d v="1899-12-30T13:45:00"/>
    <x v="109"/>
    <s v="Cust0190"/>
    <s v="Member"/>
    <s v="Sandwich"/>
    <s v="Food"/>
    <s v="Food"/>
    <s v="small"/>
    <n v="2"/>
    <n v="190"/>
    <n v="0"/>
    <n v="570"/>
    <n v="570"/>
    <s v="Unknown"/>
    <s v="Unknown"/>
    <s v="Ludhiana"/>
    <x v="4"/>
    <s v="Pending"/>
    <n v="3"/>
    <n v="486"/>
    <n v="30"/>
    <n v="68.44"/>
    <n v="365"/>
    <s v="Weekend Offer"/>
    <s v="Excellent"/>
  </r>
  <r>
    <x v="155"/>
    <s v="08/09/2024"/>
    <d v="1899-12-30T13:50:00"/>
    <x v="110"/>
    <s v="Cust0347"/>
    <s v="Member"/>
    <s v="Muffin"/>
    <s v="Bakery"/>
    <s v="Food"/>
    <s v="Large"/>
    <n v="2"/>
    <n v="90"/>
    <n v="0"/>
    <n v="180"/>
    <n v="180"/>
    <s v=""/>
    <s v="Walk-in"/>
    <s v="Chandigarh"/>
    <x v="6"/>
    <s v="Pending"/>
    <n v="5"/>
    <n v="114"/>
    <n v="11"/>
    <n v="40.98"/>
    <n v="98"/>
    <s v="Instagram"/>
    <s v="Poor"/>
  </r>
  <r>
    <x v="156"/>
    <s v="24/04/2024"/>
    <d v="1899-12-30T18:50:00"/>
    <x v="111"/>
    <s v="Cust0164"/>
    <s v="New Customer"/>
    <s v="Cappuccino"/>
    <s v="Coffee"/>
    <s v="Hot"/>
    <s v="Medium"/>
    <n v="4"/>
    <n v="130"/>
    <n v="5"/>
    <n v="520"/>
    <n v="494"/>
    <s v="Unknown"/>
    <s v="Walkin"/>
    <s v="Gurugram"/>
    <x v="3"/>
    <s v="Pending"/>
    <n v="2"/>
    <n v="217"/>
    <n v="57"/>
    <n v="68.599999999999994"/>
    <n v="220"/>
    <s v="Weekend Offer"/>
    <s v="Good"/>
  </r>
  <r>
    <x v="157"/>
    <s v="25/09/2024"/>
    <d v="1899-12-30T14:30:00"/>
    <x v="51"/>
    <s v="Cust0262"/>
    <s v="New Customer"/>
    <s v="Brownie"/>
    <s v="Bakery"/>
    <s v="Food"/>
    <s v="small"/>
    <n v="2"/>
    <n v="125"/>
    <n v="0.1"/>
    <n v="250"/>
    <n v="225"/>
    <s v="Unknown"/>
    <s v="online"/>
    <s v="Pune"/>
    <x v="2"/>
    <s v="Completed"/>
    <n v="1"/>
    <n v="29"/>
    <n v="31"/>
    <n v="52.12"/>
    <n v="121"/>
    <s v="None"/>
    <s v="Poor"/>
  </r>
  <r>
    <x v="158"/>
    <s v="18/10/2024"/>
    <d v="1899-12-30T19:50:00"/>
    <x v="55"/>
    <s v="Cust0315"/>
    <s v="Member"/>
    <s v="Croissant"/>
    <s v="Bakery"/>
    <s v="Food"/>
    <s v="Medium"/>
    <n v="2"/>
    <n v="100"/>
    <n v="0"/>
    <n v="200"/>
    <n v="200"/>
    <s v="Card"/>
    <s v="online"/>
    <s v="Gurugram"/>
    <x v="7"/>
    <s v="Pending"/>
    <n v="3"/>
    <n v="271"/>
    <n v="37"/>
    <n v="52.35"/>
    <n v="95"/>
    <s v="Instagram"/>
    <s v="Average"/>
  </r>
  <r>
    <x v="159"/>
    <s v="10/03/2024"/>
    <d v="1899-12-30T12:00:00"/>
    <x v="112"/>
    <s v="Cust0188"/>
    <s v="New Customer"/>
    <s v="Mocha"/>
    <s v="Coffee"/>
    <s v="Hot"/>
    <s v="Large"/>
    <n v="3"/>
    <n v="155"/>
    <n v="0.1"/>
    <n v="465"/>
    <n v="418.5"/>
    <s v="Upi"/>
    <s v="online"/>
    <s v="Delhi"/>
    <x v="2"/>
    <s v="Completed"/>
    <n v="5"/>
    <n v="350"/>
    <n v="29"/>
    <n v="63.39"/>
    <n v="228"/>
    <s v="Instagram"/>
    <s v="Excellent"/>
  </r>
  <r>
    <x v="160"/>
    <s v="24/03/2024"/>
    <d v="1899-12-30T12:20:00"/>
    <x v="99"/>
    <s v="Cust0273"/>
    <s v="Regular"/>
    <s v="Green Tea"/>
    <s v="Tea"/>
    <s v="Hot"/>
    <s v="small"/>
    <n v="2"/>
    <n v="105"/>
    <n v="0"/>
    <n v="210"/>
    <n v="210"/>
    <s v="Card"/>
    <s v="Walk-in"/>
    <s v="Mohali"/>
    <x v="6"/>
    <s v="Pending"/>
    <n v="5"/>
    <n v="105"/>
    <n v="56"/>
    <n v="34.79"/>
    <n v="140"/>
    <s v="Weekend Offer"/>
    <s v="Unknown"/>
  </r>
  <r>
    <x v="161"/>
    <s v="09-24-2024"/>
    <d v="1899-12-30T08:30:00"/>
    <x v="5"/>
    <s v="Cust0244"/>
    <s v="New Customer"/>
    <s v="Green Tea"/>
    <s v="Tea"/>
    <s v="Hot"/>
    <s v="Medium"/>
    <n v="3"/>
    <n v="105"/>
    <n v="0.15"/>
    <n v="315"/>
    <n v="267.75"/>
    <s v="Credit Card"/>
    <s v="Walkin"/>
    <s v="Ludhiana"/>
    <x v="1"/>
    <s v="Pending"/>
    <n v="5"/>
    <n v="215"/>
    <n v="36"/>
    <n v="53.41"/>
    <n v="108"/>
    <s v="Festive Offer"/>
    <s v="Unknown"/>
  </r>
  <r>
    <x v="162"/>
    <s v="23/12/2024"/>
    <d v="1899-12-30T17:20:00"/>
    <x v="13"/>
    <s v="Cust0284"/>
    <s v="Regular"/>
    <s v="Masala Chai"/>
    <s v="Tea"/>
    <s v="Hot"/>
    <s v="Large"/>
    <n v="1"/>
    <n v="90"/>
    <n v="0.15"/>
    <n v="90"/>
    <n v="76.5"/>
    <s v="Cash"/>
    <s v="online"/>
    <s v="Bengaluru"/>
    <x v="3"/>
    <s v="Completed"/>
    <n v="5"/>
    <n v="330"/>
    <n v="20"/>
    <n v="44.71"/>
    <n v="32"/>
    <s v="Instagram"/>
    <s v="Good"/>
  </r>
  <r>
    <x v="163"/>
    <s v="22/12/2024"/>
    <d v="1899-12-30T10:50:00"/>
    <x v="23"/>
    <s v="Cust0374"/>
    <s v="Member"/>
    <s v="Iced Latte"/>
    <s v="Coffee"/>
    <s v="Cold"/>
    <s v="Large"/>
    <n v="1"/>
    <n v="150"/>
    <n v="10"/>
    <n v="120"/>
    <n v="135"/>
    <s v="Cash"/>
    <s v="Walkin"/>
    <s v="Chandigarh"/>
    <x v="5"/>
    <s v="Completed"/>
    <n v="3"/>
    <n v="156"/>
    <n v="25"/>
    <n v="64.88"/>
    <n v="70"/>
    <s v="Instagram"/>
    <s v="Excellent"/>
  </r>
  <r>
    <x v="164"/>
    <s v="07/05/2024"/>
    <d v="1899-12-30T19:30:00"/>
    <x v="106"/>
    <s v="Cust0179"/>
    <s v="Regular"/>
    <s v="Iced Tea"/>
    <s v="Tea"/>
    <s v="Cold"/>
    <s v="Medium"/>
    <n v="2"/>
    <n v="105"/>
    <n v="10"/>
    <n v="210"/>
    <n v="189"/>
    <s v="Credit Card"/>
    <s v="Delivery App"/>
    <s v="Gurugram"/>
    <x v="4"/>
    <s v="Completed"/>
    <n v="2"/>
    <n v="250"/>
    <n v="39"/>
    <n v="51.44"/>
    <n v="86"/>
    <s v="Weekend Offer"/>
    <s v="Poor"/>
  </r>
  <r>
    <x v="165"/>
    <s v="12/01/2024"/>
    <d v="1899-12-30T11:10:00"/>
    <x v="113"/>
    <s v="Cust0151"/>
    <s v="Unknown"/>
    <s v="Cappuccino"/>
    <s v="Coffee"/>
    <s v="Hot"/>
    <s v="Medium"/>
    <n v="1"/>
    <n v="135"/>
    <n v="0"/>
    <n v="135"/>
    <n v="135"/>
    <s v="Unknown"/>
    <s v="Walkin"/>
    <s v="Bengaluru"/>
    <x v="1"/>
    <s v="Pending"/>
    <n v="5"/>
    <n v="95"/>
    <n v="51"/>
    <n v="65.540000000000006"/>
    <n v="69"/>
    <s v="Student Offer"/>
    <s v="Unknown"/>
  </r>
  <r>
    <x v="166"/>
    <s v="17/09/2024"/>
    <d v="1899-12-30T12:30:00"/>
    <x v="114"/>
    <s v="Cust0156"/>
    <s v="Regular"/>
    <s v="Cookies"/>
    <s v="Bakery"/>
    <s v="Food"/>
    <s v="unknown"/>
    <n v="3"/>
    <n v="70"/>
    <n v="0.15"/>
    <n v="120"/>
    <n v="178.5"/>
    <s v="Cash"/>
    <s v="Unknown"/>
    <s v="Bengaluru"/>
    <x v="4"/>
    <s v="Completed"/>
    <n v="5"/>
    <n v="348"/>
    <n v="11"/>
    <n v="37.86"/>
    <n v="65"/>
    <s v="Instagram"/>
    <s v="Good"/>
  </r>
  <r>
    <x v="167"/>
    <s v="05/05/2024"/>
    <d v="1899-12-30T19:00:00"/>
    <x v="115"/>
    <s v="Cust0243"/>
    <s v="Regular"/>
    <s v="Latte"/>
    <s v="Coffee"/>
    <s v="Hot"/>
    <s v="Large"/>
    <n v="2"/>
    <n v="115"/>
    <n v="0.1"/>
    <n v="230"/>
    <n v="207"/>
    <s v="Cash"/>
    <s v="Delivery App"/>
    <s v="Delhi"/>
    <x v="4"/>
    <s v="Cancelled"/>
    <n v="4"/>
    <n v="166"/>
    <n v="40"/>
    <n v="68.81"/>
    <n v="69"/>
    <s v="None"/>
    <s v="Excellent"/>
  </r>
  <r>
    <x v="168"/>
    <s v="07/01/2024"/>
    <d v="1899-12-30T11:20:00"/>
    <x v="103"/>
    <s v="Cust0321"/>
    <s v="Regular"/>
    <s v="Iced Tea"/>
    <s v="Tea"/>
    <s v="Cold"/>
    <s v="Large"/>
    <n v="1"/>
    <n v="105"/>
    <n v="10"/>
    <n v="105"/>
    <n v="94.5"/>
    <s v="Upi"/>
    <s v="Unknown"/>
    <s v="Bengaluru"/>
    <x v="3"/>
    <s v="Completed"/>
    <n v="5"/>
    <n v="228"/>
    <n v="41"/>
    <n v="43.61"/>
    <n v="51"/>
    <s v="Weekend Offer"/>
    <s v="Excellent"/>
  </r>
  <r>
    <x v="169"/>
    <s v="08/06/2024"/>
    <d v="1899-12-30T16:30:00"/>
    <x v="116"/>
    <s v="Cust0370"/>
    <s v="Regular"/>
    <s v="Sandwich"/>
    <s v="Food"/>
    <s v="Food"/>
    <s v="unknown"/>
    <n v="3"/>
    <n v="190"/>
    <n v="0"/>
    <n v="570"/>
    <n v="570"/>
    <s v="Card"/>
    <s v="Walkin "/>
    <s v="Bengaluru"/>
    <x v="0"/>
    <s v="Completed"/>
    <n v="1"/>
    <n v="306"/>
    <n v="43"/>
    <n v="88.08"/>
    <n v="306"/>
    <s v="Instagram"/>
    <s v="Average"/>
  </r>
  <r>
    <x v="170"/>
    <s v="19/07/2024"/>
    <d v="1899-12-30T19:50:00"/>
    <x v="117"/>
    <s v="Cust0348"/>
    <s v="New Customer"/>
    <s v="Cappuccino"/>
    <s v="Coffee"/>
    <s v="Hot"/>
    <s v="unknown"/>
    <n v="2"/>
    <n v="135"/>
    <n v="0.1"/>
    <n v="270"/>
    <n v="243"/>
    <s v="Upi"/>
    <s v="Delivery App"/>
    <s v="Pune"/>
    <x v="6"/>
    <s v="Completed"/>
    <n v="2"/>
    <n v="30"/>
    <n v="22"/>
    <n v="71.3"/>
    <n v="100"/>
    <s v="None"/>
    <s v="Unknown"/>
  </r>
  <r>
    <x v="171"/>
    <s v="05/03/2024"/>
    <d v="1899-12-30T19:20:00"/>
    <x v="18"/>
    <s v="Cust0193"/>
    <s v="Unknown"/>
    <s v="Muffin"/>
    <s v="Bakery"/>
    <s v="Food"/>
    <s v="Large"/>
    <n v="2"/>
    <n v="90"/>
    <n v="5"/>
    <n v="180"/>
    <n v="171"/>
    <s v="Cash"/>
    <s v="Unknown"/>
    <s v="Bengaluru"/>
    <x v="0"/>
    <s v="Pending"/>
    <n v="5"/>
    <n v="453"/>
    <n v="30"/>
    <n v="46.39"/>
    <n v="78"/>
    <s v="Instagram"/>
    <s v="Average"/>
  </r>
  <r>
    <x v="172"/>
    <s v="29/06/2024"/>
    <d v="1899-12-30T09:00:00"/>
    <x v="57"/>
    <s v="Unknown"/>
    <s v="Member"/>
    <s v="Croissant"/>
    <s v="Bakery"/>
    <s v="Food"/>
    <s v="small"/>
    <n v="1"/>
    <n v="105"/>
    <n v="0.05"/>
    <n v="120"/>
    <n v="99.75"/>
    <s v="Cash"/>
    <s v="Walk-in"/>
    <s v="Ludhiana"/>
    <x v="5"/>
    <s v="Cancelled"/>
    <n v="3"/>
    <n v="305"/>
    <n v="30"/>
    <n v="50.9"/>
    <n v="49"/>
    <s v="Weekend Offer"/>
    <s v="Excellent"/>
  </r>
  <r>
    <x v="173"/>
    <s v="14/12/2024"/>
    <d v="1899-12-30T10:20:00"/>
    <x v="118"/>
    <s v="Cust0265"/>
    <s v="New Customer"/>
    <s v="Masala Chai"/>
    <s v="Tea"/>
    <s v="Hot"/>
    <s v="Large"/>
    <n v="4"/>
    <n v="80"/>
    <n v="5"/>
    <n v="320"/>
    <n v="304"/>
    <s v="Credit Card"/>
    <s v="online"/>
    <s v="Bengaluru"/>
    <x v="2"/>
    <s v="Completed"/>
    <n v="4"/>
    <n v="457"/>
    <n v="54"/>
    <n v="38.6"/>
    <n v="150"/>
    <s v="Instagram"/>
    <s v="Excellent"/>
  </r>
  <r>
    <x v="174"/>
    <s v="22/03/2024"/>
    <d v="1899-12-30T21:15:00"/>
    <x v="48"/>
    <s v="Cust0286"/>
    <s v="Unknown"/>
    <s v="Muffin"/>
    <s v="Bakery"/>
    <s v="Food"/>
    <s v="Large"/>
    <n v="2"/>
    <n v="100"/>
    <n v="5"/>
    <n v="200"/>
    <n v="160"/>
    <s v="Credit Card"/>
    <s v="Walk-in"/>
    <s v="Delhi"/>
    <x v="4"/>
    <s v="Completed"/>
    <n v="1"/>
    <n v="452"/>
    <n v="19"/>
    <n v="53.49"/>
    <n v="95"/>
    <s v="Weekend Offer"/>
    <s v="Excellent"/>
  </r>
  <r>
    <x v="175"/>
    <s v="19/01/2024"/>
    <d v="1899-12-30T12:45:00"/>
    <x v="119"/>
    <s v="Cust0236"/>
    <s v="Regular"/>
    <s v="Americano"/>
    <s v="Coffee"/>
    <s v="Hot"/>
    <s v="Large"/>
    <n v="1"/>
    <n v="95"/>
    <n v="0.15"/>
    <n v="95"/>
    <n v="80.75"/>
    <s v="Card"/>
    <s v="Walkin"/>
    <s v="Delhi"/>
    <x v="7"/>
    <s v="Completed"/>
    <n v="4"/>
    <n v="94"/>
    <n v="36"/>
    <n v="47.12"/>
    <n v="34"/>
    <s v="None"/>
    <s v="Good"/>
  </r>
  <r>
    <x v="176"/>
    <s v="23/11/2024"/>
    <d v="1899-12-30T08:30:00"/>
    <x v="120"/>
    <s v="Cust0263"/>
    <s v="Member"/>
    <s v="Iced Tea"/>
    <s v="Tea"/>
    <s v="Cold"/>
    <s v="unknown"/>
    <n v="1"/>
    <n v="115"/>
    <n v="0.1"/>
    <n v="120"/>
    <n v="103.5"/>
    <s v="Unknown"/>
    <s v="Delivery App"/>
    <s v="Bengaluru"/>
    <x v="6"/>
    <s v="Completed"/>
    <n v="5"/>
    <n v="251"/>
    <n v="45"/>
    <n v="46"/>
    <n v="58"/>
    <s v="None"/>
    <s v="Unknown"/>
  </r>
  <r>
    <x v="177"/>
    <s v="07/03/2024"/>
    <d v="1899-12-30T11:30:00"/>
    <x v="80"/>
    <s v="Cust0370"/>
    <s v="New Customer"/>
    <s v="Masala Chai"/>
    <s v="Tea"/>
    <s v="Hot"/>
    <s v="Large"/>
    <n v="2"/>
    <n v="85"/>
    <n v="5"/>
    <n v="170"/>
    <n v="161.5"/>
    <s v="Card"/>
    <s v="online"/>
    <s v="Gurugram"/>
    <x v="6"/>
    <s v="Completed"/>
    <n v="4"/>
    <n v="260"/>
    <n v="15"/>
    <n v="42.53"/>
    <n v="76"/>
    <s v="Instagram"/>
    <s v="Poor"/>
  </r>
  <r>
    <x v="178"/>
    <s v="17/03/2024"/>
    <d v="1899-12-30T18:30:00"/>
    <x v="87"/>
    <s v="Cust0298"/>
    <s v="New Customer"/>
    <s v="Sandwich"/>
    <s v="Food"/>
    <s v="Food"/>
    <s v="Medium"/>
    <n v="5"/>
    <n v="180"/>
    <n v="0"/>
    <n v="900"/>
    <n v="900"/>
    <s v="Credit Card"/>
    <s v="online"/>
    <s v="Gurugram"/>
    <x v="4"/>
    <s v="Cancelled"/>
    <n v="2"/>
    <n v="494"/>
    <n v="30"/>
    <n v="95.17"/>
    <n v="424"/>
    <s v="Instagram"/>
    <s v="Excellent"/>
  </r>
  <r>
    <x v="179"/>
    <s v="31/01/2024"/>
    <d v="1899-12-30T07:00:00"/>
    <x v="121"/>
    <s v="Cust0226"/>
    <s v="Regular"/>
    <s v="Iced Latte"/>
    <s v="Coffee"/>
    <s v="Cold"/>
    <s v="small"/>
    <n v="1"/>
    <n v="150"/>
    <n v="0.15"/>
    <n v="150"/>
    <n v="127.5"/>
    <s v="Cash"/>
    <s v="Delivery App"/>
    <s v="Chandigarh"/>
    <x v="6"/>
    <s v="Cancelled"/>
    <n v="5"/>
    <n v="399"/>
    <n v="41"/>
    <n v="54.56"/>
    <n v="73"/>
    <s v="Student Offer"/>
    <s v="Excellent"/>
  </r>
  <r>
    <x v="180"/>
    <s v="03/05/2024"/>
    <d v="1899-12-30T08:50:00"/>
    <x v="122"/>
    <s v="Cust0391"/>
    <s v="Member"/>
    <s v="Iced Latte"/>
    <s v="Coffee"/>
    <s v="Cold"/>
    <s v="Large"/>
    <n v="1"/>
    <n v="155"/>
    <n v="0.05"/>
    <n v="155"/>
    <n v="147.25"/>
    <s v="Card"/>
    <s v="online"/>
    <s v="Pune"/>
    <x v="4"/>
    <s v="Completed"/>
    <n v="2"/>
    <n v="362"/>
    <n v="30"/>
    <n v="56.26"/>
    <n v="91"/>
    <s v="Instagram"/>
    <s v="Unknown"/>
  </r>
  <r>
    <x v="181"/>
    <s v="21/06/2024"/>
    <d v="1899-12-30T11:15:00"/>
    <x v="89"/>
    <s v="Cust0122"/>
    <s v="New Customer"/>
    <s v="Cookies"/>
    <s v="Bakery"/>
    <s v="Food"/>
    <s v="unknown"/>
    <n v="2"/>
    <n v="65"/>
    <n v="0"/>
    <n v="130"/>
    <n v="130"/>
    <s v="Cash"/>
    <s v="Unknown"/>
    <s v="Mohali"/>
    <x v="5"/>
    <s v="Cancelled"/>
    <n v="3"/>
    <n v="216"/>
    <n v="39"/>
    <n v="25.16"/>
    <n v="80"/>
    <s v="Student Offer"/>
    <s v="Unknown"/>
  </r>
  <r>
    <x v="182"/>
    <s v="05/07/2024"/>
    <d v="1899-12-30T14:45:00"/>
    <x v="18"/>
    <s v="Cust0397"/>
    <s v="Member"/>
    <s v="Brownie"/>
    <s v="Bakery"/>
    <s v="Food"/>
    <s v="Large"/>
    <n v="1"/>
    <n v="130"/>
    <n v="0.1"/>
    <n v="120"/>
    <n v="117"/>
    <s v="Cash"/>
    <s v="Walk-in"/>
    <s v="Gurugram"/>
    <x v="3"/>
    <s v="Completed"/>
    <n v="2"/>
    <n v="313"/>
    <n v="41"/>
    <n v="59.2"/>
    <n v="58"/>
    <s v="Unknown"/>
    <s v="Unknown"/>
  </r>
  <r>
    <x v="183"/>
    <s v="04/01/2024"/>
    <d v="1899-12-30T14:30:00"/>
    <x v="85"/>
    <s v="Cust0139"/>
    <s v="Regular"/>
    <s v="Brownie"/>
    <s v="Bakery"/>
    <s v="Food"/>
    <s v="Medium"/>
    <n v="3"/>
    <n v="125"/>
    <n v="0.05"/>
    <n v="375"/>
    <n v="356.25"/>
    <s v=""/>
    <s v="online"/>
    <s v="Bengaluru"/>
    <x v="3"/>
    <s v="Completed"/>
    <n v="5"/>
    <n v="299"/>
    <n v="30"/>
    <n v="70.78"/>
    <n v="144"/>
    <s v="Unknown"/>
    <s v="Excellent"/>
  </r>
  <r>
    <x v="184"/>
    <s v="29/01/2024"/>
    <d v="1899-12-30T14:15:00"/>
    <x v="58"/>
    <s v="Cust0353"/>
    <s v="Member"/>
    <s v="Cold Brew"/>
    <s v="Coffee"/>
    <s v="Cold"/>
    <s v="Medium"/>
    <n v="2"/>
    <n v="160"/>
    <n v="0.05"/>
    <n v="320"/>
    <n v="304"/>
    <s v="Credit Card"/>
    <s v="Unknown"/>
    <s v="Bengaluru"/>
    <x v="4"/>
    <s v="Completed"/>
    <n v="5"/>
    <n v="7"/>
    <n v="30"/>
    <n v="72.739999999999995"/>
    <n v="159"/>
    <s v="Student Offer"/>
    <s v="Excellent"/>
  </r>
  <r>
    <x v="185"/>
    <s v="27/06/2024"/>
    <d v="1899-12-30T07:50:00"/>
    <x v="34"/>
    <s v="Unknown"/>
    <s v="Unknown"/>
    <s v="Cheesecake"/>
    <s v="Dessert"/>
    <s v="Food"/>
    <s v="Large"/>
    <n v="1"/>
    <n v="200"/>
    <n v="10"/>
    <n v="200"/>
    <n v="180"/>
    <s v="Upi"/>
    <s v="Delivery App"/>
    <s v="Pune"/>
    <x v="7"/>
    <s v="Pending"/>
    <n v="1"/>
    <n v="348"/>
    <n v="30"/>
    <n v="98.83"/>
    <n v="81"/>
    <s v="Instagram"/>
    <s v="Average"/>
  </r>
  <r>
    <x v="186"/>
    <s v="19/10/2024"/>
    <d v="1899-12-30T10:00:00"/>
    <x v="123"/>
    <s v="Cust0153"/>
    <s v="Regular"/>
    <s v="Sandwich"/>
    <s v="Food"/>
    <s v="Food"/>
    <s v="Large"/>
    <n v="4"/>
    <n v="190"/>
    <n v="0.15"/>
    <n v="760"/>
    <n v="646"/>
    <s v="Unknown"/>
    <s v="Walk-in"/>
    <s v="Mohali"/>
    <x v="6"/>
    <s v="Completed"/>
    <n v="1"/>
    <n v="445"/>
    <n v="28"/>
    <n v="106.64"/>
    <n v="219"/>
    <s v="Instagram"/>
    <s v="Excellent"/>
  </r>
  <r>
    <x v="187"/>
    <s v="27/09/2024"/>
    <d v="1899-12-30T16:30:00"/>
    <x v="124"/>
    <s v="Cust0365"/>
    <s v="Unknown"/>
    <s v="Muffin"/>
    <s v="Bakery"/>
    <s v="Food"/>
    <s v="small"/>
    <n v="1"/>
    <n v="85"/>
    <n v="10"/>
    <n v="85"/>
    <n v="76.5"/>
    <s v="Card"/>
    <s v="online"/>
    <s v="Bengaluru"/>
    <x v="4"/>
    <s v="Completed"/>
    <n v="3"/>
    <n v="243"/>
    <n v="33"/>
    <n v="32.450000000000003"/>
    <n v="44"/>
    <s v="Unknown"/>
    <s v="Excellent"/>
  </r>
  <r>
    <x v="188"/>
    <s v="12/10/2024"/>
    <d v="1899-12-30T08:20:00"/>
    <x v="125"/>
    <s v="Cust0387"/>
    <s v="Member"/>
    <s v="Espresso"/>
    <s v="Coffee"/>
    <s v="Hot"/>
    <s v="Large"/>
    <n v="1"/>
    <n v="85"/>
    <n v="5"/>
    <n v="85"/>
    <n v="80.75"/>
    <s v="Cash"/>
    <s v="Online "/>
    <s v="Chandigarh"/>
    <x v="6"/>
    <s v="Completed"/>
    <n v="1"/>
    <n v="347"/>
    <n v="53"/>
    <n v="35.909999999999997"/>
    <n v="45"/>
    <s v="Festive Offer"/>
    <s v="Unknown"/>
  </r>
  <r>
    <x v="189"/>
    <s v="11/03/2024"/>
    <d v="1899-12-30T14:20:00"/>
    <x v="52"/>
    <s v="Cust0386"/>
    <s v="Regular"/>
    <s v="Masala Chai"/>
    <s v="Tea"/>
    <s v="Hot"/>
    <s v="small"/>
    <n v="2"/>
    <n v="90"/>
    <n v="0.05"/>
    <n v="180"/>
    <n v="171"/>
    <s v="Cash"/>
    <s v="Unknown"/>
    <s v="Mohali"/>
    <x v="1"/>
    <s v="Completed"/>
    <n v="5"/>
    <n v="125"/>
    <n v="30"/>
    <n v="41.71"/>
    <n v="88"/>
    <s v="None"/>
    <s v="Good"/>
  </r>
  <r>
    <x v="190"/>
    <s v="10/05/2024"/>
    <d v="1899-12-30T13:50:00"/>
    <x v="126"/>
    <s v="Cust0359"/>
    <s v="Regular"/>
    <s v="Cookies"/>
    <s v="Bakery"/>
    <s v="Food"/>
    <s v="small"/>
    <n v="1"/>
    <n v="80"/>
    <n v="0.15"/>
    <n v="80"/>
    <n v="68"/>
    <s v="Cash"/>
    <s v="Walk-in"/>
    <s v="Bengaluru"/>
    <x v="0"/>
    <s v="Cancelled"/>
    <n v="3"/>
    <n v="419"/>
    <n v="23"/>
    <n v="30.58"/>
    <n v="37"/>
    <s v="Festive Offer"/>
    <s v="Unknown"/>
  </r>
  <r>
    <x v="191"/>
    <s v="14/03/2024"/>
    <d v="1899-12-30T21:30:00"/>
    <x v="119"/>
    <s v="Cust0346"/>
    <s v="Regular"/>
    <s v="Croissant"/>
    <s v="Bakery"/>
    <s v="Food"/>
    <s v="Medium"/>
    <n v="1"/>
    <n v="95"/>
    <n v="0.1"/>
    <n v="95"/>
    <n v="85.5"/>
    <s v="Card"/>
    <s v="Delivery App"/>
    <s v="Delhi"/>
    <x v="2"/>
    <s v="Cancelled"/>
    <n v="3"/>
    <n v="39"/>
    <n v="20"/>
    <n v="45.81"/>
    <n v="40"/>
    <s v="Weekend Offer"/>
    <s v="Unknown"/>
  </r>
  <r>
    <x v="192"/>
    <s v="23/07/2024"/>
    <d v="1899-12-30T13:15:00"/>
    <x v="127"/>
    <s v="Unknown"/>
    <s v="Member"/>
    <s v="Americano"/>
    <s v="Coffee"/>
    <s v="Hot"/>
    <s v="Large"/>
    <n v="1"/>
    <n v="100"/>
    <n v="5"/>
    <n v="100"/>
    <n v="160"/>
    <s v="Card"/>
    <s v="Walkin"/>
    <s v="Mohali"/>
    <x v="3"/>
    <s v="Cancelled"/>
    <n v="2"/>
    <n v="144"/>
    <n v="30"/>
    <n v="41.07"/>
    <n v="95"/>
    <s v="None"/>
    <s v="Excellent"/>
  </r>
  <r>
    <x v="193"/>
    <s v="06/03/2024"/>
    <d v="1899-12-30T10:30:00"/>
    <x v="128"/>
    <s v="Cust0152"/>
    <s v="Regular"/>
    <s v="Cheesecake"/>
    <s v="Dessert"/>
    <s v="Food"/>
    <s v="Medium"/>
    <n v="1"/>
    <n v="185"/>
    <n v="5"/>
    <n v="185"/>
    <n v="160"/>
    <s v="Card"/>
    <s v="Unknown"/>
    <s v="Gurugram"/>
    <x v="1"/>
    <s v="Pending"/>
    <n v="2"/>
    <n v="388"/>
    <n v="41"/>
    <n v="104.64"/>
    <n v="95"/>
    <s v="Instagram"/>
    <s v="Excellent"/>
  </r>
  <r>
    <x v="194"/>
    <s v="10/10/2024"/>
    <d v="1899-12-30T14:45:00"/>
    <x v="125"/>
    <s v="Cust0269"/>
    <s v="New Customer"/>
    <s v="Cappuccino"/>
    <s v="Coffee"/>
    <s v="Hot"/>
    <s v="Medium"/>
    <n v="2"/>
    <n v="135"/>
    <n v="0.05"/>
    <n v="270"/>
    <n v="256.5"/>
    <s v="Card"/>
    <s v="Unknown"/>
    <s v="Delhi"/>
    <x v="2"/>
    <s v="Completed"/>
    <n v="1"/>
    <n v="254"/>
    <n v="57"/>
    <n v="48.85"/>
    <n v="159"/>
    <s v="Unknown"/>
    <s v="Good"/>
  </r>
  <r>
    <x v="195"/>
    <s v="16/03/2024"/>
    <d v="1899-12-30T20:15:00"/>
    <x v="16"/>
    <s v="Cust0356"/>
    <s v="Regular"/>
    <s v="Latte"/>
    <s v="Coffee"/>
    <s v="Hot"/>
    <s v="Large"/>
    <n v="1"/>
    <n v="120"/>
    <n v="0.15"/>
    <n v="120"/>
    <n v="102"/>
    <s v="Credit Card"/>
    <s v="online"/>
    <s v="Mohali"/>
    <x v="1"/>
    <s v="Completed"/>
    <n v="4"/>
    <n v="84"/>
    <n v="52"/>
    <n v="59.32"/>
    <n v="43"/>
    <s v="Student Offer"/>
    <s v="Average"/>
  </r>
  <r>
    <x v="196"/>
    <s v="12/12/2024"/>
    <d v="1899-12-30T21:30:00"/>
    <x v="129"/>
    <s v="Cust0218"/>
    <s v="Regular"/>
    <s v="Cold Brew"/>
    <s v="Coffee"/>
    <s v="Cold"/>
    <s v="small"/>
    <n v="1"/>
    <n v="160"/>
    <n v="5"/>
    <n v="160"/>
    <n v="152"/>
    <s v="Upi"/>
    <s v="Walk-in"/>
    <s v="Ludhiana"/>
    <x v="5"/>
    <s v="Completed"/>
    <n v="1"/>
    <n v="87"/>
    <n v="22"/>
    <n v="89.6"/>
    <n v="62"/>
    <s v="Instagram"/>
    <s v="Unknown"/>
  </r>
  <r>
    <x v="197"/>
    <s v="18/03/2024"/>
    <d v="1899-12-30T16:45:00"/>
    <x v="91"/>
    <s v="Cust0166"/>
    <s v="Regular"/>
    <s v="Americano"/>
    <s v="Coffee"/>
    <s v="Hot"/>
    <s v="small"/>
    <n v="3"/>
    <n v="110"/>
    <n v="0"/>
    <n v="330"/>
    <n v="330"/>
    <s v="Upi"/>
    <s v="Delivery App"/>
    <s v="Delhi"/>
    <x v="1"/>
    <s v="Completed"/>
    <n v="3"/>
    <n v="100"/>
    <n v="30"/>
    <n v="42.11"/>
    <n v="204"/>
    <s v="None"/>
    <s v="Excellent"/>
  </r>
  <r>
    <x v="198"/>
    <s v="04/02/2024"/>
    <d v="1899-12-30T18:00:00"/>
    <x v="18"/>
    <s v="Cust0203"/>
    <s v="Member"/>
    <s v="Cold Brew"/>
    <s v="Coffee"/>
    <s v="Cold"/>
    <s v="Medium"/>
    <n v="3"/>
    <n v="170"/>
    <n v="0"/>
    <n v="510"/>
    <n v="510"/>
    <s v="Card"/>
    <s v="Unknown"/>
    <s v="Chandigarh"/>
    <x v="4"/>
    <s v="Pending"/>
    <n v="1"/>
    <n v="74"/>
    <n v="30"/>
    <n v="57.06"/>
    <n v="339"/>
    <s v="Student Offer"/>
    <s v="Excellent"/>
  </r>
  <r>
    <x v="199"/>
    <s v="16/09/2024"/>
    <d v="1899-12-30T17:50:00"/>
    <x v="58"/>
    <s v="Cust0253"/>
    <s v="Member"/>
    <s v="Green Tea"/>
    <s v="Tea"/>
    <s v="Hot"/>
    <s v="unknown"/>
    <n v="5"/>
    <n v="95"/>
    <n v="5"/>
    <n v="475"/>
    <n v="160"/>
    <s v="Credit Card"/>
    <s v="Delivery App"/>
    <s v="Ludhiana"/>
    <x v="1"/>
    <s v="Completed"/>
    <n v="3"/>
    <n v="377"/>
    <n v="30"/>
    <n v="42.3"/>
    <n v="95"/>
    <s v="Instagram"/>
    <s v="Average"/>
  </r>
  <r>
    <x v="200"/>
    <s v="29/08/2024"/>
    <d v="1899-12-30T14:15:00"/>
    <x v="130"/>
    <s v="Cust0175"/>
    <s v="Member"/>
    <s v="Cookies"/>
    <s v="Bakery"/>
    <s v="Food"/>
    <s v="Medium"/>
    <n v="2"/>
    <n v="65"/>
    <n v="0"/>
    <n v="130"/>
    <n v="130"/>
    <s v="Upi"/>
    <s v="Walk-in "/>
    <s v="Mohali"/>
    <x v="1"/>
    <s v="Completed"/>
    <n v="3"/>
    <n v="76"/>
    <n v="13"/>
    <n v="28.44"/>
    <n v="73"/>
    <s v="Instagram"/>
    <s v="Excellent"/>
  </r>
  <r>
    <x v="201"/>
    <s v="03/09/2024"/>
    <d v="1899-12-30T12:00:00"/>
    <x v="18"/>
    <s v="Cust0354"/>
    <s v="Unknown"/>
    <s v="Latte"/>
    <s v="Coffee"/>
    <s v="Hot"/>
    <s v="Large"/>
    <n v="1"/>
    <n v="120"/>
    <n v="0.1"/>
    <n v="120"/>
    <n v="108"/>
    <s v="Upi"/>
    <s v="online"/>
    <s v="Chandigarh"/>
    <x v="5"/>
    <s v="Cancelled"/>
    <n v="1"/>
    <n v="117"/>
    <n v="30"/>
    <n v="59.37"/>
    <n v="49"/>
    <s v="Unknown"/>
    <s v="Excellent"/>
  </r>
  <r>
    <x v="202"/>
    <s v="06/02/2024"/>
    <d v="1899-12-30T18:00:00"/>
    <x v="131"/>
    <s v="Cust0170"/>
    <s v="Member"/>
    <s v="Cheesecake"/>
    <s v="Dessert"/>
    <s v="Food"/>
    <s v="Large"/>
    <n v="2"/>
    <n v="190"/>
    <n v="5"/>
    <n v="380"/>
    <n v="160"/>
    <s v="Upi"/>
    <s v="Delivery App"/>
    <s v="Delhi"/>
    <x v="5"/>
    <s v="Completed"/>
    <n v="3"/>
    <n v="97"/>
    <n v="57"/>
    <n v="86.34"/>
    <n v="95"/>
    <s v="Weekend Offer"/>
    <s v="Good"/>
  </r>
  <r>
    <x v="203"/>
    <s v="20/02/2024"/>
    <d v="1899-12-30T08:00:00"/>
    <x v="81"/>
    <s v="Cust0217"/>
    <s v="Unknown"/>
    <s v="Cappuccino"/>
    <s v="Coffee"/>
    <s v="Hot"/>
    <s v="small"/>
    <n v="1"/>
    <n v="135"/>
    <n v="10"/>
    <n v="135"/>
    <n v="121.5"/>
    <s v="Card"/>
    <s v="Walk-in"/>
    <s v="Pune"/>
    <x v="7"/>
    <s v="Cancelled"/>
    <n v="4"/>
    <n v="410"/>
    <n v="19"/>
    <n v="66.260000000000005"/>
    <n v="55"/>
    <s v="Instagram"/>
    <s v="Unknown"/>
  </r>
  <r>
    <x v="204"/>
    <s v="25/11/2024"/>
    <d v="1899-12-30T19:45:00"/>
    <x v="24"/>
    <s v="Cust0368"/>
    <s v="Unknown"/>
    <s v="Sandwich"/>
    <s v="Food"/>
    <s v="Food"/>
    <s v="Medium"/>
    <n v="1"/>
    <n v="185"/>
    <n v="0"/>
    <n v="185"/>
    <n v="185"/>
    <s v="Upi"/>
    <s v="online"/>
    <s v="Mohali"/>
    <x v="1"/>
    <s v="Cancelled"/>
    <n v="4"/>
    <n v="414"/>
    <n v="30"/>
    <n v="67.16"/>
    <n v="118"/>
    <s v="Instagram"/>
    <s v="Excellent"/>
  </r>
  <r>
    <x v="205"/>
    <s v="06-08-2024"/>
    <d v="1899-12-30T17:30:00"/>
    <x v="73"/>
    <s v="Cust0309"/>
    <s v="Member"/>
    <s v="Cold Brew"/>
    <s v="Coffee"/>
    <s v="Cold"/>
    <s v="small"/>
    <n v="1"/>
    <n v="170"/>
    <n v="0"/>
    <n v="170"/>
    <n v="170"/>
    <s v="Upi"/>
    <s v="Walk-in"/>
    <s v="Bengaluru"/>
    <x v="0"/>
    <s v="Completed"/>
    <n v="6"/>
    <n v="462"/>
    <n v="57"/>
    <n v="56.56"/>
    <n v="113"/>
    <s v="Festive Offer"/>
    <s v="Excellent"/>
  </r>
  <r>
    <x v="206"/>
    <s v="16/10/2024"/>
    <d v="1899-12-30T18:15:00"/>
    <x v="21"/>
    <s v="Cust0292"/>
    <s v="Member"/>
    <s v="Sandwich"/>
    <s v="Food"/>
    <s v="Food"/>
    <s v="small"/>
    <n v="2"/>
    <n v="190"/>
    <n v="0.05"/>
    <n v="380"/>
    <n v="361"/>
    <s v="Upi"/>
    <s v="Unknown"/>
    <s v="Chandigarh"/>
    <x v="5"/>
    <s v="Completed"/>
    <n v="3"/>
    <n v="48"/>
    <n v="30"/>
    <n v="76.91"/>
    <n v="207"/>
    <s v="Instagram"/>
    <s v="Poor"/>
  </r>
  <r>
    <x v="207"/>
    <s v="08/05/2024"/>
    <d v="1899-12-30T15:50:00"/>
    <x v="132"/>
    <s v="Cust0308"/>
    <s v="Member"/>
    <s v="Iced Tea"/>
    <s v="Tea"/>
    <s v="Cold"/>
    <s v="unknown"/>
    <n v="2"/>
    <n v="105"/>
    <n v="0"/>
    <n v="210"/>
    <n v="210"/>
    <s v="Unknown"/>
    <s v="Unknown"/>
    <s v="Chandigarh"/>
    <x v="5"/>
    <s v="Pending"/>
    <n v="4"/>
    <n v="391"/>
    <n v="36"/>
    <n v="44.73"/>
    <n v="121"/>
    <s v="Student Offer"/>
    <s v="Unknown"/>
  </r>
  <r>
    <x v="208"/>
    <s v="10/08/2024"/>
    <d v="1899-12-30T15:00:00"/>
    <x v="133"/>
    <s v="Cust0334"/>
    <s v="Regular"/>
    <s v="Iced Latte"/>
    <s v="Coffee"/>
    <s v="Cold"/>
    <s v="small"/>
    <n v="1"/>
    <n v="155"/>
    <n v="10"/>
    <n v="155"/>
    <n v="139.5"/>
    <s v="Card"/>
    <s v="Unknown"/>
    <s v="Ludhiana"/>
    <x v="0"/>
    <s v="Completed"/>
    <n v="5"/>
    <n v="20"/>
    <n v="30"/>
    <n v="70.41"/>
    <n v="69"/>
    <s v="Unknown"/>
    <s v="Poor"/>
  </r>
  <r>
    <x v="209"/>
    <s v="04/03/2024"/>
    <d v="1899-12-30T18:30:00"/>
    <x v="101"/>
    <s v="Cust0130"/>
    <s v="Member"/>
    <s v="Espresso"/>
    <s v="Coffee"/>
    <s v="Hot"/>
    <s v="Large"/>
    <n v="1"/>
    <n v="95"/>
    <n v="0.1"/>
    <n v="95"/>
    <n v="85.5"/>
    <s v="Card"/>
    <s v="online"/>
    <s v="Gurugram"/>
    <x v="7"/>
    <s v="Cancelled"/>
    <n v="3"/>
    <n v="146"/>
    <n v="30"/>
    <n v="31.81"/>
    <n v="54"/>
    <s v="Instagram"/>
    <s v="Unknown"/>
  </r>
  <r>
    <x v="210"/>
    <s v="26/10/2024"/>
    <d v="1899-12-30T09:10:00"/>
    <x v="96"/>
    <s v="Cust0240"/>
    <s v="New Customer"/>
    <s v="Green Tea"/>
    <s v="Tea"/>
    <s v="Hot"/>
    <s v="Medium"/>
    <n v="1"/>
    <n v="105"/>
    <n v="0.05"/>
    <n v="105"/>
    <n v="99.75"/>
    <s v="Card"/>
    <s v="Walk-in"/>
    <s v="Pune"/>
    <x v="3"/>
    <s v="Completed"/>
    <n v="2"/>
    <n v="125"/>
    <n v="25"/>
    <n v="51.06"/>
    <n v="49"/>
    <s v="Weekend Offer"/>
    <s v="Good"/>
  </r>
  <r>
    <x v="211"/>
    <s v="04/09/2024"/>
    <d v="1899-12-30T20:45:00"/>
    <x v="134"/>
    <s v="Cust0109"/>
    <s v="Regular"/>
    <s v="Mocha"/>
    <s v="Coffee"/>
    <s v="Hot"/>
    <s v="Medium"/>
    <n v="1"/>
    <n v="145"/>
    <n v="0.1"/>
    <n v="145"/>
    <n v="130.5"/>
    <s v="Credit Card"/>
    <s v="Walkin "/>
    <s v="Bengaluru"/>
    <x v="6"/>
    <s v="Completed"/>
    <n v="3"/>
    <n v="483"/>
    <n v="60"/>
    <n v="79.73"/>
    <n v="51"/>
    <s v="Instagram"/>
    <s v="Poor"/>
  </r>
  <r>
    <x v="212"/>
    <s v="22/09/2024"/>
    <d v="1899-12-30T14:20:00"/>
    <x v="40"/>
    <s v="Cust0172"/>
    <s v="Member"/>
    <s v="Brownie"/>
    <s v="Bakery"/>
    <s v="Food"/>
    <s v="unknown"/>
    <n v="2"/>
    <n v="115"/>
    <n v="0.15"/>
    <n v="230"/>
    <n v="195.5"/>
    <s v="Credit Card"/>
    <s v="Unknown"/>
    <s v="Mohali"/>
    <x v="2"/>
    <s v="Completed"/>
    <n v="3"/>
    <n v="141"/>
    <n v="31"/>
    <n v="55.57"/>
    <n v="84"/>
    <s v="Instagram"/>
    <s v="Poor"/>
  </r>
  <r>
    <x v="213"/>
    <s v="31/08/2024"/>
    <d v="1899-12-30T15:30:00"/>
    <x v="135"/>
    <s v="Cust0158"/>
    <s v="New Customer"/>
    <s v="Iced Latte"/>
    <s v="Coffee"/>
    <s v="Cold"/>
    <s v="small"/>
    <n v="1"/>
    <n v="155"/>
    <n v="0.05"/>
    <n v="155"/>
    <n v="147.25"/>
    <s v="Unknown"/>
    <s v="Delivery App"/>
    <s v="Gurugram"/>
    <x v="2"/>
    <s v="Completed"/>
    <n v="4"/>
    <n v="224"/>
    <n v="30"/>
    <n v="63.29"/>
    <n v="84"/>
    <s v="Instagram"/>
    <s v="Average"/>
  </r>
  <r>
    <x v="214"/>
    <s v="10/07/2024"/>
    <d v="1899-12-30T07:10:00"/>
    <x v="91"/>
    <s v="Cust0135"/>
    <s v="Unknown"/>
    <s v="Masala Chai"/>
    <s v="Tea"/>
    <s v="Hot"/>
    <s v="small"/>
    <n v="2"/>
    <n v="80"/>
    <n v="0.15"/>
    <n v="160"/>
    <n v="136"/>
    <s v="Upi"/>
    <s v="Delivery App"/>
    <s v="Delhi"/>
    <x v="7"/>
    <s v="Pending"/>
    <n v="2"/>
    <n v="51"/>
    <n v="55"/>
    <n v="33.979999999999997"/>
    <n v="68"/>
    <s v="Instagram"/>
    <s v="Good"/>
  </r>
  <r>
    <x v="215"/>
    <s v="02/05/2024"/>
    <d v="1899-12-30T10:45:00"/>
    <x v="116"/>
    <s v="Cust0359"/>
    <s v="Member"/>
    <s v="Cappuccino"/>
    <s v="Coffee"/>
    <s v="Hot"/>
    <s v="Large"/>
    <n v="2"/>
    <n v="140"/>
    <n v="5"/>
    <n v="280"/>
    <n v="160"/>
    <s v="Cash"/>
    <s v="Delivery App"/>
    <s v="Ludhiana"/>
    <x v="7"/>
    <s v="Cancelled"/>
    <n v="1"/>
    <n v="47"/>
    <n v="30"/>
    <n v="68.290000000000006"/>
    <n v="95"/>
    <s v="Festive Offer"/>
    <s v="Good"/>
  </r>
  <r>
    <x v="216"/>
    <s v="04/08/2024"/>
    <d v="1899-12-30T14:00:00"/>
    <x v="136"/>
    <s v="Cust0173"/>
    <s v="Regular"/>
    <s v="Sandwich"/>
    <s v="Food"/>
    <s v="Food"/>
    <s v="unknown"/>
    <n v="2"/>
    <n v="175"/>
    <n v="0"/>
    <n v="350"/>
    <n v="350"/>
    <s v="Unknown"/>
    <s v="online"/>
    <s v="Chandigarh"/>
    <x v="1"/>
    <s v="Completed"/>
    <n v="4"/>
    <n v="359"/>
    <n v="34"/>
    <n v="105.66"/>
    <n v="139"/>
    <s v="Weekend Offer"/>
    <s v="Good"/>
  </r>
  <r>
    <x v="217"/>
    <s v="18/08/2024"/>
    <d v="1899-12-30T18:20:00"/>
    <x v="137"/>
    <s v="Cust0107"/>
    <s v="Member"/>
    <s v="Cold Brew"/>
    <s v="Coffee"/>
    <s v="Cold"/>
    <s v="Large"/>
    <n v="3"/>
    <n v="170"/>
    <n v="0"/>
    <n v="510"/>
    <n v="510"/>
    <s v="Card"/>
    <s v="Walk-in"/>
    <s v="Delhi"/>
    <x v="1"/>
    <s v="Completed"/>
    <n v="5"/>
    <n v="367"/>
    <n v="20"/>
    <n v="95.35"/>
    <n v="224"/>
    <s v="None"/>
    <s v="Good"/>
  </r>
  <r>
    <x v="218"/>
    <s v="18/06/2024"/>
    <d v="1899-12-30T17:30:00"/>
    <x v="138"/>
    <s v="Cust0357"/>
    <s v="Member"/>
    <s v="Sandwich"/>
    <s v="Food"/>
    <s v="Food"/>
    <s v="small"/>
    <n v="4"/>
    <n v="180"/>
    <n v="5"/>
    <n v="720"/>
    <n v="684"/>
    <s v="Upi"/>
    <s v="Delivery App"/>
    <s v="Pune"/>
    <x v="4"/>
    <s v="Completed"/>
    <n v="3"/>
    <n v="9"/>
    <n v="15"/>
    <n v="98.59"/>
    <n v="290"/>
    <s v="Festive Offer"/>
    <s v="Good"/>
  </r>
  <r>
    <x v="219"/>
    <s v="24/12/2024"/>
    <d v="1899-12-30T19:10:00"/>
    <x v="104"/>
    <s v="Cust0322"/>
    <s v="Regular"/>
    <s v="Espresso"/>
    <s v="Coffee"/>
    <s v="Hot"/>
    <s v="Medium"/>
    <n v="2"/>
    <n v="85"/>
    <n v="5"/>
    <n v="170"/>
    <n v="161.5"/>
    <s v="Card"/>
    <s v="Delivery App"/>
    <s v="Pune"/>
    <x v="1"/>
    <s v="Completed"/>
    <n v="4"/>
    <n v="455"/>
    <n v="30"/>
    <n v="47.46"/>
    <n v="67"/>
    <s v="Weekend Offer"/>
    <s v="Poor"/>
  </r>
  <r>
    <x v="220"/>
    <s v="22/01/2024"/>
    <d v="1899-12-30T18:20:00"/>
    <x v="33"/>
    <s v="Cust0346"/>
    <s v="Regular"/>
    <s v="Cappuccino"/>
    <s v="Coffee"/>
    <s v="Hot"/>
    <s v="small"/>
    <n v="2"/>
    <n v="130"/>
    <n v="0.15"/>
    <n v="260"/>
    <n v="221"/>
    <s v="Cash"/>
    <s v="online"/>
    <s v="Gurugram"/>
    <x v="3"/>
    <s v="Completed"/>
    <n v="1"/>
    <n v="370"/>
    <n v="15"/>
    <n v="46.31"/>
    <n v="128"/>
    <s v="Weekend Offer"/>
    <s v="Poor"/>
  </r>
  <r>
    <x v="221"/>
    <s v="14/07/2024"/>
    <d v="1899-12-30T20:45:00"/>
    <x v="139"/>
    <s v="Cust0132"/>
    <s v="Member"/>
    <s v="Cookies"/>
    <s v="Bakery"/>
    <s v="Food"/>
    <s v="Medium"/>
    <n v="1"/>
    <n v="80"/>
    <n v="0.1"/>
    <n v="80"/>
    <n v="72"/>
    <s v="Unknown"/>
    <s v="Walk-in"/>
    <s v="Delhi"/>
    <x v="6"/>
    <s v="Cancelled"/>
    <n v="5"/>
    <n v="407"/>
    <n v="35"/>
    <n v="27.55"/>
    <n v="44"/>
    <s v="Festive Offer"/>
    <s v="Good"/>
  </r>
  <r>
    <x v="222"/>
    <s v="05/10/2024"/>
    <d v="1899-12-30T08:10:00"/>
    <x v="73"/>
    <s v="Cust0281"/>
    <s v="Unknown"/>
    <s v="Green Tea"/>
    <s v="Tea"/>
    <s v="Hot"/>
    <s v="Medium"/>
    <n v="1"/>
    <n v="95"/>
    <n v="0.05"/>
    <n v="95"/>
    <n v="90.25"/>
    <s v="Unknown"/>
    <s v="Unknown"/>
    <s v="Gurugram"/>
    <x v="6"/>
    <s v="Cancelled"/>
    <n v="4"/>
    <n v="112"/>
    <n v="56"/>
    <n v="38.840000000000003"/>
    <n v="51"/>
    <s v="Instagram"/>
    <s v="Excellent"/>
  </r>
  <r>
    <x v="223"/>
    <s v="07/07/2024"/>
    <d v="1899-12-30T11:30:00"/>
    <x v="37"/>
    <s v="Cust0168"/>
    <s v="New Customer"/>
    <s v="Cold Brew"/>
    <s v="Coffee"/>
    <s v="Cold"/>
    <s v="Large"/>
    <n v="3"/>
    <n v="160"/>
    <n v="10"/>
    <n v="480"/>
    <n v="432"/>
    <s v="Upi"/>
    <s v="Unknown"/>
    <s v="Pune"/>
    <x v="3"/>
    <s v="Pending"/>
    <n v="3"/>
    <n v="242"/>
    <n v="30"/>
    <n v="69.790000000000006"/>
    <n v="223"/>
    <s v="Weekend Offer"/>
    <s v="Excellent"/>
  </r>
  <r>
    <x v="224"/>
    <s v="28/07/2024"/>
    <d v="1899-12-30T14:00:00"/>
    <x v="140"/>
    <s v="Cust0131"/>
    <s v="Unknown"/>
    <s v="Cheesecake"/>
    <s v="Dessert"/>
    <s v="Food"/>
    <s v="small"/>
    <n v="1"/>
    <n v="195"/>
    <n v="5"/>
    <n v="195"/>
    <n v="185.25"/>
    <s v="Cash"/>
    <s v="online"/>
    <s v="Mohali"/>
    <x v="1"/>
    <s v="Completed"/>
    <n v="5"/>
    <n v="457"/>
    <n v="38"/>
    <n v="86.83"/>
    <n v="98"/>
    <s v="Unknown"/>
    <s v="Poor"/>
  </r>
  <r>
    <x v="225"/>
    <s v="24/05/2024"/>
    <d v="1899-12-30T11:45:00"/>
    <x v="44"/>
    <s v="Cust0397"/>
    <s v="New Customer"/>
    <s v="Iced Tea"/>
    <s v="Tea"/>
    <s v="Cold"/>
    <s v="small"/>
    <n v="2"/>
    <n v="110"/>
    <n v="0.1"/>
    <n v="220"/>
    <n v="198"/>
    <s v="Card"/>
    <s v="Walkin "/>
    <s v="Bengaluru"/>
    <x v="2"/>
    <s v="Completed"/>
    <n v="5"/>
    <n v="265"/>
    <n v="32"/>
    <n v="48.36"/>
    <n v="101"/>
    <s v="None"/>
    <s v="Excellent"/>
  </r>
  <r>
    <x v="226"/>
    <s v="27/04/2024"/>
    <d v="1899-12-30T17:20:00"/>
    <x v="96"/>
    <s v="Cust0339"/>
    <s v="Regular"/>
    <s v="Sandwich"/>
    <s v="Food"/>
    <s v="Food"/>
    <s v="Medium"/>
    <n v="2"/>
    <n v="185"/>
    <n v="5"/>
    <n v="370"/>
    <n v="351.5"/>
    <s v="Cash"/>
    <s v="Delivery App"/>
    <s v="Gurugram"/>
    <x v="3"/>
    <s v="Completed"/>
    <n v="2"/>
    <n v="125"/>
    <n v="53"/>
    <n v="86.44"/>
    <n v="179"/>
    <s v="Festive Offer"/>
    <s v="Unknown"/>
  </r>
  <r>
    <x v="227"/>
    <s v="13/03/2024"/>
    <d v="1899-12-30T19:30:00"/>
    <x v="37"/>
    <s v="Cust0376"/>
    <s v="Regular"/>
    <s v="Muffin"/>
    <s v="Bakery"/>
    <s v="Food"/>
    <s v="small"/>
    <n v="1"/>
    <n v="100"/>
    <n v="0.15"/>
    <n v="100"/>
    <n v="85"/>
    <s v="Card"/>
    <s v="online"/>
    <s v="Bengaluru"/>
    <x v="0"/>
    <s v="Completed"/>
    <n v="3"/>
    <n v="470"/>
    <n v="34"/>
    <n v="42.43"/>
    <n v="43"/>
    <s v="Student Offer"/>
    <s v="Poor"/>
  </r>
  <r>
    <x v="228"/>
    <s v="01/07/2024"/>
    <d v="1899-12-30T17:00:00"/>
    <x v="98"/>
    <s v="Unknown"/>
    <s v="New Customer"/>
    <s v="Mocha"/>
    <s v="Coffee"/>
    <s v="Hot"/>
    <s v="Medium"/>
    <n v="3"/>
    <n v="155"/>
    <n v="0.1"/>
    <n v="465"/>
    <n v="418.5"/>
    <s v="Unknown"/>
    <s v="online"/>
    <s v="Mohali"/>
    <x v="3"/>
    <s v="Pending"/>
    <n v="1"/>
    <n v="139"/>
    <n v="24"/>
    <n v="70.760000000000005"/>
    <n v="206"/>
    <s v="Festive Offer"/>
    <s v="Poor"/>
  </r>
  <r>
    <x v="229"/>
    <s v="15/01/2024"/>
    <d v="1899-12-30T09:45:00"/>
    <x v="18"/>
    <s v="Cust0295"/>
    <s v="Regular"/>
    <s v="Iced Latte"/>
    <s v="Coffee"/>
    <s v="Cold"/>
    <s v="Large"/>
    <n v="2"/>
    <n v="150"/>
    <n v="5"/>
    <n v="300"/>
    <n v="160"/>
    <s v="Upi"/>
    <s v="Delivery App"/>
    <s v="Chandigarh"/>
    <x v="6"/>
    <s v="Completed"/>
    <n v="3"/>
    <n v="364"/>
    <n v="30"/>
    <n v="72.37"/>
    <n v="95"/>
    <s v="Instagram"/>
    <s v="Poor"/>
  </r>
  <r>
    <x v="230"/>
    <s v="02/06/2024"/>
    <d v="1899-12-30T08:10:00"/>
    <x v="114"/>
    <s v="Unknown"/>
    <s v="Member"/>
    <s v="Latte"/>
    <s v="Coffee"/>
    <s v="Hot"/>
    <s v="Large"/>
    <n v="2"/>
    <n v="130"/>
    <n v="0"/>
    <n v="260"/>
    <n v="260"/>
    <s v="Upi"/>
    <s v="Walk-in"/>
    <s v="Bengaluru"/>
    <x v="0"/>
    <s v="Completed"/>
    <n v="3"/>
    <n v="413"/>
    <n v="30"/>
    <n v="43.39"/>
    <n v="173"/>
    <s v="Weekend Offer"/>
    <s v="Unknown"/>
  </r>
  <r>
    <x v="231"/>
    <s v="10/04/2024"/>
    <d v="1899-12-30T15:45:00"/>
    <x v="2"/>
    <s v="Cust0290"/>
    <s v="New Customer"/>
    <s v="Brownie"/>
    <s v="Bakery"/>
    <s v="Food"/>
    <s v="Large"/>
    <n v="1"/>
    <n v="120"/>
    <n v="5"/>
    <n v="120"/>
    <n v="114"/>
    <s v="Card"/>
    <s v="Walk-in"/>
    <s v="Mohali"/>
    <x v="4"/>
    <s v="Completed"/>
    <n v="3"/>
    <n v="357"/>
    <n v="53"/>
    <n v="49.5"/>
    <n v="64"/>
    <s v="Instagram"/>
    <s v="Good"/>
  </r>
  <r>
    <x v="232"/>
    <s v="01/06/2024"/>
    <d v="1899-12-30T17:10:00"/>
    <x v="126"/>
    <s v="Cust0370"/>
    <s v="Regular"/>
    <s v="Cheesecake"/>
    <s v="Dessert"/>
    <s v="Food"/>
    <s v="Medium"/>
    <n v="1"/>
    <n v="190"/>
    <n v="5"/>
    <n v="190"/>
    <n v="180.5"/>
    <s v="Unknown"/>
    <s v="Walk-in"/>
    <s v="Gurugram"/>
    <x v="1"/>
    <s v="Completed"/>
    <n v="3"/>
    <n v="0"/>
    <n v="47"/>
    <n v="71.92"/>
    <n v="109"/>
    <s v="Weekend Offer"/>
    <s v="Unknown"/>
  </r>
  <r>
    <x v="233"/>
    <s v="21/07/2024"/>
    <d v="1899-12-30T19:20:00"/>
    <x v="47"/>
    <s v="Cust0142"/>
    <s v="Member"/>
    <s v="Cheesecake"/>
    <s v="Dessert"/>
    <s v="Food"/>
    <s v="Medium"/>
    <n v="2"/>
    <n v="200"/>
    <n v="5"/>
    <n v="400"/>
    <n v="380"/>
    <s v="Upi"/>
    <s v="Delivery App"/>
    <s v="Bengaluru"/>
    <x v="2"/>
    <s v="Pending"/>
    <n v="3"/>
    <n v="125"/>
    <n v="34"/>
    <n v="108.12"/>
    <n v="164"/>
    <s v="Instagram"/>
    <s v="Average"/>
  </r>
  <r>
    <x v="234"/>
    <s v="15/06/2024"/>
    <d v="1899-12-30T12:45:00"/>
    <x v="123"/>
    <s v="Cust0213"/>
    <s v="Regular"/>
    <s v="Sandwich"/>
    <s v="Food"/>
    <s v="Food"/>
    <s v="Medium"/>
    <n v="2"/>
    <n v="185"/>
    <n v="0.1"/>
    <n v="185"/>
    <n v="166.5"/>
    <s v="Upi"/>
    <s v="Unknown"/>
    <s v="Bengaluru"/>
    <x v="7"/>
    <s v="Cancelled"/>
    <n v="3"/>
    <n v="464"/>
    <n v="59"/>
    <n v="79.8"/>
    <n v="87"/>
    <s v="Instagram"/>
    <s v="Poor"/>
  </r>
  <r>
    <x v="235"/>
    <s v="25/02/2024"/>
    <d v="1899-12-30T14:15:00"/>
    <x v="15"/>
    <s v="Cust0234"/>
    <s v="Member"/>
    <s v="Cheesecake"/>
    <s v="Dessert"/>
    <s v="Food"/>
    <s v="Medium"/>
    <n v="1"/>
    <n v="185"/>
    <n v="5"/>
    <n v="185"/>
    <n v="160"/>
    <s v="Upi"/>
    <s v="Walk-in"/>
    <s v="Ludhiana"/>
    <x v="6"/>
    <s v="Pending"/>
    <n v="1"/>
    <n v="317"/>
    <n v="57"/>
    <n v="68.98"/>
    <n v="95"/>
    <s v="Festive Offer"/>
    <s v="Poor"/>
  </r>
  <r>
    <x v="236"/>
    <s v="15/04/2024"/>
    <d v="1899-12-30T17:10:00"/>
    <x v="83"/>
    <s v="Cust0300"/>
    <s v="New Customer"/>
    <s v="Mocha"/>
    <s v="Coffee"/>
    <s v="Hot"/>
    <s v="Large"/>
    <n v="2"/>
    <n v="145"/>
    <n v="0.15"/>
    <n v="290"/>
    <n v="246.5"/>
    <s v="Upi"/>
    <s v="Unknown"/>
    <s v="Mohali"/>
    <x v="4"/>
    <s v="Cancelled"/>
    <n v="5"/>
    <n v="126"/>
    <n v="43"/>
    <n v="51.56"/>
    <n v="143"/>
    <s v="Weekend Offer"/>
    <s v="Excellent"/>
  </r>
  <r>
    <x v="237"/>
    <s v="24/01/2024"/>
    <d v="1899-12-30T12:20:00"/>
    <x v="112"/>
    <s v="Cust0269"/>
    <s v="New Customer"/>
    <s v="Cheesecake"/>
    <s v="Dessert"/>
    <s v="Food"/>
    <s v="Medium"/>
    <n v="4"/>
    <n v="200"/>
    <n v="0.1"/>
    <n v="120"/>
    <n v="720"/>
    <s v="Credit Card"/>
    <s v="Walkin"/>
    <s v="Ludhiana"/>
    <x v="1"/>
    <s v="Pending"/>
    <n v="3"/>
    <n v="199"/>
    <n v="37"/>
    <n v="96.06"/>
    <n v="336"/>
    <s v="None"/>
    <s v="Excellent"/>
  </r>
  <r>
    <x v="238"/>
    <s v="22/04/2024"/>
    <d v="1899-12-30T11:20:00"/>
    <x v="123"/>
    <s v="Cust0165"/>
    <s v="Regular"/>
    <s v="Muffin"/>
    <s v="Bakery"/>
    <s v="Food"/>
    <s v="Medium"/>
    <n v="1"/>
    <n v="85"/>
    <n v="0"/>
    <n v="85"/>
    <n v="85"/>
    <s v="Card"/>
    <s v="online"/>
    <s v="Mohali"/>
    <x v="5"/>
    <s v="Completed"/>
    <n v="3"/>
    <n v="326"/>
    <n v="30"/>
    <n v="41.63"/>
    <n v="43"/>
    <s v="Student Offer"/>
    <s v="Average"/>
  </r>
  <r>
    <x v="239"/>
    <s v="23/03/2024"/>
    <d v="1899-12-30T18:45:00"/>
    <x v="18"/>
    <s v="Cust0301"/>
    <s v="Member"/>
    <s v="Green Tea"/>
    <s v="Tea"/>
    <s v="Hot"/>
    <s v="Large"/>
    <n v="1"/>
    <n v="100"/>
    <n v="0.05"/>
    <n v="100"/>
    <n v="95"/>
    <s v="Card"/>
    <s v="online"/>
    <s v="Chandigarh"/>
    <x v="7"/>
    <s v="Cancelled"/>
    <n v="3"/>
    <n v="441"/>
    <n v="30"/>
    <n v="40.86"/>
    <n v="54"/>
    <s v="Unknown"/>
    <s v="Average"/>
  </r>
  <r>
    <x v="240"/>
    <s v="03/04/2024"/>
    <d v="1899-12-30T11:10:00"/>
    <x v="141"/>
    <s v="Cust0250"/>
    <s v="Regular"/>
    <s v="Cheesecake"/>
    <s v="Dessert"/>
    <s v="Food"/>
    <s v="Large"/>
    <n v="1"/>
    <n v="195"/>
    <n v="0.05"/>
    <n v="195"/>
    <n v="185.25"/>
    <s v="Credit Card"/>
    <s v="Walkin"/>
    <s v="Mohali"/>
    <x v="0"/>
    <s v="Completed"/>
    <n v="3"/>
    <n v="402"/>
    <n v="30"/>
    <n v="71.099999999999994"/>
    <n v="114"/>
    <s v="Instagram"/>
    <s v="Good"/>
  </r>
  <r>
    <x v="241"/>
    <s v="11/04/2024"/>
    <d v="1899-12-30T15:15:00"/>
    <x v="6"/>
    <s v="Cust0201"/>
    <s v="Unknown"/>
    <s v="Iced Tea"/>
    <s v="Tea"/>
    <s v="Cold"/>
    <s v="Large"/>
    <n v="1"/>
    <n v="110"/>
    <n v="10"/>
    <n v="110"/>
    <n v="99"/>
    <s v="Upi"/>
    <s v="online"/>
    <s v="Gurugram"/>
    <x v="1"/>
    <s v="Completed"/>
    <n v="4"/>
    <n v="248"/>
    <n v="30"/>
    <n v="44.61"/>
    <n v="54"/>
    <s v="Instagram"/>
    <s v="Excellent"/>
  </r>
  <r>
    <x v="242"/>
    <s v="17/08/2024"/>
    <d v="1899-12-30T21:10:00"/>
    <x v="7"/>
    <s v="Cust0332"/>
    <s v="New Customer"/>
    <s v="Mocha"/>
    <s v="Coffee"/>
    <s v="Hot"/>
    <s v="small"/>
    <n v="1"/>
    <n v="145"/>
    <n v="5"/>
    <n v="145"/>
    <n v="137.75"/>
    <s v="Credit Card"/>
    <s v="online"/>
    <s v="Gurugram"/>
    <x v="7"/>
    <s v="Completed"/>
    <n v="2"/>
    <n v="279"/>
    <n v="59"/>
    <n v="65.040000000000006"/>
    <n v="73"/>
    <s v="Unknown"/>
    <s v="Average"/>
  </r>
  <r>
    <x v="243"/>
    <s v="25/06/2024"/>
    <d v="1899-12-30T16:50:00"/>
    <x v="142"/>
    <s v="Cust0186"/>
    <s v="Member"/>
    <s v="Cookies"/>
    <s v="Bakery"/>
    <s v="Food"/>
    <s v="small"/>
    <n v="2"/>
    <n v="65"/>
    <n v="0.1"/>
    <n v="130"/>
    <n v="117"/>
    <s v="Upi"/>
    <s v="online"/>
    <s v="Pune"/>
    <x v="5"/>
    <s v="Pending"/>
    <n v="3"/>
    <n v="125"/>
    <n v="30"/>
    <n v="31.79"/>
    <n v="53"/>
    <s v="Student Offer"/>
    <s v="Excellent"/>
  </r>
  <r>
    <x v="244"/>
    <s v="16/12/2024"/>
    <d v="1899-12-30T13:45:00"/>
    <x v="8"/>
    <s v="Cust0185"/>
    <s v="New Customer"/>
    <s v="Cold Brew"/>
    <s v="Coffee"/>
    <s v="Cold"/>
    <s v="Medium"/>
    <n v="2"/>
    <n v="155"/>
    <n v="0"/>
    <n v="310"/>
    <n v="310"/>
    <s v="Credit Card"/>
    <s v="Unknown"/>
    <s v="Pune"/>
    <x v="7"/>
    <s v="Cancelled"/>
    <n v="4"/>
    <n v="246"/>
    <n v="37"/>
    <n v="94.78"/>
    <n v="120"/>
    <s v="None"/>
    <s v="Average"/>
  </r>
  <r>
    <x v="245"/>
    <s v="12/03/2024"/>
    <d v="1899-12-30T07:45:00"/>
    <x v="143"/>
    <s v="Cust0215"/>
    <s v="Member"/>
    <s v="Iced Tea"/>
    <s v="Tea"/>
    <s v="Cold"/>
    <s v="Large"/>
    <n v="2"/>
    <n v="105"/>
    <n v="0"/>
    <n v="210"/>
    <n v="210"/>
    <s v="Upi"/>
    <s v="Unknown"/>
    <s v="Pune"/>
    <x v="3"/>
    <s v="Completed"/>
    <n v="4"/>
    <n v="125"/>
    <n v="49"/>
    <n v="43.32"/>
    <n v="123"/>
    <s v="Unknown"/>
    <s v="Unknown"/>
  </r>
  <r>
    <x v="246"/>
    <s v="29/11/2024"/>
    <d v="1899-12-30T14:45:00"/>
    <x v="18"/>
    <s v="Cust0140"/>
    <s v="Member"/>
    <s v="Mocha"/>
    <s v="Coffee"/>
    <s v="Hot"/>
    <s v="small"/>
    <n v="1"/>
    <n v="145"/>
    <n v="0.1"/>
    <n v="145"/>
    <n v="130.5"/>
    <s v="Upi"/>
    <s v="Delivery App"/>
    <s v="Pune"/>
    <x v="4"/>
    <s v="Cancelled"/>
    <n v="5"/>
    <n v="453"/>
    <n v="38"/>
    <n v="80.66"/>
    <n v="50"/>
    <s v="Festive Offer"/>
    <s v="Excellent"/>
  </r>
  <r>
    <x v="247"/>
    <s v="12-26-2024"/>
    <d v="1899-12-30T12:50:00"/>
    <x v="144"/>
    <s v="Cust0240"/>
    <s v="Regular"/>
    <s v="Iced Tea"/>
    <s v="Tea"/>
    <s v="Cold"/>
    <s v="small"/>
    <n v="5"/>
    <n v="110"/>
    <n v="0"/>
    <n v="550"/>
    <n v="550"/>
    <s v="Card"/>
    <s v="Walkin"/>
    <s v="Pune"/>
    <x v="7"/>
    <s v="Completed"/>
    <n v="5"/>
    <n v="327"/>
    <n v="53"/>
    <n v="62.08"/>
    <n v="240"/>
    <s v="Student Offer"/>
    <s v="Excellent"/>
  </r>
  <r>
    <x v="248"/>
    <s v="26/09/2024"/>
    <d v="1899-12-30T07:50:00"/>
    <x v="113"/>
    <s v="Cust0140"/>
    <s v="Member"/>
    <s v="Green Tea"/>
    <s v="Tea"/>
    <s v="Hot"/>
    <s v="small"/>
    <n v="1"/>
    <n v="90"/>
    <n v="0"/>
    <n v="90"/>
    <n v="90"/>
    <s v="Card"/>
    <s v="online"/>
    <s v="Mohali"/>
    <x v="1"/>
    <s v="Pending"/>
    <n v="3"/>
    <n v="4"/>
    <n v="49"/>
    <n v="54.94"/>
    <n v="35"/>
    <s v="Festive Offer"/>
    <s v="Good"/>
  </r>
  <r>
    <x v="249"/>
    <s v="07-15-2024"/>
    <d v="1899-12-30T15:15:00"/>
    <x v="8"/>
    <s v="Cust0268"/>
    <s v="New Customer"/>
    <s v="Latte"/>
    <s v="Coffee"/>
    <s v="Hot"/>
    <s v="Large"/>
    <n v="2"/>
    <n v="130"/>
    <n v="5"/>
    <n v="260"/>
    <n v="160"/>
    <s v="Upi"/>
    <s v="Walk-in"/>
    <s v="Bengaluru"/>
    <x v="1"/>
    <s v="Completed"/>
    <n v="2"/>
    <n v="438"/>
    <n v="30"/>
    <n v="67.72"/>
    <n v="95"/>
    <s v="Instagram"/>
    <s v="Good"/>
  </r>
  <r>
    <x v="250"/>
    <s v="01/12/2024"/>
    <d v="1899-12-30T10:45:00"/>
    <x v="50"/>
    <s v="Cust0201"/>
    <s v="Unknown"/>
    <s v="Masala Chai"/>
    <s v="Tea"/>
    <s v="Hot"/>
    <s v="small"/>
    <n v="2"/>
    <n v="75"/>
    <n v="0.1"/>
    <n v="150"/>
    <n v="135"/>
    <s v="Unknown"/>
    <s v="Unknown"/>
    <s v="Bengaluru"/>
    <x v="6"/>
    <s v="Completed"/>
    <n v="3"/>
    <n v="185"/>
    <n v="39"/>
    <n v="38.200000000000003"/>
    <n v="59"/>
    <s v="Weekend Offer"/>
    <s v="Average"/>
  </r>
  <r>
    <x v="251"/>
    <s v="07-01-2024"/>
    <d v="1899-12-30T16:10:00"/>
    <x v="77"/>
    <s v="Cust0160"/>
    <s v="Unknown"/>
    <s v="Cheesecake"/>
    <s v="Dessert"/>
    <s v="Food"/>
    <s v="small"/>
    <n v="2"/>
    <n v="195"/>
    <n v="5"/>
    <n v="390"/>
    <n v="370.5"/>
    <s v="Upi"/>
    <s v="online"/>
    <s v="Mohali"/>
    <x v="4"/>
    <s v="Completed"/>
    <n v="2"/>
    <n v="240"/>
    <n v="23"/>
    <n v="101.9"/>
    <n v="167"/>
    <s v="Instagram"/>
    <s v="Poor"/>
  </r>
  <r>
    <x v="252"/>
    <s v="30/03/2024"/>
    <d v="1899-12-30T07:15:00"/>
    <x v="122"/>
    <s v="Cust0113"/>
    <s v="Regular"/>
    <s v="Mocha"/>
    <s v="Coffee"/>
    <s v="Hot"/>
    <s v="small"/>
    <n v="1"/>
    <n v="145"/>
    <n v="0.15"/>
    <n v="145"/>
    <n v="123.25"/>
    <s v="Cash"/>
    <s v="Unknown"/>
    <s v="Bengaluru"/>
    <x v="6"/>
    <s v="Completed"/>
    <n v="2"/>
    <n v="166"/>
    <n v="30"/>
    <n v="59.86"/>
    <n v="63"/>
    <s v="Instagram"/>
    <s v="Unknown"/>
  </r>
  <r>
    <x v="253"/>
    <s v="25/08/2024"/>
    <d v="1899-12-30T15:50:00"/>
    <x v="83"/>
    <s v="Cust0311"/>
    <s v="Regular"/>
    <s v="Cheesecake"/>
    <s v="Dessert"/>
    <s v="Food"/>
    <s v="small"/>
    <n v="2"/>
    <n v="185"/>
    <n v="5"/>
    <n v="370"/>
    <n v="351.5"/>
    <s v="Unknown"/>
    <s v="online"/>
    <s v="Chandigarh"/>
    <x v="0"/>
    <s v="Completed"/>
    <n v="3"/>
    <n v="125"/>
    <n v="36"/>
    <n v="106.47"/>
    <n v="139"/>
    <s v="Instagram"/>
    <s v="Unknown"/>
  </r>
  <r>
    <x v="254"/>
    <s v="03/01/2024"/>
    <d v="1899-12-30T21:45:00"/>
    <x v="145"/>
    <s v="Cust0325"/>
    <s v="Member"/>
    <s v="Green Tea"/>
    <s v="Tea"/>
    <s v="Hot"/>
    <s v="small"/>
    <n v="1"/>
    <n v="105"/>
    <n v="0"/>
    <n v="105"/>
    <n v="105"/>
    <s v="Cash"/>
    <s v="online"/>
    <s v="Delhi"/>
    <x v="6"/>
    <s v="Completed"/>
    <n v="5"/>
    <n v="255"/>
    <n v="38"/>
    <n v="49.08"/>
    <n v="56"/>
    <s v="Student Offer"/>
    <s v="Unknown"/>
  </r>
  <r>
    <x v="255"/>
    <s v="01/08/2024"/>
    <d v="1899-12-30T18:15:00"/>
    <x v="146"/>
    <s v="Cust0136"/>
    <s v="Member"/>
    <s v="Cappuccino"/>
    <s v="Coffee"/>
    <s v="Hot"/>
    <s v="Medium"/>
    <n v="1"/>
    <n v="125"/>
    <n v="5"/>
    <n v="125"/>
    <n v="160"/>
    <s v="Credit Card"/>
    <s v="Delivery App"/>
    <s v="Gurugram"/>
    <x v="6"/>
    <s v="Pending"/>
    <n v="5"/>
    <n v="412"/>
    <n v="30"/>
    <n v="75.5"/>
    <n v="95"/>
    <s v="Weekend Offer"/>
    <s v="Good"/>
  </r>
  <r>
    <x v="256"/>
    <s v="21/04/2024"/>
    <d v="1899-12-30T17:15:00"/>
    <x v="52"/>
    <s v="Cust0282"/>
    <s v="Member"/>
    <s v="Cappuccino"/>
    <s v="Coffee"/>
    <s v="Hot"/>
    <s v="small"/>
    <n v="1"/>
    <n v="125"/>
    <n v="5"/>
    <n v="125"/>
    <n v="118.75"/>
    <s v="Card"/>
    <s v="Delivery App"/>
    <s v="Mohali"/>
    <x v="2"/>
    <s v="Completed"/>
    <n v="5"/>
    <n v="156"/>
    <n v="48"/>
    <n v="50.63"/>
    <n v="68"/>
    <s v="Instagram"/>
    <s v="Poor"/>
  </r>
  <r>
    <x v="257"/>
    <s v="06/07/2024"/>
    <d v="1899-12-30T13:45:00"/>
    <x v="107"/>
    <s v="Cust0310"/>
    <s v="Member"/>
    <s v="Mocha"/>
    <s v="Coffee"/>
    <s v="Hot"/>
    <s v="small"/>
    <n v="1"/>
    <n v="140"/>
    <n v="0.1"/>
    <n v="140"/>
    <n v="126"/>
    <s v="Unknown"/>
    <s v="Walkin"/>
    <s v="Mohali"/>
    <x v="7"/>
    <s v="Completed"/>
    <n v="3"/>
    <n v="133"/>
    <n v="30"/>
    <n v="50.8"/>
    <n v="75"/>
    <s v="Instagram"/>
    <s v="Excellent"/>
  </r>
  <r>
    <x v="258"/>
    <s v="16/07/2024"/>
    <d v="1899-12-30T19:50:00"/>
    <x v="88"/>
    <s v="Cust0290"/>
    <s v="New Customer"/>
    <s v="Cookies"/>
    <s v="Bakery"/>
    <s v="Food"/>
    <s v="Medium"/>
    <n v="2"/>
    <n v="65"/>
    <n v="0.05"/>
    <n v="130"/>
    <n v="123.5"/>
    <s v="Card"/>
    <s v="Walkin"/>
    <s v="Delhi"/>
    <x v="4"/>
    <s v="Completed"/>
    <n v="3"/>
    <n v="163"/>
    <n v="30"/>
    <n v="35.75"/>
    <n v="52"/>
    <s v="Student Offer"/>
    <s v="Average"/>
  </r>
  <r>
    <x v="259"/>
    <s v="04-04-2024"/>
    <d v="1899-12-30T13:00:00"/>
    <x v="147"/>
    <s v="Cust0135"/>
    <s v="New Customer"/>
    <s v="Latte"/>
    <s v="Coffee"/>
    <s v="Hot"/>
    <s v="small"/>
    <n v="1"/>
    <n v="120"/>
    <n v="5"/>
    <n v="120"/>
    <n v="160"/>
    <s v="Unknown"/>
    <s v="Delivery App"/>
    <s v="Ludhiana"/>
    <x v="5"/>
    <s v="Pending"/>
    <n v="5"/>
    <n v="433"/>
    <n v="30"/>
    <n v="55.77"/>
    <n v="95"/>
    <s v="Instagram"/>
    <s v="Average"/>
  </r>
  <r>
    <x v="260"/>
    <s v="09/12/2024"/>
    <d v="1899-12-30T09:30:00"/>
    <x v="84"/>
    <s v="Cust0214"/>
    <s v="Member"/>
    <s v="Cheesecake"/>
    <s v="Dessert"/>
    <s v="Food"/>
    <s v="Medium"/>
    <n v="1"/>
    <n v="195"/>
    <n v="10"/>
    <n v="195"/>
    <n v="175.5"/>
    <s v="Credit Card"/>
    <s v="online"/>
    <s v="Chandigarh"/>
    <x v="7"/>
    <s v="Completed"/>
    <n v="2"/>
    <n v="370"/>
    <n v="25"/>
    <n v="77.95"/>
    <n v="98"/>
    <s v="Festive Offer"/>
    <s v="Poor"/>
  </r>
  <r>
    <x v="261"/>
    <s v="10/01/2024"/>
    <d v="1899-12-30T19:15:00"/>
    <x v="104"/>
    <s v="Cust0222"/>
    <s v="Member"/>
    <s v="Sandwich"/>
    <s v="Food"/>
    <s v="Food"/>
    <s v="Large"/>
    <n v="1"/>
    <n v="190"/>
    <n v="0"/>
    <n v="190"/>
    <n v="190"/>
    <s v="Cash"/>
    <s v="Walkin"/>
    <s v="Mohali"/>
    <x v="2"/>
    <s v="Completed"/>
    <n v="5"/>
    <n v="109"/>
    <n v="34"/>
    <n v="101.5"/>
    <n v="88"/>
    <s v="Weekend Offer"/>
    <s v="Excellent"/>
  </r>
  <r>
    <x v="262"/>
    <s v="21/09/2024"/>
    <d v="1899-12-30T19:30:00"/>
    <x v="133"/>
    <s v="Cust0256"/>
    <s v="New Customer"/>
    <s v="Americano"/>
    <s v="Coffee"/>
    <s v="Hot"/>
    <s v="Medium"/>
    <n v="1"/>
    <n v="95"/>
    <n v="0"/>
    <n v="95"/>
    <n v="95"/>
    <s v="Card"/>
    <s v="online"/>
    <s v="Gurugram"/>
    <x v="0"/>
    <s v="Completed"/>
    <n v="1"/>
    <n v="241"/>
    <n v="30"/>
    <n v="53.88"/>
    <n v="41"/>
    <s v="Instagram"/>
    <s v="Poor"/>
  </r>
  <r>
    <x v="263"/>
    <s v="18/11/2024"/>
    <d v="1899-12-30T10:20:00"/>
    <x v="134"/>
    <s v="Cust0334"/>
    <s v="Unknown"/>
    <s v="Brownie"/>
    <s v="Bakery"/>
    <s v="Food"/>
    <s v="Medium"/>
    <n v="1"/>
    <n v="120"/>
    <n v="10"/>
    <n v="120"/>
    <n v="108"/>
    <s v="Cash"/>
    <s v="Walk-in"/>
    <s v="Bengaluru"/>
    <x v="1"/>
    <s v="Completed"/>
    <n v="2"/>
    <n v="297"/>
    <n v="49"/>
    <n v="62.09"/>
    <n v="46"/>
    <s v="None"/>
    <s v="Unknown"/>
  </r>
  <r>
    <x v="264"/>
    <s v="21/11/2024"/>
    <d v="1899-12-30T11:50:00"/>
    <x v="25"/>
    <s v="Cust0142"/>
    <s v="Regular"/>
    <s v="Brownie"/>
    <s v="Bakery"/>
    <s v="Food"/>
    <s v="Large"/>
    <n v="2"/>
    <n v="130"/>
    <n v="5"/>
    <n v="260"/>
    <n v="247"/>
    <s v="Upi"/>
    <s v="Walkin"/>
    <s v="Mohali"/>
    <x v="6"/>
    <s v="Completed"/>
    <n v="2"/>
    <n v="441"/>
    <n v="20"/>
    <n v="56.83"/>
    <n v="133"/>
    <s v="Student Offer"/>
    <s v="Excellent"/>
  </r>
  <r>
    <x v="265"/>
    <s v="24/02/2024"/>
    <d v="1899-12-30T19:10:00"/>
    <x v="98"/>
    <s v="Cust0259"/>
    <s v="Member"/>
    <s v="Green Tea"/>
    <s v="Tea"/>
    <s v="Hot"/>
    <s v="small"/>
    <n v="1"/>
    <n v="95"/>
    <n v="10"/>
    <n v="95"/>
    <n v="85.5"/>
    <s v="Cash"/>
    <s v="Online "/>
    <s v="Delhi"/>
    <x v="0"/>
    <s v="Completed"/>
    <n v="3"/>
    <n v="325"/>
    <n v="40"/>
    <n v="47.55"/>
    <n v="38"/>
    <s v="Weekend Offer"/>
    <s v="Excellent"/>
  </r>
  <r>
    <x v="266"/>
    <s v="05-24-2024"/>
    <d v="1899-12-30T16:00:00"/>
    <x v="95"/>
    <s v="Cust0286"/>
    <s v="Regular"/>
    <s v="Iced Tea"/>
    <s v="Tea"/>
    <s v="Cold"/>
    <s v="small"/>
    <n v="2"/>
    <n v="120"/>
    <n v="0.15"/>
    <n v="240"/>
    <n v="204"/>
    <s v="Upi"/>
    <s v=" "/>
    <s v="Bengaluru"/>
    <x v="7"/>
    <s v="Pending"/>
    <n v="3"/>
    <n v="254"/>
    <n v="29"/>
    <n v="52.28"/>
    <n v="99"/>
    <s v="Unknown"/>
    <s v="Excellent"/>
  </r>
  <r>
    <x v="267"/>
    <s v="27/01/2024"/>
    <d v="1899-12-30T08:30:00"/>
    <x v="21"/>
    <s v="Cust0176"/>
    <s v="Regular"/>
    <s v="Masala Chai"/>
    <s v="Tea"/>
    <s v="Hot"/>
    <s v="Medium"/>
    <n v="1"/>
    <n v="85"/>
    <n v="5"/>
    <n v="85"/>
    <n v="80.75"/>
    <s v="Card"/>
    <s v="online"/>
    <s v="Bengaluru"/>
    <x v="2"/>
    <s v="Cancelled"/>
    <n v="2"/>
    <n v="412"/>
    <n v="13"/>
    <n v="38.549999999999997"/>
    <n v="42"/>
    <s v="Instagram"/>
    <s v="Excellent"/>
  </r>
  <r>
    <x v="268"/>
    <s v="20/08/2024"/>
    <d v="1899-12-30T16:50:00"/>
    <x v="116"/>
    <s v="Cust0322"/>
    <s v="New Customer"/>
    <s v="Cold Brew"/>
    <s v="Coffee"/>
    <s v="Cold"/>
    <s v="small"/>
    <n v="5"/>
    <n v="165"/>
    <n v="10"/>
    <n v="825"/>
    <n v="742.5"/>
    <s v="Card"/>
    <s v="online"/>
    <s v="Chandigarh"/>
    <x v="4"/>
    <s v="Cancelled"/>
    <n v="5"/>
    <n v="430"/>
    <n v="30"/>
    <n v="79.959999999999994"/>
    <n v="343"/>
    <s v="Festive Offer"/>
    <s v="Excellent"/>
  </r>
  <r>
    <x v="269"/>
    <s v="09/03/2024"/>
    <d v="1899-12-30T14:20:00"/>
    <x v="148"/>
    <s v="Cust0117"/>
    <s v="Regular"/>
    <s v="Cold Brew"/>
    <s v="Coffee"/>
    <s v="Cold"/>
    <s v="small"/>
    <n v="3"/>
    <n v="160"/>
    <n v="10"/>
    <n v="480"/>
    <n v="432"/>
    <s v="Upi"/>
    <s v="online"/>
    <s v="Mohali"/>
    <x v="4"/>
    <s v="Cancelled"/>
    <n v="1"/>
    <n v="168"/>
    <n v="30"/>
    <n v="94.31"/>
    <n v="149"/>
    <s v="Unknown"/>
    <s v="Excellent"/>
  </r>
  <r>
    <x v="270"/>
    <s v="05-01-2024"/>
    <d v="1899-12-30T14:15:00"/>
    <x v="149"/>
    <s v="Cust0282"/>
    <s v="Unknown"/>
    <s v="Espresso"/>
    <s v="Coffee"/>
    <s v="Hot"/>
    <s v="Large"/>
    <n v="1"/>
    <n v="90"/>
    <n v="5"/>
    <n v="90"/>
    <n v="160"/>
    <s v="Card"/>
    <s v="Unknown"/>
    <s v="Chandigarh"/>
    <x v="2"/>
    <s v="Completed"/>
    <n v="2"/>
    <n v="233"/>
    <n v="43"/>
    <n v="44.06"/>
    <n v="95"/>
    <s v="Weekend Offer"/>
    <s v="Excellent"/>
  </r>
  <r>
    <x v="271"/>
    <s v="23/02/2024"/>
    <d v="1899-12-30T12:00:00"/>
    <x v="33"/>
    <s v="Cust0275"/>
    <s v="Member"/>
    <s v="Muffin"/>
    <s v="Bakery"/>
    <s v="Food"/>
    <s v="Large"/>
    <n v="1"/>
    <n v="90"/>
    <n v="0.05"/>
    <n v="90"/>
    <n v="85.5"/>
    <s v="Card"/>
    <s v="online"/>
    <s v="Chandigarh"/>
    <x v="6"/>
    <s v="Completed"/>
    <n v="5"/>
    <n v="494"/>
    <n v="44"/>
    <n v="49.36"/>
    <n v="36"/>
    <s v="None"/>
    <s v="Unknown"/>
  </r>
  <r>
    <x v="272"/>
    <s v="30/11/2024"/>
    <d v="1899-12-30T20:45:00"/>
    <x v="121"/>
    <s v="Cust0196"/>
    <s v="Member"/>
    <s v="Espresso"/>
    <s v="Coffee"/>
    <s v="Hot"/>
    <s v="Large"/>
    <n v="2"/>
    <n v="100"/>
    <n v="0.1"/>
    <n v="200"/>
    <n v="180"/>
    <s v="Unknown"/>
    <s v="online"/>
    <s v="Bengaluru"/>
    <x v="4"/>
    <s v="Completed"/>
    <n v="2"/>
    <n v="126"/>
    <n v="20"/>
    <n v="46.84"/>
    <n v="86"/>
    <s v="Festive Offer"/>
    <s v="Average"/>
  </r>
  <r>
    <x v="273"/>
    <s v="08/04/2024"/>
    <d v="1899-12-30T21:50:00"/>
    <x v="79"/>
    <s v="Cust0103"/>
    <s v="Regular"/>
    <s v="Cold Brew"/>
    <s v="Coffee"/>
    <s v="Cold"/>
    <s v="Large"/>
    <n v="1"/>
    <n v="155"/>
    <n v="5"/>
    <n v="120"/>
    <n v="160"/>
    <s v="Card"/>
    <s v="Unknown"/>
    <s v="Gurugram"/>
    <x v="0"/>
    <s v="Completed"/>
    <n v="5"/>
    <n v="125"/>
    <n v="57"/>
    <n v="88.11"/>
    <n v="95"/>
    <s v="Instagram"/>
    <s v="Poor"/>
  </r>
  <r>
    <x v="274"/>
    <s v="05/02/2024"/>
    <d v="1899-12-30T13:45:00"/>
    <x v="150"/>
    <s v="Cust0101"/>
    <s v="Regular"/>
    <s v="Cookies"/>
    <s v="Bakery"/>
    <s v="Food"/>
    <s v="Large"/>
    <n v="1"/>
    <n v="65"/>
    <n v="5"/>
    <n v="65"/>
    <n v="160"/>
    <s v="Unknown"/>
    <s v="online"/>
    <s v="Bengaluru"/>
    <x v="2"/>
    <s v="Completed"/>
    <n v="2"/>
    <n v="280"/>
    <n v="48"/>
    <n v="27.95"/>
    <n v="95"/>
    <s v="Unknown"/>
    <s v="Excellent"/>
  </r>
  <r>
    <x v="275"/>
    <s v="02/12/2024"/>
    <d v="1899-12-30T11:20:00"/>
    <x v="60"/>
    <s v="Cust0389"/>
    <s v="Regular"/>
    <s v="Cookies"/>
    <s v="Bakery"/>
    <s v="Food"/>
    <s v="Medium"/>
    <n v="2"/>
    <n v="70"/>
    <n v="0"/>
    <n v="140"/>
    <n v="140"/>
    <s v="Upi"/>
    <s v="Online "/>
    <s v="Ludhiana"/>
    <x v="4"/>
    <s v="Completed"/>
    <n v="1"/>
    <n v="404"/>
    <n v="41"/>
    <n v="37.94"/>
    <n v="64"/>
    <s v="Instagram"/>
    <s v="Good"/>
  </r>
  <r>
    <x v="276"/>
    <s v="11/06/2024"/>
    <d v="1899-12-30T07:00:00"/>
    <x v="151"/>
    <s v="Cust0291"/>
    <s v="Member"/>
    <s v="Green Tea"/>
    <s v="Tea"/>
    <s v="Hot"/>
    <s v="Medium"/>
    <n v="1"/>
    <n v="95"/>
    <n v="0"/>
    <n v="95"/>
    <n v="95"/>
    <s v="Upi"/>
    <s v="Walk-in"/>
    <s v="Bengaluru"/>
    <x v="5"/>
    <s v="Pending"/>
    <n v="5"/>
    <n v="486"/>
    <n v="43"/>
    <n v="47.33"/>
    <n v="48"/>
    <s v="Instagram"/>
    <s v="Excellent"/>
  </r>
  <r>
    <x v="277"/>
    <s v="11/11/2024"/>
    <d v="1899-12-30T13:50:00"/>
    <x v="78"/>
    <s v="Cust0375"/>
    <s v="Regular"/>
    <s v="Americano"/>
    <s v="Coffee"/>
    <s v="Hot"/>
    <s v="Medium"/>
    <n v="1"/>
    <n v="105"/>
    <n v="5"/>
    <n v="105"/>
    <n v="99.75"/>
    <s v="Upi"/>
    <s v="Walk-in"/>
    <s v="Pune"/>
    <x v="1"/>
    <s v="Completed"/>
    <n v="3"/>
    <n v="159"/>
    <n v="30"/>
    <n v="35.270000000000003"/>
    <n v="64"/>
    <s v="None"/>
    <s v="Good"/>
  </r>
  <r>
    <x v="278"/>
    <s v="25/07/2024"/>
    <d v="1899-12-30T15:20:00"/>
    <x v="111"/>
    <s v="Cust0100"/>
    <s v="Unknown"/>
    <s v="Cappuccino"/>
    <s v="Coffee"/>
    <s v="Hot"/>
    <s v="Medium"/>
    <n v="1"/>
    <n v="125"/>
    <n v="0.05"/>
    <n v="125"/>
    <n v="118.75"/>
    <s v="Unknown"/>
    <s v="online"/>
    <s v="Pune"/>
    <x v="4"/>
    <s v="Cancelled"/>
    <n v="1"/>
    <n v="252"/>
    <n v="30"/>
    <n v="75.89"/>
    <n v="43"/>
    <s v="Weekend Offer"/>
    <s v="Good"/>
  </r>
  <r>
    <x v="279"/>
    <s v="03/11/2024"/>
    <d v="1899-12-30T10:10:00"/>
    <x v="17"/>
    <s v="Cust0251"/>
    <s v="Regular"/>
    <s v="Latte"/>
    <s v="Coffee"/>
    <s v="Hot"/>
    <s v="small"/>
    <n v="2"/>
    <n v="120"/>
    <n v="10"/>
    <n v="120"/>
    <n v="108"/>
    <s v="Card"/>
    <s v="online"/>
    <s v="Gurugram"/>
    <x v="4"/>
    <s v="Completed"/>
    <n v="2"/>
    <n v="271"/>
    <n v="40"/>
    <n v="64.36"/>
    <n v="44"/>
    <s v="None"/>
    <s v="Poor"/>
  </r>
  <r>
    <x v="280"/>
    <s v="22/08/2024"/>
    <d v="1899-12-30T20:15:00"/>
    <x v="152"/>
    <s v="Cust0300"/>
    <s v="Member"/>
    <s v="Sandwich"/>
    <s v="Food"/>
    <s v="Food"/>
    <s v="Medium"/>
    <n v="1"/>
    <n v="185"/>
    <n v="0.15"/>
    <n v="185"/>
    <n v="157.25"/>
    <s v="Upi"/>
    <s v="Unknown"/>
    <s v="Pune"/>
    <x v="4"/>
    <s v="Cancelled"/>
    <n v="5"/>
    <n v="416"/>
    <n v="43"/>
    <n v="101.62"/>
    <n v="56"/>
    <s v="Weekend Offer"/>
    <s v="Average"/>
  </r>
  <r>
    <x v="281"/>
    <s v="06/12/2024"/>
    <d v="1899-12-30T21:30:00"/>
    <x v="61"/>
    <s v="Cust0189"/>
    <s v="Member"/>
    <s v="Muffin"/>
    <s v="Bakery"/>
    <s v="Food"/>
    <s v="Medium"/>
    <n v="3"/>
    <n v="95"/>
    <n v="5"/>
    <n v="285"/>
    <n v="160"/>
    <s v="Credit Card"/>
    <s v="Walkin"/>
    <s v="Gurugram"/>
    <x v="5"/>
    <s v="Cancelled"/>
    <n v="5"/>
    <n v="193"/>
    <n v="30"/>
    <n v="52.18"/>
    <n v="95"/>
    <s v="Unknown"/>
    <s v="Excellent"/>
  </r>
  <r>
    <x v="282"/>
    <s v="03/07/2024"/>
    <d v="1899-12-30T20:50:00"/>
    <x v="153"/>
    <s v="Unknown"/>
    <s v="Member"/>
    <s v="Iced Tea"/>
    <s v="Tea"/>
    <s v="Cold"/>
    <s v="Medium"/>
    <n v="2"/>
    <n v="110"/>
    <n v="0"/>
    <n v="220"/>
    <n v="220"/>
    <s v="Card"/>
    <s v="Walk-in"/>
    <s v="Delhi"/>
    <x v="0"/>
    <s v="Completed"/>
    <n v="1"/>
    <n v="125"/>
    <n v="38"/>
    <n v="56"/>
    <n v="108"/>
    <s v="None"/>
    <s v="Poor"/>
  </r>
  <r>
    <x v="283"/>
    <s v="03/03/2024"/>
    <d v="1899-12-30T09:30:00"/>
    <x v="32"/>
    <s v="Cust0125"/>
    <s v="Regular"/>
    <s v="Muffin"/>
    <s v="Bakery"/>
    <s v="Food"/>
    <s v="small"/>
    <n v="3"/>
    <n v="90"/>
    <n v="0"/>
    <n v="270"/>
    <n v="270"/>
    <s v="Unknown"/>
    <s v="Walkin"/>
    <s v="Pune"/>
    <x v="3"/>
    <s v="Completed"/>
    <n v="3"/>
    <n v="216"/>
    <n v="13"/>
    <n v="34.270000000000003"/>
    <n v="167"/>
    <s v="Instagram"/>
    <s v="Good"/>
  </r>
  <r>
    <x v="284"/>
    <s v="06-01-2024"/>
    <d v="1899-12-30T21:10:00"/>
    <x v="69"/>
    <s v="Cust0268"/>
    <s v="Regular"/>
    <s v="Sandwich"/>
    <s v="Food"/>
    <s v="Food"/>
    <s v="unknown"/>
    <n v="1"/>
    <n v="185"/>
    <n v="0.05"/>
    <n v="185"/>
    <n v="175.75"/>
    <s v="Upi"/>
    <s v="Walk-in"/>
    <s v="Chandigarh"/>
    <x v="5"/>
    <s v="Cancelled"/>
    <n v="3"/>
    <n v="172"/>
    <n v="12"/>
    <n v="99.26"/>
    <n v="76"/>
    <s v="Instagram"/>
    <s v="Excellent"/>
  </r>
  <r>
    <x v="285"/>
    <s v="01-18-2024"/>
    <d v="1899-12-30T09:30:00"/>
    <x v="154"/>
    <s v="Unknown"/>
    <s v="Member"/>
    <s v="Americano"/>
    <s v="Coffee"/>
    <s v="Hot"/>
    <s v="Large"/>
    <n v="1"/>
    <n v="95"/>
    <n v="5"/>
    <n v="95"/>
    <n v="90.25"/>
    <s v="Unknown"/>
    <s v="Delivery App"/>
    <s v="Gurugram"/>
    <x v="2"/>
    <s v="Pending"/>
    <n v="5"/>
    <n v="285"/>
    <n v="30"/>
    <n v="42.87"/>
    <n v="47"/>
    <s v="Festive Offer"/>
    <s v="Good"/>
  </r>
  <r>
    <x v="286"/>
    <s v="16/01/2024"/>
    <d v="1899-12-30T18:45:00"/>
    <x v="94"/>
    <s v="Cust0218"/>
    <s v="Member"/>
    <s v="Brownie"/>
    <s v="Bakery"/>
    <s v="Food"/>
    <s v="small"/>
    <n v="2"/>
    <n v="120"/>
    <n v="0.15"/>
    <n v="240"/>
    <n v="204"/>
    <s v="Card"/>
    <s v="Walkin"/>
    <s v="Ludhiana"/>
    <x v="1"/>
    <s v="Completed"/>
    <n v="3"/>
    <n v="365"/>
    <n v="55"/>
    <n v="54.52"/>
    <n v="95"/>
    <s v="Weekend Offer"/>
    <s v="Good"/>
  </r>
  <r>
    <x v="287"/>
    <s v="01/04/2024"/>
    <d v="1899-12-30T07:00:00"/>
    <x v="140"/>
    <s v="Cust0266"/>
    <s v="Member"/>
    <s v="Mocha"/>
    <s v="Coffee"/>
    <s v="Hot"/>
    <s v="Large"/>
    <n v="-2"/>
    <n v="145"/>
    <n v="0.05"/>
    <n v="290"/>
    <n v="275.5"/>
    <s v="Upi"/>
    <s v="Unknown"/>
    <s v="Bengaluru"/>
    <x v="5"/>
    <s v="Completed"/>
    <n v="3"/>
    <n v="125"/>
    <n v="20"/>
    <n v="83.06"/>
    <n v="109"/>
    <s v="None"/>
    <s v="Poor"/>
  </r>
  <r>
    <x v="288"/>
    <s v="03/10/2024"/>
    <d v="1899-12-30T15:20:00"/>
    <x v="52"/>
    <s v="Cust0286"/>
    <s v="Regular"/>
    <s v="Iced Latte"/>
    <s v="Coffee"/>
    <s v="Cold"/>
    <s v="small"/>
    <n v="1"/>
    <n v="150"/>
    <n v="10"/>
    <n v="150"/>
    <n v="135"/>
    <s v="Unknown"/>
    <s v="Walkin"/>
    <s v="Pune"/>
    <x v="0"/>
    <s v="Completed"/>
    <n v="3"/>
    <n v="125"/>
    <n v="30"/>
    <n v="83.41"/>
    <n v="52"/>
    <s v="Unknown"/>
    <s v="Poor"/>
  </r>
  <r>
    <x v="289"/>
    <s v="23/06/2024"/>
    <d v="1899-12-30T18:15:00"/>
    <x v="152"/>
    <s v="Cust0354"/>
    <s v="Regular"/>
    <s v="Cold Brew"/>
    <s v="Coffee"/>
    <s v="Cold"/>
    <s v="small"/>
    <n v="4"/>
    <n v="155"/>
    <n v="0.1"/>
    <n v="620"/>
    <n v="558"/>
    <s v="Cash"/>
    <s v="Delivery App"/>
    <s v="Bengaluru"/>
    <x v="4"/>
    <s v="Pending"/>
    <n v="1"/>
    <n v="145"/>
    <n v="13"/>
    <n v="91.85"/>
    <n v="191"/>
    <s v="Instagram"/>
    <s v="Good"/>
  </r>
  <r>
    <x v="290"/>
    <s v="28/12/2024"/>
    <d v="1899-12-30T16:00:00"/>
    <x v="71"/>
    <s v="Cust0163"/>
    <s v="Member"/>
    <s v="Iced Tea"/>
    <s v="Tea"/>
    <s v="Cold"/>
    <s v="Large"/>
    <n v="2"/>
    <n v="115"/>
    <n v="0.1"/>
    <n v="230"/>
    <n v="207"/>
    <s v="Cash"/>
    <s v="Delivery App"/>
    <s v="Pune"/>
    <x v="5"/>
    <s v="Completed"/>
    <n v="5"/>
    <n v="412"/>
    <n v="43"/>
    <n v="44.03"/>
    <n v="119"/>
    <s v="Student Offer"/>
    <s v="Excellent"/>
  </r>
  <r>
    <x v="291"/>
    <s v="07/06/2024"/>
    <d v="1899-12-30T10:30:00"/>
    <x v="75"/>
    <s v="Cust0352"/>
    <s v="Member"/>
    <s v="Brownie"/>
    <s v="Bakery"/>
    <s v="Food"/>
    <s v="Large"/>
    <n v="1"/>
    <n v="115"/>
    <n v="0"/>
    <n v="115"/>
    <n v="115"/>
    <s v="Card"/>
    <s v="online"/>
    <s v="Gurugram"/>
    <x v="4"/>
    <s v="Completed"/>
    <n v="4"/>
    <n v="329"/>
    <n v="17"/>
    <n v="50.06"/>
    <n v="65"/>
    <s v="Instagram"/>
    <s v="Excellent"/>
  </r>
  <r>
    <x v="292"/>
    <s v="21/12/2024"/>
    <d v="1899-12-30T08:50:00"/>
    <x v="155"/>
    <s v="Cust0186"/>
    <s v="Member"/>
    <s v="Cheesecake"/>
    <s v="Dessert"/>
    <s v="Food"/>
    <s v="small"/>
    <n v="1"/>
    <n v="185"/>
    <n v="0.15"/>
    <n v="185"/>
    <n v="157.25"/>
    <s v="Cash"/>
    <s v="Delivery App"/>
    <s v="Bengaluru"/>
    <x v="2"/>
    <s v="Completed"/>
    <n v="3"/>
    <n v="436"/>
    <n v="12"/>
    <n v="66.510000000000005"/>
    <n v="91"/>
    <s v="Festive Offer"/>
    <s v="Average"/>
  </r>
  <r>
    <x v="293"/>
    <s v="26/01/2024"/>
    <d v="1899-12-30T14:20:00"/>
    <x v="156"/>
    <s v="Cust0388"/>
    <s v="New Customer"/>
    <s v="Masala Chai"/>
    <s v="Tea"/>
    <s v="Hot"/>
    <s v="Large"/>
    <n v="3"/>
    <n v="90"/>
    <n v="0"/>
    <n v="270"/>
    <n v="270"/>
    <s v="Upi"/>
    <s v="Unknown"/>
    <s v="Chandigarh"/>
    <x v="7"/>
    <s v="Completed"/>
    <n v="1"/>
    <n v="63"/>
    <n v="53"/>
    <n v="42.76"/>
    <n v="142"/>
    <s v="Weekend Offer"/>
    <s v="Good"/>
  </r>
  <r>
    <x v="294"/>
    <s v="08-25-2024"/>
    <d v="1899-12-30T13:00:00"/>
    <x v="18"/>
    <s v="Cust0375"/>
    <s v="Member"/>
    <s v="Brownie"/>
    <s v="Bakery"/>
    <s v="Food"/>
    <s v="Medium"/>
    <n v="2"/>
    <n v="120"/>
    <n v="0.05"/>
    <n v="120"/>
    <n v="228"/>
    <s v="Upi"/>
    <s v="online"/>
    <s v="Bengaluru"/>
    <x v="2"/>
    <s v="Completed"/>
    <n v="5"/>
    <n v="12"/>
    <n v="59"/>
    <n v="60.8"/>
    <n v="106"/>
    <s v="Instagram"/>
    <s v="Average"/>
  </r>
  <r>
    <x v="295"/>
    <s v="17/10/2024"/>
    <d v="1899-12-30T11:10:00"/>
    <x v="157"/>
    <s v="Cust0373"/>
    <s v="Regular"/>
    <s v="Iced Latte"/>
    <s v="Coffee"/>
    <s v="Cold"/>
    <s v="small"/>
    <n v="1"/>
    <n v="150"/>
    <n v="0"/>
    <n v="150"/>
    <n v="150"/>
    <s v="Card"/>
    <s v="online"/>
    <s v="Mohali"/>
    <x v="6"/>
    <s v="Completed"/>
    <n v="5"/>
    <n v="125"/>
    <n v="30"/>
    <n v="63.06"/>
    <n v="87"/>
    <s v="Weekend Offer"/>
    <s v="Unknown"/>
  </r>
  <r>
    <x v="296"/>
    <s v="27/11/2024"/>
    <d v="1899-12-30T12:45:00"/>
    <x v="98"/>
    <s v="Cust0169"/>
    <s v="Unknown"/>
    <s v="Espresso"/>
    <s v="Coffee"/>
    <s v="Hot"/>
    <s v="Large"/>
    <n v="1"/>
    <n v="95"/>
    <n v="0.05"/>
    <n v="95"/>
    <n v="90.25"/>
    <s v="Card"/>
    <s v="Delivery App"/>
    <s v="Pune"/>
    <x v="5"/>
    <s v="Pending"/>
    <n v="1"/>
    <n v="105"/>
    <n v="30"/>
    <n v="35.51"/>
    <n v="55"/>
    <s v="Student Offer"/>
    <s v="Poor"/>
  </r>
  <r>
    <x v="297"/>
    <s v="24/09/2024"/>
    <d v="1899-12-30T17:15:00"/>
    <x v="57"/>
    <s v="Cust0199"/>
    <s v="Member"/>
    <s v="Mocha"/>
    <s v="Coffee"/>
    <s v="Hot"/>
    <s v="unknown"/>
    <n v="2"/>
    <n v="140"/>
    <n v="0"/>
    <n v="280"/>
    <n v="280"/>
    <s v="Cash"/>
    <s v="Delivery App "/>
    <s v="Pune"/>
    <x v="4"/>
    <s v="Completed"/>
    <n v="3"/>
    <n v="432"/>
    <n v="19"/>
    <n v="73.739999999999995"/>
    <n v="133"/>
    <s v="Instagram"/>
    <s v="Poor"/>
  </r>
  <r>
    <x v="298"/>
    <s v="03-02-2024"/>
    <d v="1899-12-30T07:15:00"/>
    <x v="91"/>
    <s v="Cust0306"/>
    <s v="Regular"/>
    <s v="Cappuccino"/>
    <s v="Coffee"/>
    <s v="Hot"/>
    <s v="small"/>
    <n v="1"/>
    <n v="140"/>
    <n v="0.05"/>
    <n v="140"/>
    <n v="133"/>
    <s v="Cash"/>
    <s v="Walkin "/>
    <s v="Mohali"/>
    <x v="0"/>
    <s v="Cancelled"/>
    <n v="2"/>
    <n v="255"/>
    <n v="13"/>
    <n v="45.89"/>
    <n v="87"/>
    <s v="None"/>
    <s v="Excellent"/>
  </r>
  <r>
    <x v="299"/>
    <s v="06/06/2024"/>
    <d v="1899-12-30T07:20:00"/>
    <x v="132"/>
    <s v="Cust0104"/>
    <s v="Member"/>
    <s v="Americano"/>
    <s v="Coffee"/>
    <s v="Hot"/>
    <s v="small"/>
    <n v="1"/>
    <n v="105"/>
    <n v="0.1"/>
    <n v="105"/>
    <n v="94.5"/>
    <s v="Card"/>
    <s v="online"/>
    <s v="Mohali"/>
    <x v="5"/>
    <s v="Completed"/>
    <n v="3"/>
    <n v="126"/>
    <n v="30"/>
    <n v="50.1"/>
    <n v="44"/>
    <s v="Student Offer"/>
    <s v="Average"/>
  </r>
  <r>
    <x v="300"/>
    <s v="15/09/2024"/>
    <d v="1899-12-30T17:45:00"/>
    <x v="57"/>
    <s v="Cust0273"/>
    <s v="Regular"/>
    <s v="Muffin"/>
    <s v="Bakery"/>
    <s v="Food"/>
    <s v="Large"/>
    <n v="2"/>
    <n v="100"/>
    <n v="5"/>
    <n v="200"/>
    <n v="190"/>
    <s v="Upi"/>
    <s v="online"/>
    <s v="Bengaluru"/>
    <x v="2"/>
    <s v="Completed"/>
    <n v="3"/>
    <n v="70"/>
    <n v="49"/>
    <n v="47.49"/>
    <n v="95"/>
    <s v="Festive Offer"/>
    <s v="Good"/>
  </r>
  <r>
    <x v="301"/>
    <s v="05-05-2024"/>
    <d v="1899-12-30T11:30:00"/>
    <x v="116"/>
    <s v="Cust0339"/>
    <s v="New Customer"/>
    <s v="Cheesecake"/>
    <s v="Dessert"/>
    <s v="Food"/>
    <s v="Large"/>
    <n v="1"/>
    <n v="185"/>
    <n v="5"/>
    <n v="185"/>
    <n v="160"/>
    <s v="Cash"/>
    <s v="Delivery App"/>
    <s v="Ludhiana"/>
    <x v="2"/>
    <s v="Completed"/>
    <n v="2"/>
    <n v="346"/>
    <n v="39"/>
    <n v="68.959999999999994"/>
    <n v="95"/>
    <s v="Weekend Offer"/>
    <s v="Excellent"/>
  </r>
  <r>
    <x v="302"/>
    <s v="11/08/2024"/>
    <d v="1899-12-30T07:00:00"/>
    <x v="122"/>
    <s v="Cust0302"/>
    <s v="Regular"/>
    <s v="Cheesecake"/>
    <s v="Dessert"/>
    <s v="Food"/>
    <s v="Medium"/>
    <n v="2"/>
    <n v="185"/>
    <n v="0"/>
    <n v="370"/>
    <n v="370"/>
    <s v="Card"/>
    <s v="Unknown"/>
    <s v="Pune"/>
    <x v="1"/>
    <s v="Completed"/>
    <n v="5"/>
    <n v="5"/>
    <n v="37"/>
    <n v="66.56"/>
    <n v="237"/>
    <s v="Student Offer"/>
    <s v="Unknown"/>
  </r>
  <r>
    <x v="303"/>
    <s v="20/06/2024"/>
    <d v="1899-12-30T17:15:00"/>
    <x v="70"/>
    <s v="Cust0116"/>
    <s v="Unknown"/>
    <s v="Green Tea"/>
    <s v="Tea"/>
    <s v="Hot"/>
    <s v="Large"/>
    <n v="1"/>
    <n v="95"/>
    <n v="0.15"/>
    <n v="95"/>
    <n v="80.75"/>
    <s v="Cash"/>
    <s v="online"/>
    <s v="Chandigarh"/>
    <x v="6"/>
    <s v="Completed"/>
    <n v="4"/>
    <n v="44"/>
    <n v="30"/>
    <n v="38.01"/>
    <n v="43"/>
    <s v="Festive Offer"/>
    <s v="Average"/>
  </r>
  <r>
    <x v="304"/>
    <s v="11/05/2024"/>
    <d v="1899-12-30T20:50:00"/>
    <x v="158"/>
    <s v="Cust0301"/>
    <s v="Regular"/>
    <s v="Sandwich"/>
    <s v="Food"/>
    <s v="Food"/>
    <s v="Medium"/>
    <n v="1"/>
    <n v="180"/>
    <n v="0.15"/>
    <n v="180"/>
    <n v="153"/>
    <s v="Upi"/>
    <s v="Walkin"/>
    <s v="Ludhiana"/>
    <x v="0"/>
    <s v="Completed"/>
    <n v="1"/>
    <n v="125"/>
    <n v="32"/>
    <n v="107.54"/>
    <n v="45"/>
    <s v="Unknown"/>
    <s v="Good"/>
  </r>
  <r>
    <x v="305"/>
    <s v="15/08/2024"/>
    <d v="1899-12-30T21:30:00"/>
    <x v="8"/>
    <s v="Cust0311"/>
    <s v="Regular"/>
    <s v="Sandwich"/>
    <s v="Food"/>
    <s v="Food"/>
    <s v="Medium"/>
    <n v="1"/>
    <n v="175"/>
    <n v="0"/>
    <n v="175"/>
    <n v="175"/>
    <s v="Upi"/>
    <s v="online"/>
    <s v="Mohali"/>
    <x v="3"/>
    <s v="Pending"/>
    <n v="5"/>
    <n v="178"/>
    <n v="30"/>
    <n v="82.88"/>
    <n v="92"/>
    <s v="None"/>
    <s v="Excellent"/>
  </r>
  <r>
    <x v="306"/>
    <s v="05/01/2024"/>
    <d v="1899-12-30T20:30:00"/>
    <x v="127"/>
    <s v="Cust0119"/>
    <s v="Member"/>
    <s v="Cheesecake"/>
    <s v="Dessert"/>
    <s v="Food"/>
    <s v="Large"/>
    <n v="1"/>
    <n v="190"/>
    <n v="0.1"/>
    <n v="190"/>
    <n v="171"/>
    <s v="Cash"/>
    <s v="Walk-in"/>
    <s v="Mohali"/>
    <x v="5"/>
    <s v="Cancelled"/>
    <n v="3"/>
    <n v="127"/>
    <n v="30"/>
    <n v="74.790000000000006"/>
    <n v="96"/>
    <s v="Festive Offer"/>
    <s v="Good"/>
  </r>
  <r>
    <x v="307"/>
    <s v="28/09/2024"/>
    <d v="1899-12-30T17:10:00"/>
    <x v="78"/>
    <s v="Cust0167"/>
    <s v="Regular"/>
    <s v="Cookies"/>
    <s v="Bakery"/>
    <s v="Food"/>
    <s v="small"/>
    <n v="1"/>
    <n v="80"/>
    <n v="0"/>
    <n v="80"/>
    <n v="80"/>
    <s v="Cash"/>
    <s v="Walkin"/>
    <s v="Chandigarh"/>
    <x v="3"/>
    <s v="Completed"/>
    <n v="5"/>
    <n v="197"/>
    <n v="30"/>
    <n v="41.45"/>
    <n v="39"/>
    <s v="Instagram"/>
    <s v="Average"/>
  </r>
  <r>
    <x v="308"/>
    <s v="19/08/2024"/>
    <d v="1899-12-30T16:10:00"/>
    <x v="10"/>
    <s v="Cust0213"/>
    <s v="New Customer"/>
    <s v="Mocha"/>
    <s v="Coffee"/>
    <s v="Hot"/>
    <s v="Medium"/>
    <n v="4"/>
    <n v="155"/>
    <n v="0.05"/>
    <n v="620"/>
    <n v="589"/>
    <s v="Cash"/>
    <s v="Walkin"/>
    <s v="Chandigarh"/>
    <x v="5"/>
    <s v="Completed"/>
    <n v="3"/>
    <n v="289"/>
    <n v="30"/>
    <n v="62.57"/>
    <n v="339"/>
    <s v="Weekend Offer"/>
    <s v="Average"/>
  </r>
  <r>
    <x v="309"/>
    <s v="04/12/2024"/>
    <d v="1899-12-30T10:30:00"/>
    <x v="34"/>
    <s v="Cust0104"/>
    <s v="Member"/>
    <s v="Cheesecake"/>
    <s v="Dessert"/>
    <s v="Food"/>
    <s v="small"/>
    <n v="2"/>
    <n v="190"/>
    <n v="5"/>
    <n v="380"/>
    <n v="160"/>
    <s v="Unknown"/>
    <s v="online"/>
    <s v="Chandigarh"/>
    <x v="7"/>
    <s v="Completed"/>
    <n v="3"/>
    <n v="175"/>
    <n v="14"/>
    <n v="68.2"/>
    <n v="95"/>
    <s v="Instagram"/>
    <s v="Unknown"/>
  </r>
  <r>
    <x v="310"/>
    <s v="15/05/2024"/>
    <d v="1899-12-30T14:00:00"/>
    <x v="11"/>
    <s v="Cust0236"/>
    <s v="Unknown"/>
    <s v="Mocha"/>
    <s v="Coffee"/>
    <s v="Hot"/>
    <s v="Medium"/>
    <n v="1"/>
    <n v="145"/>
    <n v="0"/>
    <n v="145"/>
    <n v="145"/>
    <s v="Cash"/>
    <s v="Walk-in"/>
    <s v="Bengaluru"/>
    <x v="3"/>
    <s v="Cancelled"/>
    <n v="4"/>
    <n v="247"/>
    <n v="38"/>
    <n v="79.02"/>
    <n v="66"/>
    <s v="Festive Offer"/>
    <s v="Good"/>
  </r>
  <r>
    <x v="311"/>
    <s v="23/08/2024"/>
    <d v="1899-12-30T10:10:00"/>
    <x v="122"/>
    <s v="Cust0319"/>
    <s v="Unknown"/>
    <s v="Mocha"/>
    <s v="Coffee"/>
    <s v="Hot"/>
    <s v="Medium"/>
    <n v="1"/>
    <n v="150"/>
    <n v="0"/>
    <n v="150"/>
    <n v="150"/>
    <s v="Card"/>
    <s v="Unknown"/>
    <s v="Gurugram"/>
    <x v="6"/>
    <s v="Cancelled"/>
    <n v="2"/>
    <n v="125"/>
    <n v="23"/>
    <n v="56.42"/>
    <n v="94"/>
    <s v="None"/>
    <s v="Average"/>
  </r>
  <r>
    <x v="312"/>
    <s v="13/12/2024"/>
    <d v="1899-12-30T07:30:00"/>
    <x v="159"/>
    <s v="Cust0238"/>
    <s v="Unknown"/>
    <s v="Cold Brew"/>
    <s v="Coffee"/>
    <s v="Cold"/>
    <s v="Large"/>
    <n v="2"/>
    <n v="160"/>
    <n v="0.1"/>
    <n v="320"/>
    <n v="288"/>
    <s v="Cash"/>
    <s v="online"/>
    <s v="Ludhiana"/>
    <x v="0"/>
    <s v="Completed"/>
    <n v="5"/>
    <n v="493"/>
    <n v="21"/>
    <n v="62.84"/>
    <n v="162"/>
    <s v="Student Offer"/>
    <s v="Good"/>
  </r>
  <r>
    <x v="313"/>
    <s v="30/01/2024"/>
    <d v="1899-12-30T20:20:00"/>
    <x v="71"/>
    <s v="Cust0355"/>
    <s v="Regular"/>
    <s v="Cappuccino"/>
    <s v="Coffee"/>
    <s v="Hot"/>
    <s v="Medium"/>
    <n v="1"/>
    <n v="130"/>
    <n v="0.15"/>
    <n v="130"/>
    <n v="110.5"/>
    <s v="Upi"/>
    <s v="online"/>
    <s v="Ludhiana"/>
    <x v="2"/>
    <s v="Completed"/>
    <n v="5"/>
    <n v="125"/>
    <n v="30"/>
    <n v="54.76"/>
    <n v="56"/>
    <s v="Instagram"/>
    <s v="Excellent"/>
  </r>
  <r>
    <x v="314"/>
    <s v="15/10/2024"/>
    <d v="1899-12-30T16:00:00"/>
    <x v="66"/>
    <s v="Cust0147"/>
    <s v="Unknown"/>
    <s v="Latte"/>
    <s v="Coffee"/>
    <s v="Hot"/>
    <s v="small"/>
    <n v="2"/>
    <n v="120"/>
    <n v="0"/>
    <n v="240"/>
    <n v="240"/>
    <s v="Credit Card"/>
    <s v=" "/>
    <s v="Ludhiana"/>
    <x v="0"/>
    <s v="Completed"/>
    <n v="5"/>
    <n v="409"/>
    <n v="18"/>
    <n v="45.64"/>
    <n v="149"/>
    <s v="Student Offer"/>
    <s v="Poor"/>
  </r>
  <r>
    <x v="315"/>
    <s v="06-23-2024"/>
    <d v="1899-12-30T08:20:00"/>
    <x v="73"/>
    <s v="Cust0208"/>
    <s v="Member"/>
    <s v="Iced Tea"/>
    <s v="Tea"/>
    <s v="Cold"/>
    <s v="Large"/>
    <n v="1"/>
    <n v="105"/>
    <n v="0"/>
    <n v="105"/>
    <n v="105"/>
    <s v="Card"/>
    <s v="Delivery App"/>
    <s v="Ludhiana"/>
    <x v="2"/>
    <s v="Completed"/>
    <n v="5"/>
    <n v="413"/>
    <n v="60"/>
    <n v="64.510000000000005"/>
    <n v="40"/>
    <s v="Weekend Offer"/>
    <s v="Excellent"/>
  </r>
  <r>
    <x v="316"/>
    <s v="21/08/2024"/>
    <d v="1899-12-30T09:20:00"/>
    <x v="160"/>
    <s v="Cust0254"/>
    <s v="Regular"/>
    <s v="Mocha"/>
    <s v="Coffee"/>
    <s v="Hot"/>
    <s v="small"/>
    <n v="1"/>
    <n v="140"/>
    <n v="0.1"/>
    <n v="140"/>
    <n v="126"/>
    <s v="Credit Card"/>
    <s v="Walkin"/>
    <s v="Delhi"/>
    <x v="0"/>
    <s v="Cancelled"/>
    <n v="5"/>
    <n v="125"/>
    <n v="30"/>
    <n v="53.24"/>
    <n v="73"/>
    <s v="Instagram"/>
    <s v="Average"/>
  </r>
  <r>
    <x v="317"/>
    <s v="04-13-2024"/>
    <d v="1899-12-30T11:00:00"/>
    <x v="148"/>
    <s v="Cust0168"/>
    <s v="Unknown"/>
    <s v="Croissant"/>
    <s v="Bakery"/>
    <s v="Food"/>
    <s v="Medium"/>
    <n v="1"/>
    <n v="100"/>
    <n v="0"/>
    <n v="120"/>
    <n v="100"/>
    <s v="Cash"/>
    <s v="Unknown"/>
    <s v="Chandigarh"/>
    <x v="6"/>
    <s v="Pending"/>
    <n v="3"/>
    <n v="375"/>
    <n v="16"/>
    <n v="55.33"/>
    <n v="45"/>
    <s v="Unknown"/>
    <s v="Average"/>
  </r>
  <r>
    <x v="318"/>
    <s v="22/11/2024"/>
    <d v="1899-12-30T16:00:00"/>
    <x v="80"/>
    <s v="Cust0133"/>
    <s v="Regular"/>
    <s v="Masala Chai"/>
    <s v="Tea"/>
    <s v="Hot"/>
    <s v="Medium"/>
    <n v="1"/>
    <n v="90"/>
    <n v="5"/>
    <n v="120"/>
    <n v="85.5"/>
    <s v="Upi"/>
    <s v="online"/>
    <s v="Mohali"/>
    <x v="7"/>
    <s v="Completed"/>
    <n v="2"/>
    <n v="149"/>
    <n v="29"/>
    <n v="29.45"/>
    <n v="56"/>
    <s v="Instagram"/>
    <s v="Unknown"/>
  </r>
  <r>
    <x v="319"/>
    <s v="14/10/2024"/>
    <d v="1899-12-30T19:30:00"/>
    <x v="161"/>
    <s v="Cust0318"/>
    <s v="Regular"/>
    <s v="Mocha"/>
    <s v="Coffee"/>
    <s v="Hot"/>
    <s v="small"/>
    <n v="1"/>
    <n v="145"/>
    <n v="0"/>
    <n v="145"/>
    <n v="145"/>
    <s v="Unknown"/>
    <s v="Walkin"/>
    <s v="Mohali"/>
    <x v="6"/>
    <s v="Pending"/>
    <n v="1"/>
    <n v="244"/>
    <n v="46"/>
    <n v="62.45"/>
    <n v="83"/>
    <s v="Instagram"/>
    <s v="Average"/>
  </r>
  <r>
    <x v="320"/>
    <s v="04/05/2024"/>
    <d v="1899-12-30T16:15:00"/>
    <x v="112"/>
    <s v="Cust0202"/>
    <s v="Member"/>
    <s v="Espresso"/>
    <s v="Coffee"/>
    <s v="Hot"/>
    <s v="unknown"/>
    <n v="1"/>
    <n v="85"/>
    <n v="0"/>
    <n v="85"/>
    <n v="85"/>
    <s v="Card"/>
    <s v="Online "/>
    <s v="Chandigarh"/>
    <x v="5"/>
    <s v="Completed"/>
    <n v="1"/>
    <n v="352"/>
    <n v="30"/>
    <n v="38.6"/>
    <n v="46"/>
    <s v="Weekend Offer"/>
    <s v="Excellent"/>
  </r>
  <r>
    <x v="321"/>
    <s v="20/01/2024"/>
    <d v="1899-12-30T18:10:00"/>
    <x v="162"/>
    <s v="Cust0292"/>
    <s v="Unknown"/>
    <s v="Sandwich"/>
    <s v="Food"/>
    <s v="Food"/>
    <s v="Large"/>
    <n v="4"/>
    <n v="190"/>
    <n v="0"/>
    <n v="760"/>
    <n v="760"/>
    <s v="Card"/>
    <s v="Walkin"/>
    <s v="Ludhiana"/>
    <x v="7"/>
    <s v="Completed"/>
    <n v="1"/>
    <n v="12"/>
    <n v="14"/>
    <n v="96.02"/>
    <n v="376"/>
    <s v="Weekend Offer"/>
    <s v="Poor"/>
  </r>
  <r>
    <x v="322"/>
    <s v="20/11/2024"/>
    <d v="1899-12-30T13:15:00"/>
    <x v="163"/>
    <s v="Cust0377"/>
    <s v="New Customer"/>
    <s v="Green Tea"/>
    <s v="Tea"/>
    <s v="Hot"/>
    <s v="small"/>
    <n v="1"/>
    <n v="100"/>
    <n v="0"/>
    <n v="100"/>
    <n v="100"/>
    <s v="Upi"/>
    <s v="online"/>
    <s v="Gurugram"/>
    <x v="5"/>
    <s v="Cancelled"/>
    <n v="2"/>
    <n v="167"/>
    <n v="17"/>
    <n v="40.65"/>
    <n v="59"/>
    <s v="Unknown"/>
    <s v="Excellent"/>
  </r>
  <r>
    <x v="323"/>
    <s v="30/05/2024"/>
    <d v="1899-12-30T20:20:00"/>
    <x v="164"/>
    <s v="Cust0150"/>
    <s v="Unknown"/>
    <s v="Brownie"/>
    <s v="Bakery"/>
    <s v="Food"/>
    <s v="small"/>
    <n v="1"/>
    <n v="115"/>
    <n v="0"/>
    <n v="115"/>
    <n v="115"/>
    <s v="Upi"/>
    <s v="Unknown"/>
    <s v="Pune"/>
    <x v="7"/>
    <s v="Completed"/>
    <n v="5"/>
    <n v="23"/>
    <n v="30"/>
    <n v="63.16"/>
    <n v="52"/>
    <s v="Weekend Offer"/>
    <s v="Average"/>
  </r>
  <r>
    <x v="324"/>
    <s v="09/08/2024"/>
    <d v="1899-12-30T16:45:00"/>
    <x v="56"/>
    <s v="Cust0255"/>
    <s v="Member"/>
    <s v="Cappuccino"/>
    <s v="Coffee"/>
    <s v="Hot"/>
    <s v="small"/>
    <n v="2"/>
    <n v="140"/>
    <n v="0.15"/>
    <n v="280"/>
    <n v="238"/>
    <s v="Cash"/>
    <s v="Walk-in"/>
    <s v="Gurugram"/>
    <x v="5"/>
    <s v="Cancelled"/>
    <n v="4"/>
    <n v="19"/>
    <n v="44"/>
    <n v="47.44"/>
    <n v="143"/>
    <s v="Instagram"/>
    <s v="Excellent"/>
  </r>
  <r>
    <x v="325"/>
    <s v="12/02/2024"/>
    <d v="1899-12-30T17:10:00"/>
    <x v="130"/>
    <s v="Cust0395"/>
    <s v="Unknown"/>
    <s v="Muffin"/>
    <s v="Bakery"/>
    <s v="Food"/>
    <s v="Medium"/>
    <n v="5"/>
    <n v="90"/>
    <n v="0"/>
    <n v="450"/>
    <n v="450"/>
    <s v="Unknown"/>
    <s v="Unknown"/>
    <s v="Mohali"/>
    <x v="0"/>
    <s v="Pending"/>
    <n v="4"/>
    <n v="24"/>
    <n v="15"/>
    <n v="33.61"/>
    <n v="282"/>
    <s v="Festive Offer"/>
    <s v="Average"/>
  </r>
  <r>
    <x v="326"/>
    <s v="11/01/2024"/>
    <d v="1899-12-30T10:30:00"/>
    <x v="10"/>
    <s v="Cust0294"/>
    <s v="New Customer"/>
    <s v="Espresso"/>
    <s v="Coffee"/>
    <s v="Hot"/>
    <s v="small"/>
    <n v="2"/>
    <n v="90"/>
    <n v="0.1"/>
    <n v="180"/>
    <n v="162"/>
    <s v="Upi"/>
    <s v=" "/>
    <s v="Bengaluru"/>
    <x v="4"/>
    <s v="Completed"/>
    <n v="5"/>
    <n v="273"/>
    <n v="35"/>
    <n v="46"/>
    <n v="70"/>
    <s v="Instagram"/>
    <s v="Average"/>
  </r>
  <r>
    <x v="327"/>
    <s v="31/10/2024"/>
    <d v="1899-12-30T16:15:00"/>
    <x v="40"/>
    <s v="Unknown"/>
    <s v="Member"/>
    <s v="Muffin"/>
    <s v="Bakery"/>
    <s v="Food"/>
    <s v="Large"/>
    <n v="1"/>
    <n v="95"/>
    <n v="0.1"/>
    <n v="95"/>
    <n v="85.5"/>
    <s v="Card"/>
    <s v="online"/>
    <s v="Ludhiana"/>
    <x v="2"/>
    <s v="Completed"/>
    <n v="2"/>
    <n v="420"/>
    <n v="30"/>
    <n v="40.75"/>
    <n v="45"/>
    <s v="Student Offer"/>
    <s v="Poor"/>
  </r>
  <r>
    <x v="328"/>
    <s v="28/03/2024"/>
    <d v="1899-12-30T17:15:00"/>
    <x v="165"/>
    <s v="Cust0235"/>
    <s v="Regular"/>
    <s v="Masala Chai"/>
    <s v="Tea"/>
    <s v="Hot"/>
    <s v="Large"/>
    <n v="1"/>
    <n v="80"/>
    <n v="5"/>
    <n v="80"/>
    <n v="76"/>
    <s v="Upi"/>
    <s v="online"/>
    <s v="Mohali"/>
    <x v="5"/>
    <s v="Completed"/>
    <n v="5"/>
    <n v="164"/>
    <n v="30"/>
    <n v="30.2"/>
    <n v="46"/>
    <s v="Instagram"/>
    <s v="Poor"/>
  </r>
  <r>
    <x v="329"/>
    <s v="19/11/2024"/>
    <d v="1899-12-30T08:00:00"/>
    <x v="106"/>
    <s v="Cust0260"/>
    <s v="Member"/>
    <s v="Americano"/>
    <s v="Coffee"/>
    <s v="Hot"/>
    <s v="Medium"/>
    <n v="1"/>
    <n v="100"/>
    <n v="0.05"/>
    <n v="100"/>
    <n v="95"/>
    <s v="Card"/>
    <s v="Unknown"/>
    <s v="Pune"/>
    <x v="1"/>
    <s v="Cancelled"/>
    <n v="5"/>
    <n v="32"/>
    <n v="14"/>
    <n v="35.15"/>
    <n v="60"/>
    <s v="Unknown"/>
    <s v="Excellent"/>
  </r>
  <r>
    <x v="330"/>
    <s v="30/07/2024"/>
    <d v="1899-12-30T19:20:00"/>
    <x v="148"/>
    <s v="Cust0199"/>
    <s v="New Customer"/>
    <s v="Iced Tea"/>
    <s v="Tea"/>
    <s v="Cold"/>
    <s v="small"/>
    <n v="2"/>
    <n v="115"/>
    <n v="0"/>
    <n v="230"/>
    <n v="230"/>
    <s v="Card"/>
    <s v="Unknown"/>
    <s v="Bengaluru"/>
    <x v="2"/>
    <s v="Completed"/>
    <n v="1"/>
    <n v="16"/>
    <n v="30"/>
    <n v="53.44"/>
    <n v="123"/>
    <s v="Festive Offer"/>
    <s v="Unknown"/>
  </r>
  <r>
    <x v="331"/>
    <s v="23/10/2024"/>
    <d v="1899-12-30T18:20:00"/>
    <x v="40"/>
    <s v="Cust0190"/>
    <s v="Regular"/>
    <s v="Mocha"/>
    <s v="Coffee"/>
    <s v="Hot"/>
    <s v="small"/>
    <n v="1"/>
    <n v="150"/>
    <n v="0.05"/>
    <n v="150"/>
    <n v="142.5"/>
    <s v="Upi"/>
    <s v="Unknown"/>
    <s v="Mohali"/>
    <x v="0"/>
    <s v="Completed"/>
    <n v="3"/>
    <n v="109"/>
    <n v="39"/>
    <n v="58.39"/>
    <n v="84"/>
    <s v="None"/>
    <s v="Good"/>
  </r>
  <r>
    <x v="332"/>
    <s v="24/08/2024"/>
    <d v="1899-12-30T21:15:00"/>
    <x v="10"/>
    <s v="Cust0253"/>
    <s v="Unknown"/>
    <s v="Espresso"/>
    <s v="Coffee"/>
    <s v="Hot"/>
    <s v="Medium"/>
    <n v="4"/>
    <n v="85"/>
    <n v="0.15"/>
    <n v="340"/>
    <n v="289"/>
    <s v="Upi"/>
    <s v="Delivery App"/>
    <s v="Pune"/>
    <x v="1"/>
    <s v="Pending"/>
    <n v="3"/>
    <n v="154"/>
    <n v="30"/>
    <n v="49.08"/>
    <n v="93"/>
    <s v="Instagram"/>
    <s v="Poor"/>
  </r>
  <r>
    <x v="333"/>
    <s v="15/11/2024"/>
    <d v="1899-12-30T12:10:00"/>
    <x v="166"/>
    <s v="Cust0309"/>
    <s v="Member"/>
    <s v="Cookies"/>
    <s v="Bakery"/>
    <s v="Food"/>
    <s v="unknown"/>
    <n v="1"/>
    <n v="70"/>
    <n v="0.05"/>
    <n v="70"/>
    <n v="66.5"/>
    <s v="Card"/>
    <s v="online"/>
    <s v="Gurugram"/>
    <x v="2"/>
    <s v="Pending"/>
    <n v="5"/>
    <n v="177"/>
    <n v="13"/>
    <n v="24.69"/>
    <n v="42"/>
    <s v="Festive Offer"/>
    <s v="Average"/>
  </r>
  <r>
    <x v="334"/>
    <s v="08/11/2024"/>
    <d v="1899-12-30T08:30:00"/>
    <x v="31"/>
    <s v="Cust0285"/>
    <s v="Member"/>
    <s v="Iced Latte"/>
    <s v="Coffee"/>
    <s v="Cold"/>
    <s v="Large"/>
    <n v="1"/>
    <n v="160"/>
    <n v="10"/>
    <n v="160"/>
    <n v="144"/>
    <s v="Cash"/>
    <s v="online"/>
    <s v="Ludhiana"/>
    <x v="2"/>
    <s v="Completed"/>
    <n v="4"/>
    <n v="497"/>
    <n v="42"/>
    <n v="56.3"/>
    <n v="88"/>
    <s v="Unknown"/>
    <s v="Unknown"/>
  </r>
  <r>
    <x v="335"/>
    <s v="21/05/2024"/>
    <d v="1899-12-30T08:45:00"/>
    <x v="72"/>
    <s v="Unknown"/>
    <s v="Regular"/>
    <s v="Iced Latte"/>
    <s v="Coffee"/>
    <s v="Cold"/>
    <s v="small"/>
    <n v="1"/>
    <n v="160"/>
    <n v="5"/>
    <n v="160"/>
    <n v="160"/>
    <s v="Card"/>
    <s v="online"/>
    <s v="Mohali"/>
    <x v="1"/>
    <s v="Completed"/>
    <n v="2"/>
    <n v="91"/>
    <n v="54"/>
    <n v="67.84"/>
    <n v="95"/>
    <s v="Instagram"/>
    <s v="Poor"/>
  </r>
  <r>
    <x v="336"/>
    <s v="01-12-2024"/>
    <d v="1899-12-30T21:20:00"/>
    <x v="47"/>
    <s v="Cust0159"/>
    <s v="Unknown"/>
    <s v="Mocha"/>
    <s v="Coffee"/>
    <s v="Hot"/>
    <s v="small"/>
    <n v="1"/>
    <n v="155"/>
    <n v="0.15"/>
    <n v="155"/>
    <n v="131.75"/>
    <s v="Upi"/>
    <s v="online"/>
    <s v="Pune"/>
    <x v="0"/>
    <s v="Completed"/>
    <n v="1"/>
    <n v="99"/>
    <n v="27"/>
    <n v="78.180000000000007"/>
    <n v="54"/>
    <s v="Instagram"/>
    <s v="Excellent"/>
  </r>
  <r>
    <x v="337"/>
    <s v="28/08/2024"/>
    <d v="1899-12-30T07:50:00"/>
    <x v="167"/>
    <s v="Cust0124"/>
    <s v="Regular"/>
    <s v="Iced Latte"/>
    <s v="Coffee"/>
    <s v="Cold"/>
    <s v="Large"/>
    <n v="2"/>
    <n v="145"/>
    <n v="0"/>
    <n v="290"/>
    <n v="290"/>
    <s v="Card"/>
    <s v="online"/>
    <s v="Bengaluru"/>
    <x v="3"/>
    <s v="Cancelled"/>
    <n v="5"/>
    <n v="125"/>
    <n v="30"/>
    <n v="87.87"/>
    <n v="114"/>
    <s v="Student Offer"/>
    <s v="Good"/>
  </r>
  <r>
    <x v="338"/>
    <s v="18/07/2024"/>
    <d v="1899-12-30T07:20:00"/>
    <x v="17"/>
    <s v="Cust0361"/>
    <s v="Member"/>
    <s v="Cookies"/>
    <s v="Bakery"/>
    <s v="Food"/>
    <s v="Large"/>
    <n v="2"/>
    <n v="75"/>
    <n v="0.1"/>
    <n v="150"/>
    <n v="135"/>
    <s v="Credit Card"/>
    <s v="online"/>
    <s v="Ludhiana"/>
    <x v="7"/>
    <s v="Completed"/>
    <n v="5"/>
    <n v="217"/>
    <n v="25"/>
    <n v="38.909999999999997"/>
    <n v="57"/>
    <s v="Festive Offer"/>
    <s v="Excellent"/>
  </r>
  <r>
    <x v="339"/>
    <s v="20/12/2024"/>
    <d v="1899-12-30T13:45:00"/>
    <x v="138"/>
    <s v="Cust0362"/>
    <s v="Regular"/>
    <s v="Mocha"/>
    <s v="Coffee"/>
    <s v="Hot"/>
    <s v="Medium"/>
    <n v="1"/>
    <n v="145"/>
    <n v="0.1"/>
    <n v="145"/>
    <n v="130.5"/>
    <s v="Unknown"/>
    <s v="Unknown"/>
    <s v="Bengaluru"/>
    <x v="4"/>
    <s v="Completed"/>
    <n v="4"/>
    <n v="220"/>
    <n v="38"/>
    <n v="66.069999999999993"/>
    <n v="64"/>
    <s v="Unknown"/>
    <s v="Poor"/>
  </r>
  <r>
    <x v="340"/>
    <s v="22/05/2024"/>
    <d v="1899-12-30T11:30:00"/>
    <x v="113"/>
    <s v="Cust0339"/>
    <s v="Member"/>
    <s v="Cookies"/>
    <s v="Bakery"/>
    <s v="Food"/>
    <s v="Medium"/>
    <n v="1"/>
    <n v="80"/>
    <n v="0"/>
    <n v="80"/>
    <n v="80"/>
    <s v="Card"/>
    <s v="Delivery App"/>
    <s v="Pune"/>
    <x v="0"/>
    <s v="Pending"/>
    <n v="4"/>
    <n v="432"/>
    <n v="30"/>
    <n v="35.26"/>
    <n v="45"/>
    <s v="Instagram"/>
    <s v="Poor"/>
  </r>
  <r>
    <x v="341"/>
    <s v="18/04/2024"/>
    <d v="1899-12-30T10:10:00"/>
    <x v="39"/>
    <s v="Cust0143"/>
    <s v="Unknown"/>
    <s v="Iced Latte"/>
    <s v="Coffee"/>
    <s v="Cold"/>
    <s v="unknown"/>
    <n v="2"/>
    <n v="145"/>
    <n v="0"/>
    <n v="290"/>
    <n v="290"/>
    <s v="Card"/>
    <s v="Unknown"/>
    <s v="Pune"/>
    <x v="2"/>
    <s v="Completed"/>
    <n v="3"/>
    <n v="175"/>
    <n v="27"/>
    <n v="62.48"/>
    <n v="165"/>
    <s v="None"/>
    <s v="Excellent"/>
  </r>
  <r>
    <x v="342"/>
    <s v="29/10/2024"/>
    <d v="1899-12-30T09:10:00"/>
    <x v="87"/>
    <s v="Cust0254"/>
    <s v="Regular"/>
    <s v="Sandwich"/>
    <s v="Food"/>
    <s v="Food"/>
    <s v="Large"/>
    <n v="2"/>
    <n v="175"/>
    <n v="10"/>
    <n v="350"/>
    <n v="315"/>
    <s v="Cash"/>
    <s v="Walkin"/>
    <s v="Gurugram"/>
    <x v="5"/>
    <s v="Pending"/>
    <n v="2"/>
    <n v="308"/>
    <n v="18"/>
    <n v="103.83"/>
    <n v="107"/>
    <s v="Student Offer"/>
    <s v="Good"/>
  </r>
  <r>
    <x v="343"/>
    <s v="13/11/2024"/>
    <d v="1899-12-30T13:15:00"/>
    <x v="75"/>
    <s v="Cust0392"/>
    <s v="Member"/>
    <s v="Green Tea"/>
    <s v="Tea"/>
    <s v="Hot"/>
    <s v="Large"/>
    <n v="1"/>
    <n v="90"/>
    <n v="5"/>
    <n v="90"/>
    <n v="85.5"/>
    <s v="Unknown"/>
    <s v="online"/>
    <s v="Gurugram"/>
    <x v="4"/>
    <s v="Completed"/>
    <n v="3"/>
    <n v="446"/>
    <n v="52"/>
    <n v="51.28"/>
    <n v="34"/>
    <s v="Instagram"/>
    <s v="Unknown"/>
  </r>
  <r>
    <x v="344"/>
    <s v="08-12-2024"/>
    <d v="1899-12-30T08:00:00"/>
    <x v="68"/>
    <s v="Cust0315"/>
    <s v="Unknown"/>
    <s v="Cheesecake"/>
    <s v="Dessert"/>
    <s v="Food"/>
    <s v="Medium"/>
    <n v="3"/>
    <n v="185"/>
    <n v="0"/>
    <n v="555"/>
    <n v="555"/>
    <s v="Cash"/>
    <s v="Unknown"/>
    <s v="Chandigarh"/>
    <x v="1"/>
    <s v="Pending"/>
    <n v="2"/>
    <n v="419"/>
    <n v="17"/>
    <n v="68.22"/>
    <n v="350"/>
    <s v="Unknown"/>
    <s v="Average"/>
  </r>
  <r>
    <x v="345"/>
    <s v="11/02/2024"/>
    <d v="1899-12-30T20:20:00"/>
    <x v="56"/>
    <s v="Cust0385"/>
    <s v="Member"/>
    <s v="Masala Chai"/>
    <s v="Tea"/>
    <s v="Hot"/>
    <s v="small"/>
    <n v="1"/>
    <n v="85"/>
    <n v="0"/>
    <n v="85"/>
    <n v="85"/>
    <s v="Unknown"/>
    <s v="Unknown"/>
    <s v="Bengaluru"/>
    <x v="4"/>
    <s v="Completed"/>
    <n v="5"/>
    <n v="471"/>
    <n v="30"/>
    <n v="36.229999999999997"/>
    <n v="49"/>
    <s v="Festive Offer"/>
    <s v="Excellent"/>
  </r>
  <r>
    <x v="346"/>
    <s v="17/11/2024"/>
    <d v="1899-12-30T10:45:00"/>
    <x v="168"/>
    <s v="Cust0268"/>
    <s v="Regular"/>
    <s v="Mocha"/>
    <s v="Coffee"/>
    <s v="Hot"/>
    <s v="Large"/>
    <n v="2"/>
    <n v="150"/>
    <n v="10"/>
    <n v="300"/>
    <n v="270"/>
    <s v="Upi"/>
    <s v="online"/>
    <s v="Mohali"/>
    <x v="4"/>
    <s v="Completed"/>
    <n v="3"/>
    <n v="125"/>
    <n v="15"/>
    <n v="52.6"/>
    <n v="165"/>
    <s v="Instagram"/>
    <s v="Good"/>
  </r>
  <r>
    <x v="347"/>
    <s v="24/11/2024"/>
    <d v="1899-12-30T17:10:00"/>
    <x v="115"/>
    <s v="Cust0281"/>
    <s v="Regular"/>
    <s v="Espresso"/>
    <s v="Coffee"/>
    <s v="Hot"/>
    <s v="unknown"/>
    <n v="1"/>
    <n v="85"/>
    <n v="0.1"/>
    <n v="85"/>
    <n v="76.5"/>
    <s v="Cash"/>
    <s v="Walk-in"/>
    <s v="Pune"/>
    <x v="0"/>
    <s v="Completed"/>
    <n v="3"/>
    <n v="292"/>
    <n v="18"/>
    <n v="37.67"/>
    <n v="39"/>
    <s v="None"/>
    <s v="Average"/>
  </r>
  <r>
    <x v="348"/>
    <s v="05-02-2024"/>
    <d v="1899-12-30T17:30:00"/>
    <x v="12"/>
    <s v="Cust0343"/>
    <s v="Regular"/>
    <s v="Iced Tea"/>
    <s v="Tea"/>
    <s v="Cold"/>
    <s v="Medium"/>
    <n v="1"/>
    <n v="105"/>
    <n v="5"/>
    <n v="105"/>
    <n v="99.75"/>
    <s v="Unknown"/>
    <s v="online"/>
    <s v="Delhi"/>
    <x v="5"/>
    <s v="Completed"/>
    <n v="4"/>
    <n v="280"/>
    <n v="30"/>
    <n v="47.88"/>
    <n v="52"/>
    <s v="Unknown"/>
    <s v="Excellent"/>
  </r>
  <r>
    <x v="349"/>
    <s v="05-08-2024"/>
    <d v="1899-12-30T12:10:00"/>
    <x v="169"/>
    <s v="Cust0249"/>
    <s v="Member"/>
    <s v="Muffin"/>
    <s v="Bakery"/>
    <s v="Food"/>
    <s v="small"/>
    <n v="2"/>
    <n v="90"/>
    <n v="5"/>
    <n v="180"/>
    <n v="160"/>
    <s v="Credit Card"/>
    <s v="online"/>
    <s v="Pune"/>
    <x v="0"/>
    <s v="Cancelled"/>
    <n v="3"/>
    <n v="191"/>
    <n v="59"/>
    <n v="53.96"/>
    <n v="95"/>
    <s v="Festive Offer"/>
    <s v="Average"/>
  </r>
  <r>
    <x v="350"/>
    <s v="10/11/2024"/>
    <d v="1899-12-30T16:45:00"/>
    <x v="25"/>
    <s v="Cust0310"/>
    <s v="New Customer"/>
    <s v="Iced Latte"/>
    <s v="Coffee"/>
    <s v="Cold"/>
    <s v="unknown"/>
    <n v="1"/>
    <n v="145"/>
    <n v="0.1"/>
    <n v="145"/>
    <n v="130.5"/>
    <s v="Card"/>
    <s v="Walk-in"/>
    <s v="Gurugram"/>
    <x v="0"/>
    <s v="Cancelled"/>
    <n v="5"/>
    <n v="289"/>
    <n v="41"/>
    <n v="82.68"/>
    <n v="48"/>
    <s v="Weekend Offer"/>
    <s v="Average"/>
  </r>
  <r>
    <x v="351"/>
    <s v="12/11/2024"/>
    <d v="1899-12-30T09:20:00"/>
    <x v="170"/>
    <s v="Cust0143"/>
    <s v="Member"/>
    <s v="Latte"/>
    <s v="Coffee"/>
    <s v="Hot"/>
    <s v="Medium"/>
    <n v="1"/>
    <n v="120"/>
    <n v="0.15"/>
    <n v="120"/>
    <n v="102"/>
    <s v="Card"/>
    <s v="Walkin"/>
    <s v="Gurugram"/>
    <x v="0"/>
    <s v="Cancelled"/>
    <n v="2"/>
    <n v="223"/>
    <n v="42"/>
    <n v="50.87"/>
    <n v="51"/>
    <s v="Unknown"/>
    <s v="Poor"/>
  </r>
  <r>
    <x v="352"/>
    <s v="02-29-2024"/>
    <d v="1899-12-30T20:50:00"/>
    <x v="148"/>
    <s v="Cust0267"/>
    <s v="Regular"/>
    <s v="Iced Latte"/>
    <s v="Coffee"/>
    <s v="Cold"/>
    <s v="small"/>
    <n v="1"/>
    <n v="150"/>
    <n v="5"/>
    <n v="150"/>
    <n v="160"/>
    <s v="Upi"/>
    <s v="online"/>
    <s v="Mohali"/>
    <x v="4"/>
    <s v="Completed"/>
    <n v="5"/>
    <n v="375"/>
    <n v="30"/>
    <n v="70.55"/>
    <n v="95"/>
    <s v="Unknown"/>
    <s v="Excellent"/>
  </r>
  <r>
    <x v="353"/>
    <s v="25/01/2024"/>
    <d v="1899-12-30T12:20:00"/>
    <x v="23"/>
    <s v="Cust0274"/>
    <s v="Unknown"/>
    <s v="Cheesecake"/>
    <s v="Dessert"/>
    <s v="Food"/>
    <s v="small"/>
    <n v="2"/>
    <n v="190"/>
    <n v="0.15"/>
    <n v="380"/>
    <n v="323"/>
    <s v="Unknown"/>
    <s v="Walkin"/>
    <s v="Ludhiana"/>
    <x v="1"/>
    <s v="Pending"/>
    <n v="3"/>
    <n v="267"/>
    <n v="46"/>
    <n v="73.42"/>
    <n v="176"/>
    <s v="Instagram"/>
    <s v="Unknown"/>
  </r>
  <r>
    <x v="354"/>
    <s v="07/12/2024"/>
    <d v="1899-12-30T12:00:00"/>
    <x v="39"/>
    <s v="Cust0253"/>
    <s v="Member"/>
    <s v="Americano"/>
    <s v="Coffee"/>
    <s v="Hot"/>
    <s v="Medium"/>
    <n v="1"/>
    <n v="100"/>
    <n v="0.1"/>
    <n v="100"/>
    <n v="90"/>
    <s v="Cash"/>
    <s v="online"/>
    <s v="Mohali"/>
    <x v="7"/>
    <s v="Completed"/>
    <n v="3"/>
    <n v="96"/>
    <n v="37"/>
    <n v="57.43"/>
    <n v="33"/>
    <s v="Instagram"/>
    <s v="Average"/>
  </r>
  <r>
    <x v="355"/>
    <s v="07/08/2024"/>
    <d v="1899-12-30T19:15:00"/>
    <x v="92"/>
    <s v="Cust0332"/>
    <s v="New Customer"/>
    <s v="Iced Tea"/>
    <s v="Tea"/>
    <s v="Cold"/>
    <s v="Medium"/>
    <n v="1"/>
    <n v="110"/>
    <n v="0.05"/>
    <n v="110"/>
    <n v="104.5"/>
    <s v="Upi"/>
    <s v="online"/>
    <s v="Pune"/>
    <x v="3"/>
    <s v="Pending"/>
    <n v="2"/>
    <n v="369"/>
    <n v="22"/>
    <n v="39.659999999999997"/>
    <n v="65"/>
    <s v="Festive Offer"/>
    <s v="Average"/>
  </r>
  <r>
    <x v="356"/>
    <s v="07-25-2024"/>
    <d v="1899-12-30T21:50:00"/>
    <x v="24"/>
    <s v="Cust0360"/>
    <s v="Regular"/>
    <s v="Cappuccino"/>
    <s v="Coffee"/>
    <s v="Hot"/>
    <s v="Medium"/>
    <n v="2"/>
    <n v="130"/>
    <n v="0.15"/>
    <n v="260"/>
    <n v="221"/>
    <s v="Card"/>
    <s v="online"/>
    <s v="Mohali"/>
    <x v="1"/>
    <s v="Cancelled"/>
    <n v="2"/>
    <n v="157"/>
    <n v="59"/>
    <n v="59.99"/>
    <n v="101"/>
    <s v="Festive Offer"/>
    <s v="Good"/>
  </r>
  <r>
    <x v="357"/>
    <s v="01/10/2024"/>
    <d v="1899-12-30T16:50:00"/>
    <x v="63"/>
    <s v="Cust0314"/>
    <s v="Member"/>
    <s v="Americano"/>
    <s v="Coffee"/>
    <s v="Hot"/>
    <s v="small"/>
    <n v="2"/>
    <n v="105"/>
    <n v="10"/>
    <n v="210"/>
    <n v="189"/>
    <s v="Cash"/>
    <s v="Walkin"/>
    <s v="Ludhiana"/>
    <x v="1"/>
    <s v="Completed"/>
    <n v="3"/>
    <n v="317"/>
    <n v="14"/>
    <n v="37.24"/>
    <n v="115"/>
    <s v="Weekend Offer"/>
    <s v="Excellent"/>
  </r>
  <r>
    <x v="358"/>
    <s v="15/03/2024"/>
    <d v="1899-12-30T17:30:00"/>
    <x v="91"/>
    <s v="Unknown"/>
    <s v="Member"/>
    <s v="Cappuccino"/>
    <s v="Coffee"/>
    <s v="Hot"/>
    <s v="unknown"/>
    <n v="2"/>
    <n v="130"/>
    <n v="0"/>
    <n v="260"/>
    <n v="260"/>
    <s v="Upi"/>
    <s v="Delivery App"/>
    <s v="Delhi"/>
    <x v="2"/>
    <s v="Completed"/>
    <n v="1"/>
    <n v="164"/>
    <n v="53"/>
    <n v="68.33"/>
    <n v="123"/>
    <s v="Instagram"/>
    <s v="Good"/>
  </r>
  <r>
    <x v="359"/>
    <s v="03/02/2024"/>
    <d v="1899-12-30T07:10:00"/>
    <x v="46"/>
    <s v="Cust0263"/>
    <s v="Unknown"/>
    <s v="Cookies"/>
    <s v="Bakery"/>
    <s v="Food"/>
    <s v="small"/>
    <n v="1"/>
    <n v="70"/>
    <n v="0"/>
    <n v="70"/>
    <n v="70"/>
    <s v="Cash"/>
    <s v="Walk-in"/>
    <s v="Chandigarh"/>
    <x v="7"/>
    <s v="Pending"/>
    <n v="3"/>
    <n v="125"/>
    <n v="36"/>
    <n v="30.93"/>
    <n v="39"/>
    <s v="Weekend Offer"/>
    <s v="Good"/>
  </r>
  <r>
    <x v="360"/>
    <s v="15/07/2024"/>
    <d v="1899-12-30T09:00:00"/>
    <x v="65"/>
    <s v="Cust0232"/>
    <s v="Regular"/>
    <s v="Sandwich"/>
    <s v="Food"/>
    <s v="Food"/>
    <s v="small"/>
    <n v="2"/>
    <n v="185"/>
    <n v="5"/>
    <n v="370"/>
    <n v="351.5"/>
    <s v="Upi"/>
    <s v="online"/>
    <s v="Ludhiana"/>
    <x v="2"/>
    <s v="Completed"/>
    <n v="3"/>
    <n v="125"/>
    <n v="53"/>
    <n v="79.78"/>
    <n v="192"/>
    <s v="Instagram"/>
    <s v="Poor"/>
  </r>
  <r>
    <x v="361"/>
    <s v="30/08/2024"/>
    <d v="1899-12-30T17:30:00"/>
    <x v="93"/>
    <s v="Cust0166"/>
    <s v="Member"/>
    <s v="Espresso"/>
    <s v="Coffee"/>
    <s v="Hot"/>
    <s v="Large"/>
    <n v="4"/>
    <n v="90"/>
    <n v="0.1"/>
    <n v="360"/>
    <n v="324"/>
    <s v="Upi"/>
    <s v="online"/>
    <s v="Mohali"/>
    <x v="6"/>
    <s v="Completed"/>
    <n v="5"/>
    <n v="59"/>
    <n v="38"/>
    <n v="33.92"/>
    <n v="188"/>
    <s v="Student Offer"/>
    <s v="Excellent"/>
  </r>
  <r>
    <x v="362"/>
    <s v="14/02/2024"/>
    <d v="1899-12-30T16:00:00"/>
    <x v="99"/>
    <s v="Cust0149"/>
    <s v="Regular"/>
    <s v="Latte"/>
    <s v="Coffee"/>
    <s v="Hot"/>
    <s v="Large"/>
    <n v="4"/>
    <n v="125"/>
    <n v="0"/>
    <n v="500"/>
    <n v="500"/>
    <s v="Card"/>
    <s v="Walk-in"/>
    <s v="Pune"/>
    <x v="5"/>
    <s v="Completed"/>
    <n v="3"/>
    <n v="405"/>
    <n v="29"/>
    <n v="69.92"/>
    <n v="220"/>
    <s v="Festive Offer"/>
    <s v="Average"/>
  </r>
  <r>
    <x v="363"/>
    <s v="11-30-2024"/>
    <d v="1899-12-30T21:00:00"/>
    <x v="3"/>
    <s v="Cust0145"/>
    <s v="Unknown"/>
    <s v="Mocha"/>
    <s v="Coffee"/>
    <s v="Hot"/>
    <s v="small"/>
    <n v="1"/>
    <n v="150"/>
    <n v="0"/>
    <n v="150"/>
    <n v="150"/>
    <s v="Credit Card"/>
    <s v="online"/>
    <s v="Delhi"/>
    <x v="5"/>
    <s v="Completed"/>
    <n v="3"/>
    <n v="125"/>
    <n v="11"/>
    <n v="79.55"/>
    <n v="70"/>
    <s v="Weekend Offer"/>
    <s v="Excellent"/>
  </r>
  <r>
    <x v="364"/>
    <s v="19/05/2024"/>
    <d v="1899-12-30T08:10:00"/>
    <x v="114"/>
    <s v="Unknown"/>
    <s v="Regular"/>
    <s v="Masala Chai"/>
    <s v="Tea"/>
    <s v="Hot"/>
    <s v="Medium"/>
    <n v="1"/>
    <n v="85"/>
    <n v="0.05"/>
    <n v="85"/>
    <n v="80.75"/>
    <s v="Cash"/>
    <s v="Unknown"/>
    <s v="Ludhiana"/>
    <x v="5"/>
    <s v="Completed"/>
    <n v="3"/>
    <n v="471"/>
    <n v="24"/>
    <n v="46.7"/>
    <n v="34"/>
    <s v="Unknown"/>
    <s v="Average"/>
  </r>
  <r>
    <x v="365"/>
    <s v="17/04/2024"/>
    <d v="1899-12-30T17:00:00"/>
    <x v="171"/>
    <s v="Cust0115"/>
    <s v="Unknown"/>
    <s v="Latte"/>
    <s v="Coffee"/>
    <s v="Hot"/>
    <s v="Large"/>
    <n v="1"/>
    <n v="120"/>
    <n v="0"/>
    <n v="120"/>
    <n v="120"/>
    <s v="Cash"/>
    <s v="online"/>
    <s v="Ludhiana"/>
    <x v="0"/>
    <s v="Pending"/>
    <n v="2"/>
    <n v="12"/>
    <n v="30"/>
    <n v="65.66"/>
    <n v="54"/>
    <s v="Instagram"/>
    <s v="Average"/>
  </r>
  <r>
    <x v="366"/>
    <s v="02/09/2024"/>
    <d v="1899-12-30T16:00:00"/>
    <x v="19"/>
    <s v="Cust0197"/>
    <s v="Unknown"/>
    <s v="Brownie"/>
    <s v="Bakery"/>
    <s v="Food"/>
    <s v="Medium"/>
    <n v="1"/>
    <n v="115"/>
    <n v="0.05"/>
    <n v="115"/>
    <n v="109.25"/>
    <s v="Cash"/>
    <s v="Delivery App"/>
    <s v="Ludhiana"/>
    <x v="1"/>
    <s v="Completed"/>
    <n v="3"/>
    <n v="169"/>
    <n v="10"/>
    <n v="56.45"/>
    <n v="53"/>
    <s v="Weekend Offer"/>
    <s v="Average"/>
  </r>
  <r>
    <x v="367"/>
    <s v="07/04/2024"/>
    <d v="1899-12-30T21:45:00"/>
    <x v="70"/>
    <s v="Cust0186"/>
    <s v="Regular"/>
    <s v="Espresso"/>
    <s v="Coffee"/>
    <s v="Hot"/>
    <s v="small"/>
    <n v="1"/>
    <n v="100"/>
    <n v="0"/>
    <n v="100"/>
    <n v="100"/>
    <s v="Upi"/>
    <s v="Unknown"/>
    <s v="Mohali"/>
    <x v="4"/>
    <s v="Completed"/>
    <n v="2"/>
    <n v="120"/>
    <n v="13"/>
    <n v="33.5"/>
    <n v="66"/>
    <s v="Festive Offer"/>
    <s v="Excellent"/>
  </r>
  <r>
    <x v="368"/>
    <s v="25/03/2024"/>
    <d v="1899-12-30T20:50:00"/>
    <x v="108"/>
    <s v="Cust0361"/>
    <s v="Member"/>
    <s v="Latte"/>
    <s v="Coffee"/>
    <s v="Hot"/>
    <s v="small"/>
    <n v="1"/>
    <n v="130"/>
    <n v="0"/>
    <n v="130"/>
    <n v="130"/>
    <s v="Upi"/>
    <s v="online"/>
    <s v="Mohali"/>
    <x v="5"/>
    <s v="Completed"/>
    <n v="4"/>
    <n v="498"/>
    <n v="39"/>
    <n v="68.44"/>
    <n v="62"/>
    <s v="Festive Offer"/>
    <s v="Unknown"/>
  </r>
  <r>
    <x v="369"/>
    <s v="18/02/2024"/>
    <d v="1899-12-30T17:20:00"/>
    <x v="172"/>
    <s v="Cust0347"/>
    <s v="Member"/>
    <s v="Iced Tea"/>
    <s v="Tea"/>
    <s v="Cold"/>
    <s v="unknown"/>
    <n v="3"/>
    <n v="110"/>
    <n v="0.15"/>
    <n v="330"/>
    <n v="280.5"/>
    <s v="Cash"/>
    <s v="Delivery App"/>
    <s v="Bengaluru"/>
    <x v="5"/>
    <s v="Completed"/>
    <n v="4"/>
    <n v="416"/>
    <n v="30"/>
    <n v="42.16"/>
    <n v="154"/>
    <s v="Weekend Offer"/>
    <s v="Excellent"/>
  </r>
  <r>
    <x v="370"/>
    <s v="12-09-2024"/>
    <d v="1899-12-30T10:50:00"/>
    <x v="105"/>
    <s v="Cust0314"/>
    <s v="Member"/>
    <s v="Muffin"/>
    <s v="Bakery"/>
    <s v="Food"/>
    <s v="Medium"/>
    <n v="4"/>
    <n v="90"/>
    <n v="0.05"/>
    <n v="360"/>
    <n v="342"/>
    <s v="Cash"/>
    <s v="Unknown"/>
    <s v="Bengaluru"/>
    <x v="5"/>
    <s v="Completed"/>
    <n v="1"/>
    <n v="156"/>
    <n v="43"/>
    <n v="40.72"/>
    <n v="179"/>
    <s v="None"/>
    <s v="Poor"/>
  </r>
  <r>
    <x v="371"/>
    <s v="30/04/2024"/>
    <d v="1899-12-30T21:45:00"/>
    <x v="60"/>
    <s v="Cust0174"/>
    <s v="Member"/>
    <s v="Muffin"/>
    <s v="Bakery"/>
    <s v="Food"/>
    <s v="unknown"/>
    <n v="1"/>
    <n v="90"/>
    <n v="10"/>
    <n v="90"/>
    <n v="81"/>
    <s v="Card"/>
    <s v="Walkin"/>
    <s v="Bengaluru"/>
    <x v="4"/>
    <s v="Completed"/>
    <n v="5"/>
    <n v="5"/>
    <n v="30"/>
    <n v="32.590000000000003"/>
    <n v="48"/>
    <s v="Unknown"/>
    <s v="Unknown"/>
  </r>
  <r>
    <x v="372"/>
    <s v="05-07-2024"/>
    <d v="1899-12-30T08:10:00"/>
    <x v="49"/>
    <s v="Cust0266"/>
    <s v="Member"/>
    <s v="Masala Chai"/>
    <s v="Tea"/>
    <s v="Hot"/>
    <s v="small"/>
    <n v="1"/>
    <n v="75"/>
    <n v="0"/>
    <n v="75"/>
    <n v="75"/>
    <s v="Unknown"/>
    <s v="online"/>
    <s v="Mohali"/>
    <x v="2"/>
    <s v="Pending"/>
    <n v="3"/>
    <n v="2"/>
    <n v="19"/>
    <n v="32.74"/>
    <n v="42"/>
    <s v="Instagram"/>
    <s v="Good"/>
  </r>
  <r>
    <x v="373"/>
    <s v="07-21-2024"/>
    <d v="1899-12-30T14:50:00"/>
    <x v="74"/>
    <s v="Unknown"/>
    <s v="Regular"/>
    <s v="Sandwich"/>
    <s v="Food"/>
    <s v="Food"/>
    <s v="Medium"/>
    <n v="1"/>
    <n v="175"/>
    <n v="0"/>
    <n v="175"/>
    <n v="175"/>
    <s v="Cash"/>
    <s v="online"/>
    <s v="Delhi"/>
    <x v="2"/>
    <s v="Completed"/>
    <n v="4"/>
    <n v="280"/>
    <n v="30"/>
    <n v="78.66"/>
    <n v="96"/>
    <s v="Instagram"/>
    <s v="Excellent"/>
  </r>
  <r>
    <x v="374"/>
    <s v="01-26-2024"/>
    <d v="1899-12-30T11:00:00"/>
    <x v="149"/>
    <s v="Cust0132"/>
    <s v="New Customer"/>
    <s v="Croissant"/>
    <s v="Bakery"/>
    <s v="Food"/>
    <s v="Large"/>
    <n v="2"/>
    <n v="110"/>
    <n v="5"/>
    <n v="220"/>
    <n v="160"/>
    <s v="Credit Card"/>
    <s v="Online "/>
    <s v="Pune"/>
    <x v="2"/>
    <s v="Completed"/>
    <n v="5"/>
    <n v="449"/>
    <n v="53"/>
    <n v="45.17"/>
    <n v="95"/>
    <s v="Student Offer"/>
    <s v="Average"/>
  </r>
  <r>
    <x v="375"/>
    <s v="08-07-2024"/>
    <d v="1899-12-30T09:15:00"/>
    <x v="173"/>
    <s v="Unknown"/>
    <s v="New Customer"/>
    <s v="Latte"/>
    <s v="Coffee"/>
    <s v="Hot"/>
    <s v="Medium"/>
    <n v="2"/>
    <n v="125"/>
    <n v="5"/>
    <n v="120"/>
    <n v="160"/>
    <s v="Card"/>
    <s v="Walkin"/>
    <s v="Gurugram"/>
    <x v="1"/>
    <s v="Completed"/>
    <n v="2"/>
    <n v="399"/>
    <n v="44"/>
    <n v="66.459999999999994"/>
    <n v="95"/>
    <s v="Festive Offer"/>
    <s v="Excellent"/>
  </r>
  <r>
    <x v="376"/>
    <s v="04-12-2024"/>
    <d v="1899-12-30T18:30:00"/>
    <x v="134"/>
    <s v="Cust0102"/>
    <s v="Member"/>
    <s v="Cheesecake"/>
    <s v="Dessert"/>
    <s v="Food"/>
    <s v="small"/>
    <n v="2"/>
    <n v="190"/>
    <n v="10"/>
    <n v="380"/>
    <n v="342"/>
    <s v="Upi"/>
    <s v="online"/>
    <s v="Bengaluru"/>
    <x v="4"/>
    <s v="Completed"/>
    <n v="3"/>
    <n v="40"/>
    <n v="28"/>
    <n v="70"/>
    <n v="202"/>
    <s v="Weekend Offer"/>
    <s v="Excellent"/>
  </r>
  <r>
    <x v="377"/>
    <s v="02-25-2024"/>
    <d v="1899-12-30T15:30:00"/>
    <x v="150"/>
    <s v="Cust0263"/>
    <s v="New Customer"/>
    <s v="Iced Tea"/>
    <s v="Tea"/>
    <s v="Cold"/>
    <s v="Large"/>
    <n v="3"/>
    <n v="120"/>
    <n v="5"/>
    <n v="360"/>
    <n v="342"/>
    <s v="Unknown"/>
    <s v="Walk-in"/>
    <s v="Gurugram"/>
    <x v="4"/>
    <s v="Completed"/>
    <n v="5"/>
    <n v="296"/>
    <n v="25"/>
    <n v="48.09"/>
    <n v="198"/>
    <s v="Instagram"/>
    <s v="Excellent"/>
  </r>
  <r>
    <x v="378"/>
    <s v="25/05/2024"/>
    <d v="1899-12-30T08:50:00"/>
    <x v="113"/>
    <s v="Cust0294"/>
    <s v="Unknown"/>
    <s v="Iced Latte"/>
    <s v="Coffee"/>
    <s v="Cold"/>
    <s v="Large"/>
    <n v="1"/>
    <n v="160"/>
    <n v="0.15"/>
    <n v="160"/>
    <n v="136"/>
    <s v="Card"/>
    <s v="Delivery App"/>
    <s v="Ludhiana"/>
    <x v="7"/>
    <s v="Pending"/>
    <n v="1"/>
    <n v="61"/>
    <n v="30"/>
    <n v="86.74"/>
    <n v="49"/>
    <s v="Instagram"/>
    <s v="Good"/>
  </r>
  <r>
    <x v="379"/>
    <s v="01/09/2024"/>
    <d v="1899-12-30T18:45:00"/>
    <x v="38"/>
    <s v="Cust0317"/>
    <s v="Regular"/>
    <s v="Muffin"/>
    <s v="Bakery"/>
    <s v="Food"/>
    <s v="unknown"/>
    <n v="1"/>
    <n v="90"/>
    <n v="5"/>
    <n v="90"/>
    <n v="85.5"/>
    <s v="Credit Card"/>
    <s v="Unknown"/>
    <s v="Pune"/>
    <x v="3"/>
    <s v="Completed"/>
    <n v="5"/>
    <n v="450"/>
    <n v="36"/>
    <n v="37.19"/>
    <n v="48"/>
    <s v="Student Offer"/>
    <s v="Excellent"/>
  </r>
  <r>
    <x v="380"/>
    <s v="13/09/2024"/>
    <d v="1899-12-30T08:45:00"/>
    <x v="128"/>
    <s v="Cust0277"/>
    <s v="Regular"/>
    <s v="Cookies"/>
    <s v="Bakery"/>
    <s v="Food"/>
    <s v="Medium"/>
    <n v="2"/>
    <n v="65"/>
    <n v="0"/>
    <n v="130"/>
    <n v="130"/>
    <s v="Upi"/>
    <s v="online"/>
    <s v="Mohali"/>
    <x v="2"/>
    <s v="Completed"/>
    <n v="3"/>
    <n v="125"/>
    <n v="30"/>
    <n v="31.13"/>
    <n v="68"/>
    <s v="Weekend Offer"/>
    <s v="Poor"/>
  </r>
  <r>
    <x v="381"/>
    <s v="03-03-2024"/>
    <d v="1899-12-30T07:50:00"/>
    <x v="18"/>
    <s v="Cust0210"/>
    <s v="Member"/>
    <s v="Croissant"/>
    <s v="Bakery"/>
    <s v="Food"/>
    <s v="Medium"/>
    <n v="1"/>
    <n v="100"/>
    <n v="0"/>
    <n v="100"/>
    <n v="100"/>
    <s v="Upi"/>
    <s v="online"/>
    <s v="Delhi"/>
    <x v="5"/>
    <s v="Completed"/>
    <n v="1"/>
    <n v="125"/>
    <n v="30"/>
    <n v="44.24"/>
    <n v="56"/>
    <s v="Instagram"/>
    <s v="Average"/>
  </r>
  <r>
    <x v="382"/>
    <s v="28/02/2024"/>
    <d v="1899-12-30T10:10:00"/>
    <x v="9"/>
    <s v="Cust0247"/>
    <s v="Unknown"/>
    <s v="Americano"/>
    <s v="Coffee"/>
    <s v="Hot"/>
    <s v="Medium"/>
    <n v="1"/>
    <n v="100"/>
    <n v="5"/>
    <n v="100"/>
    <n v="160"/>
    <s v="Card"/>
    <s v="Walkin"/>
    <s v="Gurugram"/>
    <x v="1"/>
    <s v="Completed"/>
    <n v="1"/>
    <n v="38"/>
    <n v="30"/>
    <n v="44.75"/>
    <n v="95"/>
    <s v="Festive Offer"/>
    <s v="Unknown"/>
  </r>
  <r>
    <x v="383"/>
    <s v="29/12/2024"/>
    <d v="1899-12-30T17:30:00"/>
    <x v="153"/>
    <s v="Cust0148"/>
    <s v="Regular"/>
    <s v="Sandwich"/>
    <s v="Food"/>
    <s v="Food"/>
    <s v="small"/>
    <n v="1"/>
    <n v="180"/>
    <n v="5"/>
    <n v="180"/>
    <n v="171"/>
    <s v="Upi"/>
    <s v="online"/>
    <s v="Mohali"/>
    <x v="7"/>
    <s v="Completed"/>
    <n v="5"/>
    <n v="173"/>
    <n v="40"/>
    <n v="103.42"/>
    <n v="68"/>
    <s v="Instagram"/>
    <s v="Poor"/>
  </r>
  <r>
    <x v="384"/>
    <s v="03-17-2024"/>
    <d v="1899-12-30T12:30:00"/>
    <x v="112"/>
    <s v="Cust0186"/>
    <s v="Regular"/>
    <s v="Muffin"/>
    <s v="Bakery"/>
    <s v="Food"/>
    <s v="unknown"/>
    <n v="2"/>
    <n v="95"/>
    <n v="0"/>
    <n v="190"/>
    <n v="190"/>
    <s v="Unknown"/>
    <s v="online"/>
    <s v="Mohali"/>
    <x v="3"/>
    <s v="Completed"/>
    <n v="3"/>
    <n v="107"/>
    <n v="14"/>
    <n v="40.700000000000003"/>
    <n v="109"/>
    <s v="None"/>
    <s v="Excellent"/>
  </r>
  <r>
    <x v="385"/>
    <s v="14/04/2024"/>
    <d v="1899-12-30T14:50:00"/>
    <x v="53"/>
    <s v="Cust0286"/>
    <s v="Member"/>
    <s v="Muffin"/>
    <s v="Bakery"/>
    <s v="Food"/>
    <s v="small"/>
    <n v="3"/>
    <n v="90"/>
    <n v="5"/>
    <n v="270"/>
    <n v="160"/>
    <s v="Upi"/>
    <s v="Walk-in"/>
    <s v="Delhi"/>
    <x v="5"/>
    <s v="Pending"/>
    <n v="3"/>
    <n v="347"/>
    <n v="30"/>
    <n v="34.42"/>
    <n v="95"/>
    <s v="Unknown"/>
    <s v="Poor"/>
  </r>
  <r>
    <x v="386"/>
    <s v="13/10/2024"/>
    <d v="1899-12-30T09:45:00"/>
    <x v="174"/>
    <s v="Cust0375"/>
    <s v="Member"/>
    <s v="Cold Brew"/>
    <s v="Coffee"/>
    <s v="Cold"/>
    <s v="Medium"/>
    <n v="1"/>
    <n v="170"/>
    <n v="0"/>
    <n v="170"/>
    <n v="170"/>
    <s v="Upi"/>
    <s v="online"/>
    <s v="Bengaluru"/>
    <x v="4"/>
    <s v="Completed"/>
    <n v="5"/>
    <n v="221"/>
    <n v="55"/>
    <n v="79.75"/>
    <n v="90"/>
    <s v="Instagram"/>
    <s v="Excellent"/>
  </r>
  <r>
    <x v="387"/>
    <s v="19/03/2024"/>
    <d v="1899-12-30T11:30:00"/>
    <x v="106"/>
    <s v="Cust0120"/>
    <s v="Regular"/>
    <s v="Cookies"/>
    <s v="Bakery"/>
    <s v="Food"/>
    <s v="Medium"/>
    <n v="2"/>
    <n v="75"/>
    <n v="5"/>
    <n v="150"/>
    <n v="160"/>
    <s v="Upi"/>
    <s v=" "/>
    <s v="Pune"/>
    <x v="4"/>
    <s v="Completed"/>
    <n v="3"/>
    <n v="112"/>
    <n v="25"/>
    <n v="36.58"/>
    <n v="95"/>
    <s v="None"/>
    <s v="Excellent"/>
  </r>
  <r>
    <x v="388"/>
    <s v="06-20-2024"/>
    <d v="1899-12-30T15:00:00"/>
    <x v="68"/>
    <s v="Cust0278"/>
    <s v="Member"/>
    <s v="Cheesecake"/>
    <s v="Dessert"/>
    <s v="Food"/>
    <s v="Medium"/>
    <n v="1"/>
    <n v="185"/>
    <n v="0.1"/>
    <n v="185"/>
    <n v="166.5"/>
    <s v="Cash"/>
    <s v="Unknown"/>
    <s v="Ludhiana"/>
    <x v="3"/>
    <s v="Completed"/>
    <n v="1"/>
    <n v="452"/>
    <n v="48"/>
    <n v="100.6"/>
    <n v="66"/>
    <s v="Instagram"/>
    <s v="Excellent"/>
  </r>
  <r>
    <x v="389"/>
    <s v="25/12/2024"/>
    <d v="1899-12-30T15:45:00"/>
    <x v="43"/>
    <s v="Cust0208"/>
    <s v="Regular"/>
    <s v="Cappuccino"/>
    <s v="Coffee"/>
    <s v="Hot"/>
    <s v="Large"/>
    <n v="2"/>
    <n v="140"/>
    <n v="0.1"/>
    <n v="280"/>
    <n v="252"/>
    <s v="Credit Card"/>
    <s v="online"/>
    <s v="Delhi"/>
    <x v="5"/>
    <s v="Cancelled"/>
    <n v="5"/>
    <n v="223"/>
    <n v="55"/>
    <n v="49.98"/>
    <n v="152"/>
    <s v="Instagram"/>
    <s v="Excellent"/>
  </r>
  <r>
    <x v="390"/>
    <s v="11-17-2024"/>
    <d v="1899-12-30T16:10:00"/>
    <x v="14"/>
    <s v="Cust0359"/>
    <s v="Regular"/>
    <s v="Croissant"/>
    <s v="Bakery"/>
    <s v="Food"/>
    <s v="small"/>
    <n v="2"/>
    <n v="100"/>
    <n v="10"/>
    <n v="200"/>
    <n v="180"/>
    <s v="Credit Card"/>
    <s v="Unknown"/>
    <s v="Ludhiana"/>
    <x v="6"/>
    <s v="Completed"/>
    <n v="5"/>
    <n v="125"/>
    <n v="33"/>
    <n v="44.74"/>
    <n v="91"/>
    <s v="Student Offer"/>
    <s v="Excellent"/>
  </r>
  <r>
    <x v="391"/>
    <s v="11-02-2024"/>
    <d v="1899-12-30T08:45:00"/>
    <x v="83"/>
    <s v="Cust0258"/>
    <s v="Member"/>
    <s v="Sandwich"/>
    <s v="Food"/>
    <s v="Food"/>
    <s v="small"/>
    <n v="1"/>
    <n v="175"/>
    <n v="0.15"/>
    <n v="175"/>
    <n v="148.75"/>
    <s v="Upi"/>
    <s v="Walk-in"/>
    <s v="Gurugram"/>
    <x v="2"/>
    <s v="Completed"/>
    <n v="3"/>
    <n v="230"/>
    <n v="60"/>
    <n v="87.59"/>
    <n v="61"/>
    <s v="Student Offer"/>
    <s v="Average"/>
  </r>
  <r>
    <x v="392"/>
    <s v="04-27-2024"/>
    <d v="1899-12-30T12:20:00"/>
    <x v="175"/>
    <s v="Cust0235"/>
    <s v="New Customer"/>
    <s v="Iced Tea"/>
    <s v="Tea"/>
    <s v="Cold"/>
    <s v="Large"/>
    <n v="1"/>
    <n v="120"/>
    <n v="0.15"/>
    <n v="120"/>
    <n v="102"/>
    <s v="Cash"/>
    <s v="online"/>
    <s v="Gurugram"/>
    <x v="6"/>
    <s v="Completed"/>
    <n v="3"/>
    <n v="377"/>
    <n v="50"/>
    <n v="50.5"/>
    <n v="52"/>
    <s v="Student Offer"/>
    <s v="Unknown"/>
  </r>
  <r>
    <x v="393"/>
    <s v="28/10/2024"/>
    <d v="1899-12-30T13:00:00"/>
    <x v="176"/>
    <s v="Cust0131"/>
    <s v="Regular"/>
    <s v="Green Tea"/>
    <s v="Tea"/>
    <s v="Hot"/>
    <s v="Medium"/>
    <n v="2"/>
    <n v="90"/>
    <n v="5"/>
    <n v="180"/>
    <n v="171"/>
    <s v="Unknown"/>
    <s v="Unknown"/>
    <s v="Pune"/>
    <x v="6"/>
    <s v="Completed"/>
    <n v="3"/>
    <n v="12"/>
    <n v="24"/>
    <n v="40.44"/>
    <n v="90"/>
    <s v="None"/>
    <s v="Good"/>
  </r>
  <r>
    <x v="394"/>
    <s v="07-22-2024"/>
    <d v="1899-12-30T08:45:00"/>
    <x v="134"/>
    <s v="Cust0355"/>
    <s v="Regular"/>
    <s v="Cold Brew"/>
    <s v="Coffee"/>
    <s v="Cold"/>
    <s v="unknown"/>
    <n v="1"/>
    <n v="170"/>
    <n v="5"/>
    <n v="170"/>
    <n v="160"/>
    <s v="Credit Card"/>
    <s v="Walkin"/>
    <s v="Pune"/>
    <x v="5"/>
    <s v="Completed"/>
    <n v="2"/>
    <n v="125"/>
    <n v="30"/>
    <n v="68.66"/>
    <n v="95"/>
    <s v="Instagram"/>
    <s v="Poor"/>
  </r>
  <r>
    <x v="395"/>
    <s v="05-19-2024"/>
    <d v="1899-12-30T09:15:00"/>
    <x v="168"/>
    <s v="Cust0220"/>
    <s v="Member"/>
    <s v="Espresso"/>
    <s v="Coffee"/>
    <s v="Hot"/>
    <s v="small"/>
    <n v="1"/>
    <n v="100"/>
    <n v="0.05"/>
    <n v="100"/>
    <n v="95"/>
    <s v="Upi"/>
    <s v="Walkin"/>
    <s v="Mohali"/>
    <x v="3"/>
    <s v="Completed"/>
    <n v="3"/>
    <n v="74"/>
    <n v="11"/>
    <n v="40.98"/>
    <n v="54"/>
    <s v="Weekend Offer"/>
    <s v="Good"/>
  </r>
  <r>
    <x v="396"/>
    <s v="04-17-2024"/>
    <d v="1899-12-30T10:00:00"/>
    <x v="48"/>
    <s v="Cust0347"/>
    <s v="New Customer"/>
    <s v="Sandwich"/>
    <s v="Food"/>
    <s v="Food"/>
    <s v="unknown"/>
    <n v="1"/>
    <n v="185"/>
    <n v="0"/>
    <n v="185"/>
    <n v="185"/>
    <s v="Unknown"/>
    <s v="Unknown"/>
    <s v="Mohali"/>
    <x v="0"/>
    <s v="Completed"/>
    <n v="5"/>
    <n v="177"/>
    <n v="13"/>
    <n v="72.5"/>
    <n v="112"/>
    <s v="Unknown"/>
    <s v="Unknown"/>
  </r>
  <r>
    <x v="397"/>
    <s v="07/10/2024"/>
    <d v="1899-12-30T12:45:00"/>
    <x v="78"/>
    <s v="Unknown"/>
    <s v="Regular"/>
    <s v="Cappuccino"/>
    <s v="Coffee"/>
    <s v="Hot"/>
    <s v="unknown"/>
    <n v="1"/>
    <n v="140"/>
    <n v="0"/>
    <n v="140"/>
    <n v="140"/>
    <s v="Card"/>
    <s v="Delivery App"/>
    <s v="Chandigarh"/>
    <x v="4"/>
    <s v="Completed"/>
    <n v="5"/>
    <n v="499"/>
    <n v="49"/>
    <n v="56.52"/>
    <n v="83"/>
    <s v="Unknown"/>
    <s v="Average"/>
  </r>
  <r>
    <x v="398"/>
    <s v="04-09-2024"/>
    <d v="1899-12-30T08:45:00"/>
    <x v="60"/>
    <s v="Cust0202"/>
    <s v="Unknown"/>
    <s v="Muffin"/>
    <s v="Bakery"/>
    <s v="Food"/>
    <s v="Medium"/>
    <n v="1"/>
    <n v="90"/>
    <n v="5"/>
    <n v="90"/>
    <n v="160"/>
    <s v="Credit Card"/>
    <s v="Walkin"/>
    <s v="Pune"/>
    <x v="6"/>
    <s v="Completed"/>
    <n v="3"/>
    <n v="465"/>
    <n v="10"/>
    <n v="43.86"/>
    <n v="95"/>
    <s v="None"/>
    <s v="Poor"/>
  </r>
  <r>
    <x v="399"/>
    <s v="02-10-2024"/>
    <d v="1899-12-30T09:30:00"/>
    <x v="144"/>
    <s v="Cust0166"/>
    <s v="New Customer"/>
    <s v="Brownie"/>
    <s v="Bakery"/>
    <s v="Food"/>
    <s v="Large"/>
    <n v="2"/>
    <n v="115"/>
    <n v="5"/>
    <n v="230"/>
    <n v="218.5"/>
    <s v="Credit Card"/>
    <s v="Unknown"/>
    <s v="Mohali"/>
    <x v="2"/>
    <s v="Completed"/>
    <n v="1"/>
    <n v="125"/>
    <n v="55"/>
    <n v="58.31"/>
    <n v="102"/>
    <s v="Unknown"/>
    <s v="Unknown"/>
  </r>
  <r>
    <x v="400"/>
    <s v="29/07/2024"/>
    <d v="1899-12-30T08:15:00"/>
    <x v="177"/>
    <s v="Cust0218"/>
    <s v="Unknown"/>
    <s v="Croissant"/>
    <s v="Bakery"/>
    <s v="Food"/>
    <s v="Medium"/>
    <n v="1"/>
    <n v="100"/>
    <n v="0"/>
    <n v="100"/>
    <n v="100"/>
    <s v="Upi"/>
    <s v="Walkin"/>
    <s v="Bengaluru"/>
    <x v="7"/>
    <s v="Completed"/>
    <n v="5"/>
    <n v="477"/>
    <n v="30"/>
    <n v="37.39"/>
    <n v="63"/>
    <s v="Festive Offer"/>
    <s v="Excellent"/>
  </r>
  <r>
    <x v="401"/>
    <s v="03-31-2024"/>
    <d v="1899-12-30T07:30:00"/>
    <x v="10"/>
    <s v="Cust0266"/>
    <s v="Member"/>
    <s v="Cappuccino"/>
    <s v="Coffee"/>
    <s v="Hot"/>
    <s v="unknown"/>
    <n v="1"/>
    <n v="130"/>
    <n v="0"/>
    <n v="130"/>
    <n v="130"/>
    <s v="Upi"/>
    <s v="Delivery App"/>
    <s v="Chandigarh"/>
    <x v="3"/>
    <s v="Pending"/>
    <n v="1"/>
    <n v="339"/>
    <n v="14"/>
    <n v="68.099999999999994"/>
    <n v="62"/>
    <s v="Student Offer"/>
    <s v="Excellent"/>
  </r>
  <r>
    <x v="402"/>
    <s v="11-24-2024"/>
    <d v="1899-12-30T18:45:00"/>
    <x v="61"/>
    <s v="Cust0278"/>
    <s v="Regular"/>
    <s v="Iced Tea"/>
    <s v="Tea"/>
    <s v="Cold"/>
    <s v="Large"/>
    <n v="1"/>
    <n v="105"/>
    <n v="0"/>
    <n v="105"/>
    <n v="105"/>
    <s v="Unknown"/>
    <s v="online"/>
    <s v="Chandigarh"/>
    <x v="4"/>
    <s v="Completed"/>
    <n v="4"/>
    <n v="230"/>
    <n v="55"/>
    <n v="44.75"/>
    <n v="60"/>
    <s v="Festive Offer"/>
    <s v="Poor"/>
  </r>
  <r>
    <x v="403"/>
    <s v="27/07/2024"/>
    <d v="1899-12-30T14:15:00"/>
    <x v="56"/>
    <s v="Cust0146"/>
    <s v="Member"/>
    <s v="Sandwich"/>
    <s v="Food"/>
    <s v="Food"/>
    <s v="small"/>
    <n v="1"/>
    <n v="185"/>
    <n v="0"/>
    <n v="185"/>
    <n v="185"/>
    <s v="Card"/>
    <s v="online"/>
    <s v="Delhi"/>
    <x v="2"/>
    <s v="Cancelled"/>
    <n v="4"/>
    <n v="76"/>
    <n v="30"/>
    <n v="107.41"/>
    <n v="78"/>
    <s v="Weekend Offer"/>
    <s v="Average"/>
  </r>
  <r>
    <x v="404"/>
    <s v="19/02/2024"/>
    <d v="1899-12-30T07:15:00"/>
    <x v="120"/>
    <s v="Cust0215"/>
    <s v="Regular"/>
    <s v="Croissant"/>
    <s v="Bakery"/>
    <s v="Food"/>
    <s v="Large"/>
    <n v="3"/>
    <n v="105"/>
    <n v="5"/>
    <n v="315"/>
    <n v="160"/>
    <s v="Upi"/>
    <s v="Walk-in"/>
    <s v="Gurugram"/>
    <x v="3"/>
    <s v="Completed"/>
    <n v="2"/>
    <n v="125"/>
    <n v="33"/>
    <n v="52.91"/>
    <n v="95"/>
    <s v="None"/>
    <s v="Poor"/>
  </r>
  <r>
    <x v="405"/>
    <s v="07-16-2024"/>
    <d v="1899-12-30T13:20:00"/>
    <x v="76"/>
    <s v="Cust0147"/>
    <s v="Member"/>
    <s v="Espresso"/>
    <s v="Coffee"/>
    <s v="Hot"/>
    <s v="Medium"/>
    <n v="1"/>
    <n v="90"/>
    <n v="0"/>
    <n v="90"/>
    <n v="90"/>
    <s v="Unknown"/>
    <s v="Unknown"/>
    <s v="Bengaluru"/>
    <x v="6"/>
    <s v="Completed"/>
    <n v="3"/>
    <n v="363"/>
    <n v="12"/>
    <n v="50.35"/>
    <n v="40"/>
    <s v="Instagram"/>
    <s v="Excellent"/>
  </r>
  <r>
    <x v="406"/>
    <s v="02/03/2024"/>
    <d v="1899-12-30T11:50:00"/>
    <x v="40"/>
    <s v="Cust0372"/>
    <s v="New Customer"/>
    <s v="Iced Tea"/>
    <s v="Tea"/>
    <s v="Cold"/>
    <s v="Large"/>
    <n v="1"/>
    <n v="110"/>
    <n v="10"/>
    <n v="110"/>
    <n v="99"/>
    <s v="Upi"/>
    <s v="online"/>
    <s v="Mohali"/>
    <x v="4"/>
    <s v="Completed"/>
    <n v="5"/>
    <n v="73"/>
    <n v="37"/>
    <n v="48.03"/>
    <n v="51"/>
    <s v="None"/>
    <s v="Poor"/>
  </r>
  <r>
    <x v="407"/>
    <s v="03-30-2024"/>
    <d v="1899-12-30T17:10:00"/>
    <x v="118"/>
    <s v="Cust0337"/>
    <s v="New Customer"/>
    <s v="Latte"/>
    <s v="Coffee"/>
    <s v="Hot"/>
    <s v="Medium"/>
    <n v="1"/>
    <n v="120"/>
    <n v="0"/>
    <n v="120"/>
    <n v="120"/>
    <s v="Upi"/>
    <s v="Walkin"/>
    <s v="Ludhiana"/>
    <x v="4"/>
    <s v="Completed"/>
    <n v="4"/>
    <n v="160"/>
    <n v="32"/>
    <n v="54.13"/>
    <n v="66"/>
    <s v="Student Offer"/>
    <s v="Poor"/>
  </r>
  <r>
    <x v="408"/>
    <s v="23/05/2024"/>
    <d v="1899-12-30T13:30:00"/>
    <x v="129"/>
    <s v="Cust0278"/>
    <s v="Member"/>
    <s v="Brownie"/>
    <s v="Bakery"/>
    <s v="Food"/>
    <s v="small"/>
    <n v="1"/>
    <n v="120"/>
    <n v="0.05"/>
    <n v="120"/>
    <n v="114"/>
    <s v="Cash"/>
    <s v="online"/>
    <s v="Mohali"/>
    <x v="4"/>
    <s v="Pending"/>
    <n v="1"/>
    <n v="107"/>
    <n v="15"/>
    <n v="66.72"/>
    <n v="47"/>
    <s v="None"/>
    <s v="Average"/>
  </r>
  <r>
    <x v="409"/>
    <s v="10-16-2024"/>
    <d v="1899-12-30T20:20:00"/>
    <x v="27"/>
    <s v="Cust0327"/>
    <s v="Member"/>
    <s v="Espresso"/>
    <s v="Coffee"/>
    <s v="Hot"/>
    <s v="unknown"/>
    <n v="3"/>
    <n v="100"/>
    <n v="0.15"/>
    <n v="300"/>
    <n v="255"/>
    <s v="Upi"/>
    <s v="online"/>
    <s v="Mohali"/>
    <x v="5"/>
    <s v="Completed"/>
    <n v="4"/>
    <n v="125"/>
    <n v="23"/>
    <n v="44.47"/>
    <n v="122"/>
    <s v="Weekend Offer"/>
    <s v="Average"/>
  </r>
  <r>
    <x v="410"/>
    <s v="29/03/2024"/>
    <d v="1899-12-30T19:50:00"/>
    <x v="174"/>
    <s v="Cust0249"/>
    <s v="Regular"/>
    <s v="Brownie"/>
    <s v="Bakery"/>
    <s v="Food"/>
    <s v="Medium"/>
    <n v="2"/>
    <n v="130"/>
    <n v="5"/>
    <n v="260"/>
    <n v="247"/>
    <s v="Upi"/>
    <s v="Walkin"/>
    <s v="Pune"/>
    <x v="6"/>
    <s v="Completed"/>
    <n v="4"/>
    <n v="85"/>
    <n v="36"/>
    <n v="54.49"/>
    <n v="138"/>
    <s v="Weekend Offer"/>
    <s v="Average"/>
  </r>
  <r>
    <x v="411"/>
    <s v="06-18-2024"/>
    <d v="1899-12-30T08:50:00"/>
    <x v="178"/>
    <s v="Unknown"/>
    <s v="Member"/>
    <s v="Latte"/>
    <s v="Coffee"/>
    <s v="Hot"/>
    <s v="Large"/>
    <n v="-1"/>
    <n v="115"/>
    <n v="0"/>
    <n v="115"/>
    <n v="115"/>
    <s v="Upi"/>
    <s v="Unknown"/>
    <s v="Delhi"/>
    <x v="0"/>
    <s v="Pending"/>
    <n v="5"/>
    <n v="173"/>
    <n v="58"/>
    <n v="60.59"/>
    <n v="54"/>
    <s v="Unknown"/>
    <s v="Good"/>
  </r>
  <r>
    <x v="412"/>
    <s v="24/07/2024"/>
    <d v="1899-12-30T19:15:00"/>
    <x v="88"/>
    <s v="Cust0301"/>
    <s v="Member"/>
    <s v="Mocha"/>
    <s v="Coffee"/>
    <s v="Hot"/>
    <s v="small"/>
    <n v="3"/>
    <n v="145"/>
    <n v="0"/>
    <n v="435"/>
    <n v="435"/>
    <s v="Unknown"/>
    <s v="Walk-in"/>
    <s v="Gurugram"/>
    <x v="4"/>
    <s v="Completed"/>
    <n v="3"/>
    <n v="1"/>
    <n v="46"/>
    <n v="59.85"/>
    <n v="255"/>
    <s v="Weekend Offer"/>
    <s v="Excellent"/>
  </r>
  <r>
    <x v="413"/>
    <s v="26/11/2024"/>
    <d v="1899-12-30T16:10:00"/>
    <x v="174"/>
    <s v="Cust0247"/>
    <s v="Member"/>
    <s v="Brownie"/>
    <s v="Bakery"/>
    <s v="Food"/>
    <s v="Medium"/>
    <n v="2"/>
    <n v="125"/>
    <n v="5"/>
    <n v="120"/>
    <n v="237.5"/>
    <s v="Credit Card"/>
    <s v="online"/>
    <s v="Ludhiana"/>
    <x v="6"/>
    <s v="Completed"/>
    <n v="4"/>
    <n v="170"/>
    <n v="38"/>
    <n v="44"/>
    <n v="150"/>
    <s v="Instagram"/>
    <s v="Average"/>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4">
  <r>
    <x v="0"/>
    <s v="18/09/2024"/>
    <d v="1899-12-30T10:20:00"/>
    <s v="Simran Gupta"/>
    <s v="Cust0310"/>
    <s v="New Customer"/>
    <s v="Cappuccino"/>
    <s v="Coffee"/>
    <s v="Hot"/>
    <x v="0"/>
    <n v="2"/>
    <n v="130"/>
    <n v="5"/>
    <n v="260"/>
    <n v="160"/>
    <s v="Card"/>
    <s v="Walk-in"/>
    <s v="Bengaluru"/>
    <s v="Neha"/>
    <s v="Completed"/>
    <n v="2"/>
    <n v="233"/>
    <n v="56"/>
    <n v="56.78"/>
    <n v="95"/>
    <s v="None"/>
    <s v="Excellent"/>
  </r>
  <r>
    <x v="1"/>
    <s v="13/08/2024"/>
    <d v="1899-12-30T17:15:00"/>
    <s v="Sneha Kaur"/>
    <s v="Cust0395"/>
    <s v="Unknown"/>
    <s v="Brownie"/>
    <s v="Bakery"/>
    <s v="Food"/>
    <x v="1"/>
    <n v="1"/>
    <n v="115"/>
    <n v="5"/>
    <n v="115"/>
    <n v="109.25"/>
    <s v="Credit Card"/>
    <s v="Walk-in"/>
    <s v="Bengaluru"/>
    <s v="Rahul"/>
    <s v="Completed"/>
    <n v="4"/>
    <n v="304"/>
    <n v="30"/>
    <n v="59.12"/>
    <n v="50"/>
    <s v="Student Offer"/>
    <s v="Unknown"/>
  </r>
  <r>
    <x v="2"/>
    <s v="02/01/2024"/>
    <d v="1899-12-30T10:00:00"/>
    <s v="Sahil Singh"/>
    <s v="Cust0330"/>
    <s v="Member"/>
    <s v="Cookies"/>
    <s v="Bakery"/>
    <s v="Food"/>
    <x v="1"/>
    <n v="1"/>
    <n v="70"/>
    <n v="5"/>
    <n v="70"/>
    <n v="160"/>
    <s v="Cash"/>
    <s v="Walk-in"/>
    <s v="Mohali"/>
    <s v="Karan"/>
    <s v="Completed"/>
    <n v="3"/>
    <n v="237"/>
    <n v="30"/>
    <n v="24.95"/>
    <n v="95"/>
    <s v="Weekend Offer"/>
    <s v="Poor"/>
  </r>
  <r>
    <x v="3"/>
    <s v="13/02/2024"/>
    <d v="1899-12-30T09:10:00"/>
    <s v="Rahul Bansal"/>
    <s v="Cust0134"/>
    <s v="Member"/>
    <s v="Latte"/>
    <s v="Coffee"/>
    <s v="Hot"/>
    <x v="2"/>
    <n v="1"/>
    <n v="120"/>
    <n v="0.1"/>
    <n v="120"/>
    <n v="108"/>
    <s v="Card"/>
    <s v="Unknown"/>
    <s v="Ludhiana"/>
    <s v="Priya"/>
    <s v="Completed"/>
    <n v="2"/>
    <n v="162"/>
    <n v="30"/>
    <n v="54.9"/>
    <n v="53"/>
    <s v="Unknown"/>
    <s v="Average"/>
  </r>
  <r>
    <x v="4"/>
    <s v="26/08/2024"/>
    <d v="1899-12-30T19:30:00"/>
    <s v="Sahil Chopra"/>
    <s v="Cust0256"/>
    <s v="Unknown"/>
    <s v="Iced Latte"/>
    <s v="Coffee"/>
    <s v="Cold"/>
    <x v="1"/>
    <n v="1"/>
    <n v="160"/>
    <n v="0.1"/>
    <n v="160"/>
    <n v="144"/>
    <s v="Upi"/>
    <s v="Walkin"/>
    <s v="Ludhiana"/>
    <s v="Neha"/>
    <s v="Completed"/>
    <n v="1"/>
    <n v="476"/>
    <n v="30"/>
    <n v="57.6"/>
    <n v="86"/>
    <s v="Weekend Offer"/>
    <s v="Excellent"/>
  </r>
  <r>
    <x v="5"/>
    <s v="17/06/2024"/>
    <d v="1899-12-30T12:10:00"/>
    <s v="Arjun Chopra"/>
    <s v="Cust0120"/>
    <s v="New Customer"/>
    <s v="Green Tea"/>
    <s v="Tea"/>
    <s v="Hot"/>
    <x v="3"/>
    <n v="2"/>
    <n v="100"/>
    <n v="5"/>
    <n v="200"/>
    <n v="190"/>
    <s v="Cash"/>
    <s v="Walk-in "/>
    <s v="Chandigarh"/>
    <s v="Karan"/>
    <s v="Completed"/>
    <n v="1"/>
    <n v="200"/>
    <n v="30"/>
    <n v="43.82"/>
    <n v="102"/>
    <s v="Instagram"/>
    <s v="Good"/>
  </r>
  <r>
    <x v="6"/>
    <s v="12-29-2024"/>
    <d v="1899-12-30T16:30:00"/>
    <s v="Rohan Bansal"/>
    <s v="Cust0377"/>
    <s v="Unknown"/>
    <s v="Cookies"/>
    <s v="Bakery"/>
    <s v="Food"/>
    <x v="3"/>
    <n v="2"/>
    <n v="70"/>
    <n v="5"/>
    <n v="140"/>
    <n v="160"/>
    <s v="Card"/>
    <s v="Walk-in"/>
    <s v="Bengaluru"/>
    <s v="Rahul"/>
    <s v="Completed"/>
    <n v="1"/>
    <n v="159"/>
    <n v="47"/>
    <n v="26.09"/>
    <n v="95"/>
    <s v="Instagram"/>
    <s v="Average"/>
  </r>
  <r>
    <x v="7"/>
    <s v="26/06/2024"/>
    <d v="1899-12-30T14:30:00"/>
    <s v="Meera Malhotra"/>
    <s v="Cust0197"/>
    <s v="Regular"/>
    <s v="Americano"/>
    <s v="Coffee"/>
    <s v="Hot"/>
    <x v="1"/>
    <n v="2"/>
    <n v="100"/>
    <n v="0.1"/>
    <n v="200"/>
    <n v="180"/>
    <s v="Cash"/>
    <s v="Walkin"/>
    <s v="Ludhiana"/>
    <s v="Ananya"/>
    <s v="Completed"/>
    <n v="5"/>
    <n v="158"/>
    <n v="16"/>
    <n v="40.53"/>
    <n v="99"/>
    <s v="Unknown"/>
    <s v="Poor"/>
  </r>
  <r>
    <x v="8"/>
    <s v="20/03/2024"/>
    <d v="1899-12-30T14:10:00"/>
    <s v="Neha Malhotra"/>
    <s v="Cust0395"/>
    <s v="Unknown"/>
    <s v="Brownie"/>
    <s v="Bakery"/>
    <s v="Food"/>
    <x v="3"/>
    <n v="2"/>
    <n v="120"/>
    <n v="5"/>
    <n v="240"/>
    <n v="160"/>
    <s v="Card"/>
    <s v="Delivery App"/>
    <s v="Mohali"/>
    <s v="Rahul"/>
    <s v="Completed"/>
    <n v="5"/>
    <n v="134"/>
    <n v="37"/>
    <n v="63.46"/>
    <n v="95"/>
    <s v="Unknown"/>
    <s v="Excellent"/>
  </r>
  <r>
    <x v="9"/>
    <s v="17/05/2024"/>
    <d v="1899-12-30T16:50:00"/>
    <s v="Nikhil Gupta"/>
    <s v="Cust0136"/>
    <s v="Regular"/>
    <s v="Mocha"/>
    <s v="Coffee"/>
    <s v="Hot"/>
    <x v="3"/>
    <n v="1"/>
    <n v="145"/>
    <n v="5"/>
    <n v="145"/>
    <n v="137.75"/>
    <s v="Card"/>
    <s v="online"/>
    <s v="Delhi"/>
    <s v="Simran"/>
    <s v="Completed"/>
    <n v="1"/>
    <n v="352"/>
    <n v="33"/>
    <n v="86.8"/>
    <n v="51"/>
    <s v="Festive Offer"/>
    <s v="Average"/>
  </r>
  <r>
    <x v="10"/>
    <s v="04/07/2024"/>
    <d v="1899-12-30T21:10:00"/>
    <s v="Kavya Verma"/>
    <s v="Cust0394"/>
    <s v="Regular"/>
    <s v="Mocha"/>
    <s v="Coffee"/>
    <s v="Hot"/>
    <x v="1"/>
    <n v="1"/>
    <n v="145"/>
    <n v="0"/>
    <n v="145"/>
    <n v="145"/>
    <s v="Cash"/>
    <s v="Walk-in"/>
    <s v="Mohali"/>
    <s v="Rahul"/>
    <s v="Completed"/>
    <n v="1"/>
    <n v="403"/>
    <n v="52"/>
    <n v="54.97"/>
    <n v="90"/>
    <s v="Weekend Offer"/>
    <s v="Good"/>
  </r>
  <r>
    <x v="11"/>
    <s v="30/09/2024"/>
    <d v="1899-12-30T08:50:00"/>
    <s v="Isha Chopra"/>
    <s v="Cust0312"/>
    <s v="Regular"/>
    <s v="Cold Brew"/>
    <s v="Coffee"/>
    <s v="Cold"/>
    <x v="1"/>
    <n v="1"/>
    <n v="160"/>
    <n v="5"/>
    <n v="160"/>
    <n v="152"/>
    <s v="Upi"/>
    <s v="Delivery App"/>
    <s v="Bengaluru"/>
    <s v="Rohan"/>
    <s v="Completed"/>
    <n v="5"/>
    <n v="99"/>
    <n v="12"/>
    <n v="93.45"/>
    <n v="59"/>
    <s v="Instagram"/>
    <s v="Average"/>
  </r>
  <r>
    <x v="12"/>
    <s v="05/04/2024"/>
    <d v="1899-12-30T18:45:00"/>
    <s v="Riya Sharma"/>
    <s v="Cust0328"/>
    <s v="Regular"/>
    <s v="Masala Chai"/>
    <s v="Tea"/>
    <s v="Hot"/>
    <x v="2"/>
    <n v="3"/>
    <n v="75"/>
    <n v="5"/>
    <n v="225"/>
    <n v="213.75"/>
    <s v="Credit Card"/>
    <s v="Walkin"/>
    <s v="Gurugram"/>
    <s v="Priya"/>
    <s v="Completed"/>
    <n v="4"/>
    <n v="435"/>
    <n v="44"/>
    <n v="45.93"/>
    <n v="76"/>
    <s v="Student Offer"/>
    <s v="Good"/>
  </r>
  <r>
    <x v="13"/>
    <s v="20/04/2024"/>
    <d v="1899-12-30T10:50:00"/>
    <s v="Rohan Malhotra"/>
    <s v="Cust0155"/>
    <s v="Regular"/>
    <s v="Cappuccino"/>
    <s v="Coffee"/>
    <s v="Hot"/>
    <x v="3"/>
    <n v="2"/>
    <n v="140"/>
    <n v="5"/>
    <n v="280"/>
    <n v="266"/>
    <s v="Cash"/>
    <s v="Unknown"/>
    <s v="Delhi"/>
    <s v="Rohan"/>
    <s v="Completed"/>
    <n v="4"/>
    <n v="77"/>
    <n v="18"/>
    <n v="48.6"/>
    <n v="169"/>
    <s v="Unknown"/>
    <s v="Average"/>
  </r>
  <r>
    <x v="14"/>
    <s v="29/05/2024"/>
    <d v="1899-12-30T16:20:00"/>
    <s v="Pooja Kaur"/>
    <s v="Cust0197"/>
    <s v="Member"/>
    <s v="Croissant"/>
    <s v="Bakery"/>
    <s v="Food"/>
    <x v="2"/>
    <n v="1"/>
    <n v="95"/>
    <n v="10"/>
    <n v="95"/>
    <n v="85.5"/>
    <s v="Card"/>
    <s v="Delivery App"/>
    <s v="Bengaluru"/>
    <s v="Priya"/>
    <s v="Cancelled"/>
    <n v="5"/>
    <n v="206"/>
    <n v="40"/>
    <n v="58.59"/>
    <n v="27"/>
    <s v="Unknown"/>
    <s v="Excellent"/>
  </r>
  <r>
    <x v="15"/>
    <s v="14/05/2024"/>
    <d v="1899-12-30T20:50:00"/>
    <s v="Pooja Kaur"/>
    <s v="Cust0114"/>
    <s v="Regular"/>
    <s v="Muffin"/>
    <s v="Bakery"/>
    <s v="Food"/>
    <x v="2"/>
    <n v="1"/>
    <n v="85"/>
    <n v="5"/>
    <n v="85"/>
    <n v="80.75"/>
    <s v="Cash"/>
    <s v="Delivery App"/>
    <s v="Gurugram"/>
    <s v="Karan"/>
    <s v="Completed"/>
    <n v="3"/>
    <n v="162"/>
    <n v="43"/>
    <n v="46.65"/>
    <n v="34"/>
    <s v="Instagram"/>
    <s v="Excellent"/>
  </r>
  <r>
    <x v="16"/>
    <s v="18/01/2024"/>
    <d v="1899-12-30T11:15:00"/>
    <s v="Sahil Singh"/>
    <s v="Cust0286"/>
    <s v="Regular"/>
    <s v="Cold Brew"/>
    <s v="Coffee"/>
    <s v="Cold"/>
    <x v="0"/>
    <n v="2"/>
    <n v="155"/>
    <n v="0"/>
    <n v="465"/>
    <n v="465"/>
    <s v="Card"/>
    <s v="Delivery App"/>
    <s v="Delhi"/>
    <s v="Rohan"/>
    <s v="Cancelled"/>
    <n v="4"/>
    <n v="255"/>
    <n v="43"/>
    <n v="66.17"/>
    <n v="266"/>
    <s v="Unknown"/>
    <s v="Good"/>
  </r>
  <r>
    <x v="17"/>
    <s v="17/12/2024"/>
    <d v="1899-12-30T10:20:00"/>
    <s v="Arjun Gupta"/>
    <s v="Cust0320"/>
    <s v="Member"/>
    <s v="Muffin"/>
    <s v="Bakery"/>
    <s v="Food"/>
    <x v="2"/>
    <n v="1"/>
    <n v="90"/>
    <n v="10"/>
    <n v="90"/>
    <n v="81"/>
    <s v="Card"/>
    <s v="Walk-in"/>
    <s v="Chandigarh"/>
    <s v="Simran"/>
    <s v="Completed"/>
    <n v="3"/>
    <n v="269"/>
    <n v="30"/>
    <n v="41.86"/>
    <n v="39"/>
    <s v="Unknown"/>
    <s v="Excellent"/>
  </r>
  <r>
    <x v="18"/>
    <s v="09/09/2024"/>
    <d v="1899-12-30T11:15:00"/>
    <s v="Isha Malhotra"/>
    <s v="Cust0107"/>
    <s v="Regular"/>
    <s v="Mocha"/>
    <s v="Coffee"/>
    <s v="Hot"/>
    <x v="1"/>
    <n v="2"/>
    <n v="155"/>
    <n v="5"/>
    <n v="310"/>
    <n v="294.5"/>
    <s v="Upi"/>
    <s v="Unknown"/>
    <s v="Gurugram"/>
    <s v="Ananya"/>
    <s v="Pending"/>
    <n v="1"/>
    <n v="468"/>
    <n v="30"/>
    <n v="78.33"/>
    <n v="138"/>
    <s v="Weekend Offer"/>
    <s v="Excellent"/>
  </r>
  <r>
    <x v="19"/>
    <s v="02/07/2024"/>
    <d v="1899-12-30T07:20:00"/>
    <s v="Kavya Kaur"/>
    <s v="Cust0253"/>
    <s v="Member"/>
    <s v="Mocha"/>
    <s v="Coffee"/>
    <s v="Hot"/>
    <x v="1"/>
    <n v="2"/>
    <n v="150"/>
    <n v="0.15"/>
    <n v="300"/>
    <n v="255"/>
    <s v="Unknown"/>
    <s v="online"/>
    <s v="Delhi"/>
    <s v="Priya"/>
    <s v="Completed"/>
    <n v="3"/>
    <n v="271"/>
    <n v="49"/>
    <n v="61.6"/>
    <n v="132"/>
    <s v="Student Offer"/>
    <s v="Good"/>
  </r>
  <r>
    <x v="20"/>
    <s v="20/10/2024"/>
    <d v="1899-12-30T10:00:00"/>
    <s v="Unknown"/>
    <s v="Cust0127"/>
    <s v="New Customer"/>
    <s v="Cookies"/>
    <s v="Bakery"/>
    <s v="Food"/>
    <x v="1"/>
    <n v="1"/>
    <n v="70"/>
    <n v="0"/>
    <n v="70"/>
    <n v="70"/>
    <s v="Cash"/>
    <s v="online"/>
    <s v="Gurugram"/>
    <s v="Simran"/>
    <s v="Completed"/>
    <n v="2"/>
    <n v="436"/>
    <n v="11"/>
    <n v="38.36"/>
    <n v="32"/>
    <s v="Instagram"/>
    <s v="Poor"/>
  </r>
  <r>
    <x v="21"/>
    <s v="03/06/2024"/>
    <d v="1899-12-30T09:00:00"/>
    <s v="Arjun Chopra"/>
    <s v="Cust0355"/>
    <s v="New Customer"/>
    <s v="Green Tea"/>
    <s v="Tea"/>
    <s v="Hot"/>
    <x v="2"/>
    <n v="1"/>
    <n v="100"/>
    <n v="0"/>
    <n v="100"/>
    <n v="100"/>
    <s v="Credit Card"/>
    <s v="Walk-in"/>
    <s v="Ludhiana"/>
    <s v="Karan"/>
    <s v="Completed"/>
    <n v="2"/>
    <n v="397"/>
    <n v="50"/>
    <n v="39.28"/>
    <n v="61"/>
    <s v="Festive Offer"/>
    <s v="Poor"/>
  </r>
  <r>
    <x v="22"/>
    <s v="08/01/2024"/>
    <d v="1899-12-30T10:30:00"/>
    <s v="Kavya Mehta"/>
    <s v="Cust0250"/>
    <s v="New Customer"/>
    <s v="Cookies"/>
    <s v="Bakery"/>
    <s v="Food"/>
    <x v="3"/>
    <n v="2"/>
    <n v="70"/>
    <n v="0"/>
    <n v="140"/>
    <n v="140"/>
    <s v="Upi"/>
    <s v="Unknown"/>
    <s v="Mohali"/>
    <s v="Simran"/>
    <s v="Completed"/>
    <n v="5"/>
    <n v="99"/>
    <n v="17"/>
    <n v="34.99"/>
    <n v="70"/>
    <s v="Weekend Offer"/>
    <s v="Average"/>
  </r>
  <r>
    <x v="23"/>
    <s v="14/06/2024"/>
    <d v="1899-12-30T20:45:00"/>
    <s v="Meera Verma"/>
    <s v="Cust0251"/>
    <s v="Regular"/>
    <s v="Iced Tea"/>
    <s v="Tea"/>
    <s v="Cold"/>
    <x v="2"/>
    <n v="2"/>
    <n v="110"/>
    <n v="0.15"/>
    <n v="220"/>
    <n v="187"/>
    <s v="Upi"/>
    <s v="Walk-in "/>
    <s v="Bengaluru"/>
    <s v="Neha"/>
    <s v="Completed"/>
    <n v="5"/>
    <n v="353"/>
    <n v="23"/>
    <n v="48.74"/>
    <n v="90"/>
    <s v="Unknown"/>
    <s v="Unknown"/>
  </r>
  <r>
    <x v="24"/>
    <s v="02/10/2024"/>
    <d v="1899-12-30T21:30:00"/>
    <s v="Isha Singh"/>
    <s v="Cust0279"/>
    <s v="Member"/>
    <s v="Croissant"/>
    <s v="Bakery"/>
    <s v="Food"/>
    <x v="3"/>
    <n v="1"/>
    <n v="105"/>
    <n v="0"/>
    <n v="105"/>
    <n v="105"/>
    <s v="Cash"/>
    <s v="Unknown"/>
    <s v="Mohali"/>
    <s v="Karan"/>
    <s v="Completed"/>
    <n v="4"/>
    <n v="177"/>
    <n v="18"/>
    <n v="55.43"/>
    <n v="50"/>
    <s v="Unknown"/>
    <s v="Poor"/>
  </r>
  <r>
    <x v="25"/>
    <s v="02/11/2024"/>
    <d v="1899-12-30T18:15:00"/>
    <s v="Rahul Sharma"/>
    <s v="Cust0332"/>
    <s v="Regular"/>
    <s v="Brownie"/>
    <s v="Bakery"/>
    <s v="Food"/>
    <x v="2"/>
    <n v="1"/>
    <n v="130"/>
    <n v="0.1"/>
    <n v="130"/>
    <n v="117"/>
    <s v="Upi"/>
    <s v="online"/>
    <s v="Chandigarh"/>
    <s v="Ananya"/>
    <s v="Pending"/>
    <n v="5"/>
    <n v="174"/>
    <n v="14"/>
    <n v="57.9"/>
    <n v="59"/>
    <s v="Instagram"/>
    <s v="Excellent"/>
  </r>
  <r>
    <x v="26"/>
    <s v="10/12/2024"/>
    <d v="1899-12-30T10:20:00"/>
    <s v="Riya Singh"/>
    <s v="Cust0293"/>
    <s v="Unknown"/>
    <s v="Espresso"/>
    <s v="Coffee"/>
    <s v="Hot"/>
    <x v="1"/>
    <n v="1"/>
    <n v="100"/>
    <n v="10"/>
    <n v="100"/>
    <n v="90"/>
    <s v="Credit Card"/>
    <s v="online"/>
    <s v="Mohali"/>
    <s v="Neha"/>
    <s v="Completed"/>
    <n v="3"/>
    <n v="138"/>
    <n v="18"/>
    <n v="52.33"/>
    <n v="38"/>
    <s v="Student Offer"/>
    <s v="Average"/>
  </r>
  <r>
    <x v="27"/>
    <s v="19/09/2024"/>
    <d v="1899-12-30T12:20:00"/>
    <s v="Meera Kaur"/>
    <s v="Cust0213"/>
    <s v="Regular"/>
    <s v="Espresso"/>
    <s v="Coffee"/>
    <s v="Hot"/>
    <x v="0"/>
    <n v="2"/>
    <n v="85"/>
    <n v="0.1"/>
    <n v="170"/>
    <n v="153"/>
    <s v="Upi"/>
    <s v="Online "/>
    <s v="Pune"/>
    <s v="Rohan"/>
    <s v="Completed"/>
    <n v="2"/>
    <n v="349"/>
    <n v="27"/>
    <n v="49.46"/>
    <n v="54"/>
    <s v="Instagram"/>
    <s v="Average"/>
  </r>
  <r>
    <x v="28"/>
    <s v="12/08/2024"/>
    <d v="1899-12-30T09:10:00"/>
    <s v="Aditya Kapoor"/>
    <s v="Cust0200"/>
    <s v="Regular"/>
    <s v="Masala Chai"/>
    <s v="Tea"/>
    <s v="Hot"/>
    <x v="2"/>
    <n v="1"/>
    <n v="75"/>
    <n v="0.15"/>
    <n v="75"/>
    <n v="63.75"/>
    <s v="Upi"/>
    <s v="Unknown"/>
    <s v="Ludhiana"/>
    <s v="Aarav"/>
    <s v="Completed"/>
    <n v="4"/>
    <n v="400"/>
    <n v="12"/>
    <n v="42.47"/>
    <n v="21"/>
    <s v="Instagram"/>
    <s v="Average"/>
  </r>
  <r>
    <x v="29"/>
    <s v="08/08/2024"/>
    <d v="1899-12-30T12:45:00"/>
    <s v="Unknown"/>
    <s v="Cust0178"/>
    <s v="New Customer"/>
    <s v="Brownie"/>
    <s v="Bakery"/>
    <s v="Food"/>
    <x v="2"/>
    <n v="1"/>
    <n v="115"/>
    <n v="0"/>
    <n v="115"/>
    <n v="115"/>
    <s v="Card"/>
    <s v="Walkin"/>
    <s v="Mohali"/>
    <s v="Rohan"/>
    <s v="Completed"/>
    <n v="1"/>
    <n v="115"/>
    <n v="23"/>
    <n v="57.83"/>
    <n v="57"/>
    <s v="Student Offer"/>
    <s v="Excellent"/>
  </r>
  <r>
    <x v="30"/>
    <s v="12/07/2024"/>
    <d v="1899-12-30T08:00:00"/>
    <s v="Aditya Malhotra"/>
    <s v="Cust0136"/>
    <s v="New Customer"/>
    <s v="Latte"/>
    <s v="Coffee"/>
    <s v="Hot"/>
    <x v="2"/>
    <n v="1"/>
    <n v="115"/>
    <n v="10"/>
    <n v="115"/>
    <n v="103.5"/>
    <s v="Upi"/>
    <s v="online"/>
    <s v="Gurugram"/>
    <s v="Rahul"/>
    <s v="Completed"/>
    <n v="2"/>
    <n v="472"/>
    <n v="51"/>
    <n v="50"/>
    <n v="54"/>
    <s v="Instagram"/>
    <s v="Excellent"/>
  </r>
  <r>
    <x v="31"/>
    <s v="28/05/2024"/>
    <d v="1899-12-30T16:15:00"/>
    <s v="Karan Malhotra"/>
    <s v="Cust0292"/>
    <s v="Regular"/>
    <s v="Muffin"/>
    <s v="Bakery"/>
    <s v="Food"/>
    <x v="1"/>
    <n v="1"/>
    <n v="85"/>
    <n v="10"/>
    <n v="85"/>
    <n v="76.5"/>
    <s v="Cash"/>
    <s v="Walkin"/>
    <s v="Delhi"/>
    <s v="Rahul"/>
    <s v="Completed"/>
    <n v="2"/>
    <n v="316"/>
    <n v="15"/>
    <n v="51.81"/>
    <n v="25"/>
    <s v="Weekend Offer"/>
    <s v="Excellent"/>
  </r>
  <r>
    <x v="32"/>
    <s v="09/07/2024"/>
    <d v="1899-12-30T15:30:00"/>
    <s v="Kavya Malhotra"/>
    <s v="Cust0170"/>
    <s v="New Customer"/>
    <s v="Cappuccino"/>
    <s v="Coffee"/>
    <s v="Hot"/>
    <x v="2"/>
    <n v="3"/>
    <n v="130"/>
    <n v="0.1"/>
    <n v="390"/>
    <n v="351"/>
    <s v="Upi"/>
    <s v="Delivery App "/>
    <s v="Chandigarh"/>
    <s v="Rohan"/>
    <s v="Completed"/>
    <n v="4"/>
    <n v="257"/>
    <n v="24"/>
    <n v="46.02"/>
    <n v="213"/>
    <s v="None"/>
    <s v="Average"/>
  </r>
  <r>
    <x v="33"/>
    <s v="26/05/2024"/>
    <d v="1899-12-30T07:20:00"/>
    <s v="Rohan Kapoor"/>
    <s v="Cust0222"/>
    <s v="New Customer"/>
    <s v="Latte"/>
    <s v="Coffee"/>
    <s v="Hot"/>
    <x v="1"/>
    <n v="1"/>
    <n v="120"/>
    <n v="10"/>
    <n v="120"/>
    <n v="108"/>
    <s v="Cash"/>
    <s v="Walkin"/>
    <s v="Delhi"/>
    <s v="Aarav"/>
    <s v="Cancelled"/>
    <n v="5"/>
    <n v="385"/>
    <n v="30"/>
    <n v="55.9"/>
    <n v="52"/>
    <s v="Instagram"/>
    <s v="Excellent"/>
  </r>
  <r>
    <x v="34"/>
    <s v="22/10/2024"/>
    <d v="1899-12-30T17:10:00"/>
    <s v="Karan Gupta"/>
    <s v="Cust0194"/>
    <s v="Unknown"/>
    <s v="Cappuccino"/>
    <s v="Coffee"/>
    <s v="Hot"/>
    <x v="1"/>
    <n v="5"/>
    <n v="125"/>
    <n v="0"/>
    <n v="625"/>
    <n v="625"/>
    <s v="Upi"/>
    <s v="Walk-in"/>
    <s v="Chandigarh"/>
    <s v="Rahul"/>
    <s v="Completed"/>
    <n v="2"/>
    <n v="271"/>
    <n v="30"/>
    <n v="65.650000000000006"/>
    <n v="297"/>
    <s v="Unknown"/>
    <s v="Unknown"/>
  </r>
  <r>
    <x v="35"/>
    <s v="27/03/2024"/>
    <d v="1899-12-30T20:10:00"/>
    <s v="Sneha Mehta"/>
    <s v="Cust0172"/>
    <s v="Regular"/>
    <s v="Cookies"/>
    <s v="Bakery"/>
    <s v="Food"/>
    <x v="0"/>
    <n v="1"/>
    <n v="70"/>
    <n v="10"/>
    <n v="70"/>
    <n v="63"/>
    <s v="Upi"/>
    <s v="Delivery App"/>
    <s v="Delhi"/>
    <s v="Priya"/>
    <s v="Completed"/>
    <n v="5"/>
    <n v="112"/>
    <n v="52"/>
    <n v="29.02"/>
    <n v="34"/>
    <s v="Weekend Offer"/>
    <s v="Average"/>
  </r>
  <r>
    <x v="36"/>
    <s v="05/12/2024"/>
    <d v="1899-12-30T13:00:00"/>
    <s v="Arjun Singh"/>
    <s v="Cust0171"/>
    <s v="Regular"/>
    <s v="Sandwich"/>
    <s v="Food"/>
    <s v="Food"/>
    <x v="2"/>
    <n v="2"/>
    <n v="180"/>
    <n v="5"/>
    <n v="360"/>
    <n v="342"/>
    <s v="Credit Card"/>
    <s v="online"/>
    <s v="Bengaluru"/>
    <s v="Rahul"/>
    <s v="Completed"/>
    <n v="2"/>
    <n v="268"/>
    <n v="30"/>
    <n v="106.83"/>
    <n v="128"/>
    <s v="Instagram"/>
    <s v="Excellent"/>
  </r>
  <r>
    <x v="37"/>
    <s v="12/05/2024"/>
    <d v="1899-12-30T19:30:00"/>
    <s v="Rahul Gupta"/>
    <s v="Cust0362"/>
    <s v="New Customer"/>
    <s v="Green Tea"/>
    <s v="Tea"/>
    <s v="Hot"/>
    <x v="3"/>
    <n v="1"/>
    <n v="105"/>
    <n v="0.15"/>
    <n v="105"/>
    <n v="89.25"/>
    <s v="Credit Card"/>
    <s v="online"/>
    <s v="Bengaluru"/>
    <s v="Karan"/>
    <s v="Cancelled"/>
    <n v="3"/>
    <n v="153"/>
    <n v="55"/>
    <n v="51.74"/>
    <n v="38"/>
    <s v="Student Offer"/>
    <s v="Poor"/>
  </r>
  <r>
    <x v="38"/>
    <s v="01/01/2024"/>
    <d v="1899-12-30T10:30:00"/>
    <s v="Kavya Verma"/>
    <s v="Cust0167"/>
    <s v="Regular"/>
    <s v="Cold Brew"/>
    <s v="Coffee"/>
    <s v="Cold"/>
    <x v="2"/>
    <n v="1"/>
    <n v="170"/>
    <n v="0"/>
    <n v="170"/>
    <n v="170"/>
    <s v="Upi"/>
    <s v="online"/>
    <s v="Pune"/>
    <s v="Priya"/>
    <s v="Cancelled"/>
    <n v="1"/>
    <n v="482"/>
    <n v="27"/>
    <n v="95"/>
    <n v="75"/>
    <s v="Festive Offer"/>
    <s v="Good"/>
  </r>
  <r>
    <x v="39"/>
    <s v="28/11/2024"/>
    <d v="1899-12-30T11:10:00"/>
    <s v="Meera Malhotra"/>
    <s v="Cust0344"/>
    <s v="Regular"/>
    <s v="Cold Brew"/>
    <s v="Coffee"/>
    <s v="Cold"/>
    <x v="1"/>
    <n v="1"/>
    <n v="155"/>
    <n v="5"/>
    <n v="155"/>
    <n v="160"/>
    <s v="Cash"/>
    <s v="Delivery App"/>
    <s v="Gurugram"/>
    <s v="Rahul"/>
    <s v="Completed"/>
    <n v="3"/>
    <n v="324"/>
    <n v="24"/>
    <n v="61.87"/>
    <n v="95"/>
    <s v="Instagram"/>
    <s v="Unknown"/>
  </r>
  <r>
    <x v="40"/>
    <s v="08-06-2024"/>
    <d v="1899-12-30T17:20:00"/>
    <s v="Meera Chopra"/>
    <s v="Cust0232"/>
    <s v="Unknown"/>
    <s v="Masala Chai"/>
    <s v="Tea"/>
    <s v="Hot"/>
    <x v="2"/>
    <n v="2"/>
    <n v="90"/>
    <n v="5"/>
    <n v="180"/>
    <n v="171"/>
    <s v="Upi"/>
    <s v="Walk-in"/>
    <s v="Pune"/>
    <s v="Ananya"/>
    <s v="Completed"/>
    <n v="2"/>
    <n v="7"/>
    <n v="30"/>
    <n v="30.56"/>
    <n v="110"/>
    <s v="Unknown"/>
    <s v="Poor"/>
  </r>
  <r>
    <x v="41"/>
    <s v="08/10/2024"/>
    <d v="1899-12-30T20:10:00"/>
    <s v="Pooja Sharma"/>
    <s v="Cust0234"/>
    <s v="Regular"/>
    <s v="Mocha"/>
    <s v="Coffee"/>
    <s v="Hot"/>
    <x v="2"/>
    <n v="2"/>
    <n v="140"/>
    <n v="0"/>
    <n v="280"/>
    <n v="280"/>
    <s v="Upi"/>
    <s v="online"/>
    <s v="Delhi"/>
    <s v="Rahul"/>
    <s v="Completed"/>
    <n v="3"/>
    <n v="495"/>
    <n v="30"/>
    <n v="72.13"/>
    <n v="136"/>
    <s v="Student Offer"/>
    <s v="Excellent"/>
  </r>
  <r>
    <x v="42"/>
    <s v="06/08/2024"/>
    <d v="1899-12-30T15:30:00"/>
    <s v="Aarav Bansal"/>
    <s v="Cust0397"/>
    <s v="Regular"/>
    <s v="Cookies"/>
    <s v="Bakery"/>
    <s v="Food"/>
    <x v="0"/>
    <n v="1"/>
    <n v="70"/>
    <n v="0.15"/>
    <n v="70"/>
    <n v="59.5"/>
    <s v="Cash"/>
    <s v="Walkin"/>
    <s v="Pune"/>
    <s v="Rohan"/>
    <s v="Completed"/>
    <n v="4"/>
    <n v="292"/>
    <n v="30"/>
    <n v="34.54"/>
    <n v="25"/>
    <s v="None"/>
    <s v="Excellent"/>
  </r>
  <r>
    <x v="43"/>
    <s v="01/03/2024"/>
    <d v="1899-12-30T21:15:00"/>
    <s v="Manish Bansal"/>
    <s v="Cust0139"/>
    <s v="Regular"/>
    <s v="Mocha"/>
    <s v="Coffee"/>
    <s v="Hot"/>
    <x v="2"/>
    <n v="2"/>
    <n v="145"/>
    <n v="0.1"/>
    <n v="290"/>
    <n v="261"/>
    <s v="Upi"/>
    <s v="Delivery App"/>
    <s v="Ludhiana"/>
    <s v="Priya"/>
    <s v="Pending"/>
    <n v="3"/>
    <n v="101"/>
    <n v="37"/>
    <n v="71.42"/>
    <n v="118"/>
    <s v="None"/>
    <s v="Unknown"/>
  </r>
  <r>
    <x v="44"/>
    <s v="03/08/2024"/>
    <d v="1899-12-30T19:45:00"/>
    <s v="Rohan Chopra"/>
    <s v="Unknown"/>
    <s v="New Customer"/>
    <s v="Latte"/>
    <s v="Coffee"/>
    <s v="Hot"/>
    <x v="3"/>
    <n v="2"/>
    <n v="120"/>
    <n v="0.1"/>
    <n v="240"/>
    <n v="216"/>
    <s v="Upi"/>
    <s v="Delivery App"/>
    <s v="Gurugram"/>
    <s v="Neha"/>
    <s v="Cancelled"/>
    <n v="3"/>
    <n v="125"/>
    <n v="20"/>
    <n v="53.75"/>
    <n v="108"/>
    <s v="Weekend Offer"/>
    <s v="Excellent"/>
  </r>
  <r>
    <x v="45"/>
    <s v="26/03/2024"/>
    <d v="1899-12-30T12:45:00"/>
    <s v="Rahul Kapoor"/>
    <s v="Cust0325"/>
    <s v="Member"/>
    <s v="Cappuccino"/>
    <s v="Coffee"/>
    <s v="Hot"/>
    <x v="2"/>
    <n v="2"/>
    <n v="125"/>
    <n v="0"/>
    <n v="250"/>
    <n v="250"/>
    <s v="Upi"/>
    <s v="Unknown"/>
    <s v="Delhi"/>
    <s v="Rahul"/>
    <s v="Cancelled"/>
    <n v="1"/>
    <n v="397"/>
    <n v="28"/>
    <n v="62.11"/>
    <n v="126"/>
    <s v="Instagram"/>
    <s v="Excellent"/>
  </r>
  <r>
    <x v="46"/>
    <s v="18/12/2024"/>
    <d v="1899-12-30T17:00:00"/>
    <s v="Kavya Verma"/>
    <s v="Cust0328"/>
    <s v="Member"/>
    <s v="Espresso"/>
    <s v="Coffee"/>
    <s v="Hot"/>
    <x v="1"/>
    <n v="1"/>
    <n v="100"/>
    <n v="0"/>
    <n v="100"/>
    <n v="100"/>
    <s v="Upi"/>
    <s v="Walk-in"/>
    <s v="Chandigarh"/>
    <s v="Priya"/>
    <s v="Cancelled"/>
    <n v="3"/>
    <n v="381"/>
    <n v="30"/>
    <n v="45.72"/>
    <n v="54"/>
    <s v="Student Offer"/>
    <s v="Good"/>
  </r>
  <r>
    <x v="47"/>
    <s v="06/09/2024"/>
    <d v="1899-12-30T08:50:00"/>
    <s v="Isha Malhotra"/>
    <s v="Cust0198"/>
    <s v="Regular"/>
    <s v="Mocha"/>
    <s v="Coffee"/>
    <s v="Hot"/>
    <x v="1"/>
    <n v="3"/>
    <n v="150"/>
    <n v="0"/>
    <n v="450"/>
    <n v="450"/>
    <s v="Upi"/>
    <s v="Walkin"/>
    <s v="Ludhiana"/>
    <s v="Rohan"/>
    <s v="Completed"/>
    <n v="3"/>
    <n v="490"/>
    <n v="29"/>
    <n v="67.63"/>
    <n v="247"/>
    <s v="Instagram"/>
    <s v="Good"/>
  </r>
  <r>
    <x v="48"/>
    <s v="26/02/2024"/>
    <d v="1899-12-30T19:45:00"/>
    <s v="Pooja Mehta"/>
    <s v="Cust0222"/>
    <s v="New Customer"/>
    <s v="Cappuccino"/>
    <s v="Coffee"/>
    <s v="Hot"/>
    <x v="0"/>
    <n v="3"/>
    <n v="140"/>
    <n v="10"/>
    <n v="420"/>
    <n v="378"/>
    <s v="Upi"/>
    <s v="Walkin"/>
    <s v="Gurugram"/>
    <s v="Simran"/>
    <s v="Completed"/>
    <n v="2"/>
    <n v="385"/>
    <n v="54"/>
    <n v="68.28"/>
    <n v="173"/>
    <s v="Unknown"/>
    <s v="Good"/>
  </r>
  <r>
    <x v="49"/>
    <s v="06/04/2024"/>
    <d v="1899-12-30T08:15:00"/>
    <s v="Aarav Kaur"/>
    <s v="Cust0338"/>
    <s v="Unknown"/>
    <s v="Cheesecake"/>
    <s v="Dessert"/>
    <s v="Food"/>
    <x v="2"/>
    <n v="1"/>
    <n v="190"/>
    <n v="0.1"/>
    <n v="190"/>
    <n v="171"/>
    <s v="Cash"/>
    <s v="online"/>
    <s v="Pune"/>
    <s v="Rohan"/>
    <s v="Completed"/>
    <n v="5"/>
    <n v="379"/>
    <n v="43"/>
    <n v="72.86"/>
    <n v="98"/>
    <s v="None"/>
    <s v="Poor"/>
  </r>
  <r>
    <x v="50"/>
    <s v="25/04/2024"/>
    <d v="1899-12-30T08:00:00"/>
    <s v="Rohan Bansal"/>
    <s v="Cust0311"/>
    <s v="Unknown"/>
    <s v="Cheesecake"/>
    <s v="Dessert"/>
    <s v="Food"/>
    <x v="0"/>
    <n v="1"/>
    <n v="190"/>
    <n v="0"/>
    <n v="190"/>
    <n v="190"/>
    <s v="Upi"/>
    <s v="Delivery App"/>
    <s v="Pune"/>
    <s v="Ananya"/>
    <s v="Completed"/>
    <n v="2"/>
    <n v="114"/>
    <n v="52"/>
    <n v="69.97"/>
    <n v="120"/>
    <s v="Instagram"/>
    <s v="Good"/>
  </r>
  <r>
    <x v="51"/>
    <s v="15/02/2024"/>
    <d v="1899-12-30T21:20:00"/>
    <s v="Neha Malhotra"/>
    <s v="Cust0180"/>
    <s v="Unknown"/>
    <s v="Espresso"/>
    <s v="Coffee"/>
    <s v="Hot"/>
    <x v="3"/>
    <n v="1"/>
    <n v="85"/>
    <n v="0"/>
    <n v="85"/>
    <n v="85"/>
    <s v="Upi"/>
    <s v="online"/>
    <s v="Mohali"/>
    <s v="Priya"/>
    <s v="Cancelled"/>
    <n v="3"/>
    <n v="382"/>
    <n v="12"/>
    <n v="39.6"/>
    <n v="45"/>
    <s v="Instagram"/>
    <s v="Good"/>
  </r>
  <r>
    <x v="52"/>
    <s v="21/03/2024"/>
    <d v="1899-12-30T17:50:00"/>
    <s v="Sneha Gupta"/>
    <s v="Cust0313"/>
    <s v="Unknown"/>
    <s v="Espresso"/>
    <s v="Coffee"/>
    <s v="Hot"/>
    <x v="1"/>
    <n v="1"/>
    <n v="100"/>
    <n v="10"/>
    <n v="100"/>
    <n v="90"/>
    <s v="Upi"/>
    <s v="Walk-in"/>
    <s v="Mohali"/>
    <s v="Simran"/>
    <s v="Completed"/>
    <n v="2"/>
    <n v="477"/>
    <n v="37"/>
    <n v="43.61"/>
    <n v="46"/>
    <s v="None"/>
    <s v="Average"/>
  </r>
  <r>
    <x v="53"/>
    <s v="16/05/2024"/>
    <d v="1899-12-30T10:00:00"/>
    <s v="Karan Chopra"/>
    <s v="Cust0384"/>
    <s v="New Customer"/>
    <s v="Latte"/>
    <s v="Coffee"/>
    <s v="Hot"/>
    <x v="2"/>
    <n v="3"/>
    <n v="125"/>
    <n v="5"/>
    <n v="375"/>
    <n v="160"/>
    <s v="Card"/>
    <s v="online"/>
    <s v="Gurugram"/>
    <s v="Aarav"/>
    <s v="Pending"/>
    <n v="3"/>
    <n v="42"/>
    <n v="30"/>
    <n v="66.66"/>
    <n v="95"/>
    <s v="Unknown"/>
    <s v="Unknown"/>
  </r>
  <r>
    <x v="54"/>
    <s v="19/06/2024"/>
    <d v="1899-12-30T08:30:00"/>
    <s v="Manish Sharma"/>
    <s v="Cust0296"/>
    <s v="Member"/>
    <s v="Cold Brew"/>
    <s v="Coffee"/>
    <s v="Cold"/>
    <x v="1"/>
    <n v="2"/>
    <n v="155"/>
    <n v="0.05"/>
    <n v="310"/>
    <n v="294.5"/>
    <s v="Credit Card"/>
    <s v="Unknown"/>
    <s v="Delhi"/>
    <s v="Simran"/>
    <s v="Cancelled"/>
    <n v="4"/>
    <n v="295"/>
    <n v="46"/>
    <n v="89.18"/>
    <n v="116"/>
    <s v="Festive Offer"/>
    <s v="Good"/>
  </r>
  <r>
    <x v="55"/>
    <s v="29/09/2024"/>
    <d v="1899-12-30T09:10:00"/>
    <s v="Karan Kaur"/>
    <s v="Cust0289"/>
    <s v="Member"/>
    <s v="Sandwich"/>
    <s v="Food"/>
    <s v="Food"/>
    <x v="1"/>
    <n v="2"/>
    <n v="175"/>
    <n v="0"/>
    <n v="350"/>
    <n v="350"/>
    <s v="Cash"/>
    <s v="Unknown"/>
    <s v="Pune"/>
    <s v="Neha"/>
    <s v="Cancelled"/>
    <n v="3"/>
    <n v="155"/>
    <n v="25"/>
    <n v="85.63"/>
    <n v="179"/>
    <s v="Unknown"/>
    <s v="Unknown"/>
  </r>
  <r>
    <x v="56"/>
    <s v="09/10/2024"/>
    <d v="1899-12-30T17:15:00"/>
    <s v="Rahul Mehta"/>
    <s v="Unknown"/>
    <s v="Regular"/>
    <s v="Green Tea"/>
    <s v="Tea"/>
    <s v="Hot"/>
    <x v="1"/>
    <n v="1"/>
    <n v="90"/>
    <n v="0.05"/>
    <n v="90"/>
    <n v="85.5"/>
    <s v="Card"/>
    <s v="Walk-in"/>
    <s v="Pune"/>
    <s v="Ananya"/>
    <s v="Completed"/>
    <n v="3"/>
    <n v="54"/>
    <n v="30"/>
    <n v="36.869999999999997"/>
    <n v="49"/>
    <s v="Student Offer"/>
    <s v="Excellent"/>
  </r>
  <r>
    <x v="57"/>
    <s v="17/02/2024"/>
    <d v="1899-12-30T15:50:00"/>
    <s v="Karan Mehta"/>
    <s v="Cust0195"/>
    <s v="Regular"/>
    <s v="Croissant"/>
    <s v="Bakery"/>
    <s v="Food"/>
    <x v="2"/>
    <n v="1"/>
    <n v="100"/>
    <n v="0.05"/>
    <n v="100"/>
    <n v="95"/>
    <s v="Upi"/>
    <s v="Delivery App"/>
    <s v="Pune"/>
    <s v="Aarav"/>
    <s v="Completed"/>
    <n v="5"/>
    <n v="100"/>
    <n v="30"/>
    <n v="48.18"/>
    <n v="47"/>
    <s v="Instagram"/>
    <s v="Average"/>
  </r>
  <r>
    <x v="58"/>
    <s v="09/05/2024"/>
    <d v="1899-12-30T11:20:00"/>
    <s v="Vivaan Singh"/>
    <s v="Cust0170"/>
    <s v="Regular"/>
    <s v="Iced Latte"/>
    <s v="Coffee"/>
    <s v="Cold"/>
    <x v="3"/>
    <n v="3"/>
    <n v="155"/>
    <n v="0"/>
    <n v="465"/>
    <n v="465"/>
    <s v="Upi"/>
    <s v="Delivery App"/>
    <s v="Chandigarh"/>
    <s v="Aarav"/>
    <s v="Cancelled"/>
    <n v="3"/>
    <n v="497"/>
    <n v="53"/>
    <n v="81.260000000000005"/>
    <n v="221"/>
    <s v="Festive Offer"/>
    <s v="Average"/>
  </r>
  <r>
    <x v="59"/>
    <s v="01/05/2024"/>
    <d v="1899-12-30T09:30:00"/>
    <s v="Karan Malhotra"/>
    <s v="Cust0355"/>
    <s v="New Customer"/>
    <s v="Brownie"/>
    <s v="Bakery"/>
    <s v="Food"/>
    <x v="2"/>
    <n v="1"/>
    <n v="120"/>
    <n v="0.15"/>
    <n v="120"/>
    <n v="102"/>
    <s v="Unknown"/>
    <s v="Delivery App"/>
    <s v="Bengaluru"/>
    <s v="Ananya"/>
    <s v="Cancelled"/>
    <n v="4"/>
    <n v="125"/>
    <n v="17"/>
    <n v="52.2"/>
    <n v="50"/>
    <s v="Unknown"/>
    <s v="Poor"/>
  </r>
  <r>
    <x v="60"/>
    <s v="17/01/2024"/>
    <d v="1899-12-30T20:00:00"/>
    <s v="Priya Kapoor"/>
    <s v="Cust0205"/>
    <s v="Regular"/>
    <s v="Green Tea"/>
    <s v="Tea"/>
    <s v="Hot"/>
    <x v="0"/>
    <n v="1"/>
    <n v="95"/>
    <n v="5"/>
    <n v="95"/>
    <n v="160"/>
    <s v="Card"/>
    <s v="Online "/>
    <s v="Pune"/>
    <s v="Rahul"/>
    <s v="Pending"/>
    <n v="3"/>
    <n v="499"/>
    <n v="30"/>
    <n v="43.29"/>
    <n v="95"/>
    <s v="Festive Offer"/>
    <s v="Average"/>
  </r>
  <r>
    <x v="61"/>
    <s v="13/04/2024"/>
    <d v="1899-12-30T07:15:00"/>
    <s v="Rohan Kaur"/>
    <s v="Cust0182"/>
    <s v="New Customer"/>
    <s v="Sandwich"/>
    <s v="Food"/>
    <s v="Food"/>
    <x v="2"/>
    <n v="2"/>
    <n v="190"/>
    <n v="0"/>
    <n v="380"/>
    <n v="380"/>
    <s v="Upi"/>
    <s v="online"/>
    <s v="Chandigarh"/>
    <s v="Rahul"/>
    <s v="Pending"/>
    <n v="2"/>
    <n v="264"/>
    <n v="36"/>
    <n v="102.32"/>
    <n v="175"/>
    <s v="Instagram"/>
    <s v="Excellent"/>
  </r>
  <r>
    <x v="62"/>
    <s v="27/05/2024"/>
    <d v="1899-12-30T12:30:00"/>
    <s v="Aarav Kapoor"/>
    <s v="Cust0246"/>
    <s v="Member"/>
    <s v="Cheesecake"/>
    <s v="Dessert"/>
    <s v="Food"/>
    <x v="1"/>
    <n v="1"/>
    <n v="200"/>
    <n v="0"/>
    <n v="200"/>
    <n v="200"/>
    <s v="Upi"/>
    <s v="Unknown"/>
    <s v="Bengaluru"/>
    <s v="Rahul"/>
    <s v="Completed"/>
    <n v="4"/>
    <n v="144"/>
    <n v="14"/>
    <n v="103.06"/>
    <n v="97"/>
    <s v="Instagram"/>
    <s v="Excellent"/>
  </r>
  <r>
    <x v="63"/>
    <s v="01/11/2024"/>
    <d v="1899-12-30T16:00:00"/>
    <s v="Sneha Kapoor"/>
    <s v="Cust0235"/>
    <s v="Regular"/>
    <s v="Iced Latte"/>
    <s v="Coffee"/>
    <s v="Cold"/>
    <x v="3"/>
    <n v="1"/>
    <n v="160"/>
    <n v="10"/>
    <n v="160"/>
    <n v="144"/>
    <s v="Upi"/>
    <s v="online"/>
    <s v="Delhi"/>
    <s v="Karan"/>
    <s v="Completed"/>
    <n v="2"/>
    <n v="111"/>
    <n v="12"/>
    <n v="71.25"/>
    <n v="73"/>
    <s v="Instagram"/>
    <s v="Excellent"/>
  </r>
  <r>
    <x v="64"/>
    <s v="31/07/2024"/>
    <d v="1899-12-30T15:30:00"/>
    <s v="Rahul Kaur"/>
    <s v="Cust0365"/>
    <s v="Unknown"/>
    <s v="Espresso"/>
    <s v="Coffee"/>
    <s v="Hot"/>
    <x v="2"/>
    <n v="3"/>
    <n v="90"/>
    <n v="10"/>
    <n v="270"/>
    <n v="243"/>
    <s v="Cash"/>
    <s v="Unknown"/>
    <s v="Ludhiana"/>
    <s v="Simran"/>
    <s v="Completed"/>
    <n v="5"/>
    <n v="25"/>
    <n v="42"/>
    <n v="47.31"/>
    <n v="101"/>
    <s v="Unknown"/>
    <s v="Excellent"/>
  </r>
  <r>
    <x v="65"/>
    <s v="26/07/2024"/>
    <d v="1899-12-30T18:45:00"/>
    <s v="Riya Mehta"/>
    <s v="Cust0376"/>
    <s v="Member"/>
    <s v="Cookies"/>
    <s v="Bakery"/>
    <s v="Food"/>
    <x v="2"/>
    <n v="1"/>
    <n v="70"/>
    <n v="0.05"/>
    <n v="70"/>
    <n v="66.5"/>
    <s v="Cash"/>
    <s v="online"/>
    <s v="Ludhiana"/>
    <s v="Rohan"/>
    <s v="Completed"/>
    <n v="5"/>
    <n v="75"/>
    <n v="21"/>
    <n v="27.34"/>
    <n v="39"/>
    <s v="Instagram"/>
    <s v="Unknown"/>
  </r>
  <r>
    <x v="66"/>
    <s v="19/04/2024"/>
    <d v="1899-12-30T12:50:00"/>
    <s v="Priya Kaur"/>
    <s v="Cust0218"/>
    <s v="Regular"/>
    <s v="Cookies"/>
    <s v="Bakery"/>
    <s v="Food"/>
    <x v="3"/>
    <n v="1"/>
    <n v="75"/>
    <n v="0.15"/>
    <n v="75"/>
    <n v="63.75"/>
    <s v="Upi"/>
    <s v="online"/>
    <s v="Gurugram"/>
    <s v="Ananya"/>
    <s v="Completed"/>
    <n v="5"/>
    <n v="144"/>
    <n v="60"/>
    <n v="24.64"/>
    <n v="39"/>
    <s v="Festive Offer"/>
    <s v="Average"/>
  </r>
  <r>
    <x v="67"/>
    <s v="04/10/2024"/>
    <d v="1899-12-30T20:20:00"/>
    <s v="Manish Singh"/>
    <s v="Cust0198"/>
    <s v="New Customer"/>
    <s v="Espresso"/>
    <s v="Coffee"/>
    <s v="Hot"/>
    <x v="1"/>
    <n v="1"/>
    <n v="100"/>
    <n v="0.05"/>
    <n v="100"/>
    <n v="95"/>
    <s v="Unknown"/>
    <s v="Walkin"/>
    <s v="Chandigarh"/>
    <s v="Rohan"/>
    <s v="Completed"/>
    <n v="3"/>
    <n v="166"/>
    <n v="55"/>
    <n v="51.54"/>
    <n v="43"/>
    <s v="Unknown"/>
    <s v="Poor"/>
  </r>
  <r>
    <x v="68"/>
    <s v="11/10/2024"/>
    <d v="1899-12-30T12:00:00"/>
    <s v="Riya Bansal"/>
    <s v="Unknown"/>
    <s v="Unknown"/>
    <s v="Americano"/>
    <s v="Coffee"/>
    <s v="Hot"/>
    <x v="3"/>
    <n v="5"/>
    <n v="100"/>
    <n v="0.05"/>
    <n v="500"/>
    <n v="475"/>
    <s v="Cash"/>
    <s v="Walk-in"/>
    <s v="Chandigarh"/>
    <s v="Rahul"/>
    <s v="Cancelled"/>
    <n v="5"/>
    <n v="237"/>
    <n v="30"/>
    <n v="40.9"/>
    <n v="270"/>
    <s v="Weekend Offer"/>
    <s v="Excellent"/>
  </r>
  <r>
    <x v="69"/>
    <s v="24/10/2024"/>
    <d v="1899-12-30T19:10:00"/>
    <s v="Pooja Sharma"/>
    <s v="Cust0129"/>
    <s v="Regular"/>
    <s v="Cold Brew"/>
    <s v="Coffee"/>
    <s v="Cold"/>
    <x v="3"/>
    <n v="1"/>
    <n v="160"/>
    <n v="0.05"/>
    <n v="160"/>
    <n v="152"/>
    <s v="Upi"/>
    <s v="Walk-in"/>
    <s v="Pune"/>
    <s v="Simran"/>
    <s v="Completed"/>
    <n v="5"/>
    <n v="436"/>
    <n v="17"/>
    <n v="75.8"/>
    <n v="76"/>
    <s v="Student Offer"/>
    <s v="Unknown"/>
  </r>
  <r>
    <x v="70"/>
    <s v="26/12/2024"/>
    <d v="1899-12-30T20:00:00"/>
    <s v="Priya Kapoor"/>
    <s v="Unknown"/>
    <s v="Member"/>
    <s v="Espresso"/>
    <s v="Coffee"/>
    <s v="Hot"/>
    <x v="2"/>
    <n v="1"/>
    <n v="85"/>
    <n v="5"/>
    <n v="85"/>
    <n v="160"/>
    <s v="Cash"/>
    <s v="online"/>
    <s v="Chandigarh"/>
    <s v="Karan"/>
    <s v="Completed"/>
    <n v="5"/>
    <n v="125"/>
    <n v="55"/>
    <n v="36.479999999999997"/>
    <n v="95"/>
    <s v="Weekend Offer"/>
    <s v="Poor"/>
  </r>
  <r>
    <x v="71"/>
    <s v="06-30-2024"/>
    <d v="1899-12-30T20:45:00"/>
    <s v="Vivaan Bansal"/>
    <s v="Cust0337"/>
    <s v="Regular"/>
    <s v="Muffin"/>
    <s v="Bakery"/>
    <s v="Food"/>
    <x v="3"/>
    <n v="3"/>
    <n v="85"/>
    <n v="10"/>
    <n v="255"/>
    <n v="229.5"/>
    <s v="Card"/>
    <s v="online"/>
    <s v="Ludhiana"/>
    <s v="Neha"/>
    <s v="Completed"/>
    <n v="3"/>
    <n v="52"/>
    <n v="30"/>
    <n v="36.799999999999997"/>
    <n v="119"/>
    <s v="Student Offer"/>
    <s v="Poor"/>
  </r>
  <r>
    <x v="72"/>
    <s v="23/01/2024"/>
    <d v="1899-12-30T21:15:00"/>
    <s v="Nikhil Chopra"/>
    <s v="Cust0398"/>
    <s v="Member"/>
    <s v="Cold Brew"/>
    <s v="Coffee"/>
    <s v="Cold"/>
    <x v="3"/>
    <n v="1"/>
    <n v="165"/>
    <n v="0.05"/>
    <n v="165"/>
    <n v="156.75"/>
    <s v="Card"/>
    <s v="online"/>
    <s v="Pune"/>
    <s v="Simran"/>
    <s v="Completed"/>
    <n v="4"/>
    <n v="258"/>
    <n v="45"/>
    <n v="62.6"/>
    <n v="94"/>
    <s v="Unknown"/>
    <s v="Excellent"/>
  </r>
  <r>
    <x v="73"/>
    <s v="10/02/2024"/>
    <d v="1899-12-30T16:50:00"/>
    <s v="Aarav Malhotra"/>
    <s v="Unknown"/>
    <s v="Regular"/>
    <s v="Americano"/>
    <s v="Coffee"/>
    <s v="Hot"/>
    <x v="3"/>
    <n v="1"/>
    <n v="105"/>
    <n v="5"/>
    <n v="105"/>
    <n v="99.75"/>
    <s v="Unknown"/>
    <s v="Unknown"/>
    <s v="Gurugram"/>
    <s v="Simran"/>
    <s v="Completed"/>
    <n v="5"/>
    <n v="112"/>
    <n v="21"/>
    <n v="37.81"/>
    <n v="62"/>
    <s v="Festive Offer"/>
    <s v="Poor"/>
  </r>
  <r>
    <x v="74"/>
    <s v="27/12/2024"/>
    <d v="1899-12-30T19:00:00"/>
    <s v="Riya Mehta"/>
    <s v="Cust0247"/>
    <s v="Regular"/>
    <s v="Green Tea"/>
    <s v="Tea"/>
    <s v="Hot"/>
    <x v="2"/>
    <n v="1"/>
    <n v="95"/>
    <n v="0"/>
    <n v="120"/>
    <n v="95"/>
    <s v="Cash"/>
    <s v="Delivery App"/>
    <s v="Pune"/>
    <s v="Priya"/>
    <s v="Completed"/>
    <n v="5"/>
    <n v="133"/>
    <n v="55"/>
    <n v="40.81"/>
    <n v="54"/>
    <s v="None"/>
    <s v="Good"/>
  </r>
  <r>
    <x v="75"/>
    <s v="20/05/2024"/>
    <d v="1899-12-30T20:50:00"/>
    <s v="Pooja Singh"/>
    <s v="Cust0328"/>
    <s v="Member"/>
    <s v="Iced Tea"/>
    <s v="Tea"/>
    <s v="Cold"/>
    <x v="1"/>
    <n v="2"/>
    <n v="115"/>
    <n v="5"/>
    <n v="230"/>
    <n v="160"/>
    <s v="Upi"/>
    <s v="Walk-in"/>
    <s v="Mohali"/>
    <s v="Simran"/>
    <s v="Completed"/>
    <n v="3"/>
    <n v="300"/>
    <n v="30"/>
    <n v="48.1"/>
    <n v="95"/>
    <s v="Instagram"/>
    <s v="Unknown"/>
  </r>
  <r>
    <x v="76"/>
    <s v="02/02/2024"/>
    <d v="1899-12-30T09:10:00"/>
    <s v="Ananya Kaur"/>
    <s v="Cust0231"/>
    <s v="Unknown"/>
    <s v="Latte"/>
    <s v="Coffee"/>
    <s v="Hot"/>
    <x v="2"/>
    <n v="1"/>
    <n v="130"/>
    <n v="5"/>
    <n v="130"/>
    <n v="123.5"/>
    <s v="Cash"/>
    <s v="online"/>
    <s v="Mohali"/>
    <s v="Karan"/>
    <s v="Completed"/>
    <n v="3"/>
    <n v="275"/>
    <n v="54"/>
    <n v="51.33"/>
    <n v="72"/>
    <s v="Weekend Offer"/>
    <s v="Unknown"/>
  </r>
  <r>
    <x v="77"/>
    <s v="16/11/2024"/>
    <d v="1899-12-30T21:20:00"/>
    <s v="Priya Mehta"/>
    <s v="Cust0108"/>
    <s v="New Customer"/>
    <s v="Masala Chai"/>
    <s v="Tea"/>
    <s v="Hot"/>
    <x v="1"/>
    <n v="1"/>
    <n v="75"/>
    <n v="0"/>
    <n v="75"/>
    <n v="75"/>
    <s v="Unknown"/>
    <s v="Delivery App"/>
    <s v="Gurugram"/>
    <s v="Rohan"/>
    <s v="Cancelled"/>
    <n v="3"/>
    <n v="125"/>
    <n v="17"/>
    <n v="45.27"/>
    <n v="30"/>
    <s v="Festive Offer"/>
    <s v="Good"/>
  </r>
  <r>
    <x v="78"/>
    <s v="23/04/2024"/>
    <d v="1899-12-30T09:15:00"/>
    <s v="Vivaan Malhotra"/>
    <s v="Cust0196"/>
    <s v="Unknown"/>
    <s v="Americano"/>
    <s v="Coffee"/>
    <s v="Hot"/>
    <x v="0"/>
    <n v="1"/>
    <n v="95"/>
    <n v="0"/>
    <n v="95"/>
    <n v="95"/>
    <s v="Credit Card"/>
    <s v="online"/>
    <s v="Gurugram"/>
    <s v="Rohan"/>
    <s v="Completed"/>
    <n v="1"/>
    <n v="336"/>
    <n v="22"/>
    <n v="52.39"/>
    <n v="43"/>
    <s v="Festive Offer"/>
    <s v="Excellent"/>
  </r>
  <r>
    <x v="79"/>
    <s v="16/04/2024"/>
    <d v="1899-12-30T20:30:00"/>
    <s v="Isha Kapoor"/>
    <s v="Cust0343"/>
    <s v="Unknown"/>
    <s v="Cookies"/>
    <s v="Bakery"/>
    <s v="Food"/>
    <x v="3"/>
    <n v="1"/>
    <n v="70"/>
    <n v="0.15"/>
    <n v="70"/>
    <n v="59.5"/>
    <s v="Upi"/>
    <s v="online"/>
    <s v="Gurugram"/>
    <s v="Rohan"/>
    <s v="Completed"/>
    <n v="5"/>
    <n v="247"/>
    <n v="38"/>
    <n v="36.840000000000003"/>
    <n v="23"/>
    <s v="Festive Offer"/>
    <s v="Excellent"/>
  </r>
  <r>
    <x v="80"/>
    <s v="03/12/2024"/>
    <d v="1899-12-30T12:30:00"/>
    <s v="Priya Chopra"/>
    <s v="Cust0280"/>
    <s v="Unknown"/>
    <s v="Cheesecake"/>
    <s v="Dessert"/>
    <s v="Food"/>
    <x v="3"/>
    <n v="1"/>
    <n v="185"/>
    <n v="0"/>
    <n v="120"/>
    <n v="185"/>
    <s v="Card"/>
    <s v="Walk-in"/>
    <s v="Bengaluru"/>
    <s v="Neha"/>
    <s v="Pending"/>
    <n v="5"/>
    <n v="125"/>
    <n v="33"/>
    <n v="101.49"/>
    <n v="84"/>
    <s v="Student Offer"/>
    <s v="Average"/>
  </r>
  <r>
    <x v="81"/>
    <s v="06-29-2024"/>
    <d v="1899-12-30T14:10:00"/>
    <s v="Sneha Gupta"/>
    <s v="Cust0281"/>
    <s v="Member"/>
    <s v="Mocha"/>
    <s v="Coffee"/>
    <s v="Hot"/>
    <x v="2"/>
    <n v="2"/>
    <n v="155"/>
    <n v="5"/>
    <n v="310"/>
    <n v="160"/>
    <s v="Card"/>
    <s v="Delivery App"/>
    <s v="Chandigarh"/>
    <s v="Karan"/>
    <s v="Pending"/>
    <n v="3"/>
    <n v="131"/>
    <n v="19"/>
    <n v="64.28"/>
    <n v="95"/>
    <s v="None"/>
    <s v="Poor"/>
  </r>
  <r>
    <x v="82"/>
    <s v="07/11/2024"/>
    <d v="1899-12-30T09:30:00"/>
    <s v="Simran Singh"/>
    <s v="Cust0301"/>
    <s v="Member"/>
    <s v="Cookies"/>
    <s v="Bakery"/>
    <s v="Food"/>
    <x v="1"/>
    <n v="2"/>
    <n v="65"/>
    <n v="10"/>
    <n v="130"/>
    <n v="117"/>
    <s v="Unknown"/>
    <s v="Walkin"/>
    <s v="Pune"/>
    <s v="Rohan"/>
    <s v="Cancelled"/>
    <n v="4"/>
    <n v="31"/>
    <n v="30"/>
    <n v="34.28"/>
    <n v="48"/>
    <s v="Instagram"/>
    <s v="Poor"/>
  </r>
  <r>
    <x v="83"/>
    <s v="21/02/2024"/>
    <d v="1899-12-30T18:15:00"/>
    <s v="Ananya Kapoor"/>
    <s v="Cust0268"/>
    <s v="Member"/>
    <s v="Latte"/>
    <s v="Coffee"/>
    <s v="Hot"/>
    <x v="2"/>
    <n v="3"/>
    <n v="120"/>
    <n v="0.15"/>
    <n v="360"/>
    <n v="306"/>
    <s v="Upi"/>
    <s v="Walkin"/>
    <s v="Gurugram"/>
    <s v="Rohan"/>
    <s v="Completed"/>
    <n v="5"/>
    <n v="125"/>
    <n v="43"/>
    <n v="52.5"/>
    <n v="148"/>
    <s v="None"/>
    <s v="Unknown"/>
  </r>
  <r>
    <x v="84"/>
    <s v="07/02/2024"/>
    <d v="1899-12-30T08:45:00"/>
    <s v="Meera Kapoor"/>
    <s v="Cust0225"/>
    <s v="Unknown"/>
    <s v="Masala Chai"/>
    <s v="Tea"/>
    <s v="Hot"/>
    <x v="2"/>
    <n v="1"/>
    <n v="80"/>
    <n v="0.15"/>
    <n v="80"/>
    <n v="68"/>
    <s v="Cash"/>
    <s v="online"/>
    <s v="Bengaluru"/>
    <s v="Karan"/>
    <s v="Completed"/>
    <n v="5"/>
    <n v="128"/>
    <n v="44"/>
    <n v="36.08"/>
    <n v="32"/>
    <s v="Student Offer"/>
    <s v="Average"/>
  </r>
  <r>
    <x v="85"/>
    <s v="13/06/2024"/>
    <d v="1899-12-30T18:00:00"/>
    <s v="Ananya Chopra"/>
    <s v="Cust0154"/>
    <s v="Regular"/>
    <s v="Espresso"/>
    <s v="Coffee"/>
    <s v="Hot"/>
    <x v="1"/>
    <n v="1"/>
    <n v="90"/>
    <n v="5"/>
    <n v="90"/>
    <n v="85.5"/>
    <s v="Upi"/>
    <s v="online"/>
    <s v="Gurugram"/>
    <s v="Simran"/>
    <s v="Completed"/>
    <n v="2"/>
    <n v="341"/>
    <n v="35"/>
    <n v="32.01"/>
    <n v="53"/>
    <s v="Festive Offer"/>
    <s v="Poor"/>
  </r>
  <r>
    <x v="86"/>
    <s v="13/05/2024"/>
    <d v="1899-12-30T20:50:00"/>
    <s v="Unknown"/>
    <s v="Cust0223"/>
    <s v="Unknown"/>
    <s v="Espresso"/>
    <s v="Coffee"/>
    <s v="Hot"/>
    <x v="2"/>
    <n v="2"/>
    <n v="90"/>
    <n v="0"/>
    <n v="180"/>
    <n v="180"/>
    <s v="Card"/>
    <s v="Delivery App"/>
    <s v="Mohali"/>
    <s v="Neha"/>
    <s v="Cancelled"/>
    <n v="2"/>
    <n v="194"/>
    <n v="58"/>
    <n v="37.6"/>
    <n v="105"/>
    <s v="Instagram"/>
    <s v="Good"/>
  </r>
  <r>
    <x v="87"/>
    <s v="05/08/2024"/>
    <d v="1899-12-30T17:30:00"/>
    <s v="Priya Singh"/>
    <s v="Cust0144"/>
    <s v="New Customer"/>
    <s v="Muffin"/>
    <s v="Bakery"/>
    <s v="Food"/>
    <x v="0"/>
    <n v="2"/>
    <n v="90"/>
    <n v="0.05"/>
    <n v="180"/>
    <n v="171"/>
    <s v="Cash"/>
    <s v="Walk-in"/>
    <s v="Pune"/>
    <s v="Ananya"/>
    <s v="Completed"/>
    <n v="5"/>
    <n v="2"/>
    <n v="15"/>
    <n v="39.36"/>
    <n v="92"/>
    <s v="Unknown"/>
    <s v="Good"/>
  </r>
  <r>
    <x v="88"/>
    <s v="13/01/2024"/>
    <d v="1899-12-30T20:20:00"/>
    <s v="Kavya Gupta"/>
    <s v="Cust0209"/>
    <s v="Regular"/>
    <s v="Masala Chai"/>
    <s v="Tea"/>
    <s v="Hot"/>
    <x v="3"/>
    <n v="3"/>
    <n v="80"/>
    <n v="10"/>
    <n v="240"/>
    <n v="216"/>
    <s v="Cash"/>
    <s v="Walkin"/>
    <s v="Bengaluru"/>
    <s v="Priya"/>
    <s v="Pending"/>
    <n v="2"/>
    <n v="435"/>
    <n v="14"/>
    <n v="31.45"/>
    <n v="122"/>
    <s v="Festive Offer"/>
    <s v="Unknown"/>
  </r>
  <r>
    <x v="89"/>
    <s v="22/02/2024"/>
    <d v="1899-12-30T12:50:00"/>
    <s v="Arjun Mehta"/>
    <s v="Cust0331"/>
    <s v="Unknown"/>
    <s v="Masala Chai"/>
    <s v="Tea"/>
    <s v="Hot"/>
    <x v="2"/>
    <n v="4"/>
    <n v="80"/>
    <n v="0"/>
    <n v="320"/>
    <n v="320"/>
    <s v="Upi"/>
    <s v="Unknown"/>
    <s v="Gurugram"/>
    <s v="Ananya"/>
    <s v="Completed"/>
    <n v="5"/>
    <n v="248"/>
    <n v="46"/>
    <n v="33.51"/>
    <n v="186"/>
    <s v="Unknown"/>
    <s v="Poor"/>
  </r>
  <r>
    <x v="90"/>
    <s v="31/03/2024"/>
    <d v="1899-12-30T13:10:00"/>
    <s v="Rahul Gupta"/>
    <s v="Cust0337"/>
    <s v="Member"/>
    <s v="Latte"/>
    <s v="Coffee"/>
    <s v="Hot"/>
    <x v="2"/>
    <n v="2"/>
    <n v="125"/>
    <n v="0.1"/>
    <n v="250"/>
    <n v="225"/>
    <s v="Card"/>
    <s v="Walk-in"/>
    <s v="Ludhiana"/>
    <s v="Simran"/>
    <s v="Completed"/>
    <n v="4"/>
    <n v="82"/>
    <n v="24"/>
    <n v="45.31"/>
    <n v="134"/>
    <s v="Instagram"/>
    <s v="Excellent"/>
  </r>
  <r>
    <x v="91"/>
    <s v="15/12/2024"/>
    <d v="1899-12-30T17:30:00"/>
    <s v="Rohan Malhotra"/>
    <s v="Cust0326"/>
    <s v="Member"/>
    <s v="Green Tea"/>
    <s v="Tea"/>
    <s v="Hot"/>
    <x v="1"/>
    <n v="1"/>
    <n v="90"/>
    <n v="0"/>
    <n v="90"/>
    <n v="90"/>
    <s v="Upi"/>
    <s v="Walk-in"/>
    <s v="Ludhiana"/>
    <s v="Priya"/>
    <s v="Pending"/>
    <n v="3"/>
    <n v="192"/>
    <n v="24"/>
    <n v="36.22"/>
    <n v="54"/>
    <s v="Instagram"/>
    <s v="Excellent"/>
  </r>
  <r>
    <x v="92"/>
    <s v="09/01/2024"/>
    <d v="1899-12-30T11:10:00"/>
    <s v="Simran Singh"/>
    <s v="Cust0144"/>
    <s v="Member"/>
    <s v="Sandwich"/>
    <s v="Food"/>
    <s v="Food"/>
    <x v="2"/>
    <n v="1"/>
    <n v="180"/>
    <n v="0"/>
    <n v="120"/>
    <n v="180"/>
    <s v="Credit Card"/>
    <s v="online"/>
    <s v="Bengaluru"/>
    <s v="Simran"/>
    <s v="Completed"/>
    <n v="3"/>
    <n v="79"/>
    <n v="24"/>
    <n v="98.7"/>
    <n v="81"/>
    <s v="Unknown"/>
    <s v="Excellent"/>
  </r>
  <r>
    <x v="93"/>
    <s v="10/09/2024"/>
    <d v="1899-12-30T09:45:00"/>
    <s v="Isha Verma"/>
    <s v="Unknown"/>
    <s v="Member"/>
    <s v="Cold Brew"/>
    <s v="Coffee"/>
    <s v="Cold"/>
    <x v="1"/>
    <n v="1"/>
    <n v="155"/>
    <n v="5"/>
    <n v="155"/>
    <n v="147.25"/>
    <s v="Upi"/>
    <s v="Unknown"/>
    <s v="Pune"/>
    <s v="Priya"/>
    <s v="Completed"/>
    <n v="2"/>
    <n v="185"/>
    <n v="40"/>
    <n v="57.67"/>
    <n v="90"/>
    <s v="Weekend Offer"/>
    <s v="Excellent"/>
  </r>
  <r>
    <x v="94"/>
    <s v="29/02/2024"/>
    <d v="1899-12-30T09:45:00"/>
    <s v="Arjun Malhotra"/>
    <s v="Unknown"/>
    <s v="New Customer"/>
    <s v="Iced Latte"/>
    <s v="Coffee"/>
    <s v="Cold"/>
    <x v="3"/>
    <n v="1"/>
    <n v="150"/>
    <n v="0.05"/>
    <n v="150"/>
    <n v="142.5"/>
    <s v="Card"/>
    <s v="Walkin"/>
    <s v="Gurugram"/>
    <s v="Priya"/>
    <s v="Completed"/>
    <n v="3"/>
    <n v="32"/>
    <n v="49"/>
    <n v="68.59"/>
    <n v="74"/>
    <s v="Instagram"/>
    <s v="Average"/>
  </r>
  <r>
    <x v="95"/>
    <s v="27/02/2024"/>
    <d v="1899-12-30T15:10:00"/>
    <s v="Sneha Kaur"/>
    <s v="Cust0297"/>
    <s v="Member"/>
    <s v="Cold Brew"/>
    <s v="Coffee"/>
    <s v="Cold"/>
    <x v="3"/>
    <n v="1"/>
    <n v="170"/>
    <n v="0.1"/>
    <n v="170"/>
    <n v="153"/>
    <s v="Credit Card"/>
    <s v="online"/>
    <s v="Mohali"/>
    <s v="Aarav"/>
    <s v="Completed"/>
    <n v="4"/>
    <n v="100"/>
    <n v="53"/>
    <n v="66.83"/>
    <n v="86"/>
    <s v="None"/>
    <s v="Excellent"/>
  </r>
  <r>
    <x v="96"/>
    <s v="28/06/2024"/>
    <d v="1899-12-30T18:10:00"/>
    <s v="Arjun Gupta"/>
    <s v="Cust0221"/>
    <s v="Regular"/>
    <s v="Cappuccino"/>
    <s v="Coffee"/>
    <s v="Hot"/>
    <x v="3"/>
    <n v="4"/>
    <n v="135"/>
    <n v="0"/>
    <n v="540"/>
    <n v="540"/>
    <s v="Upi"/>
    <s v="Delivery App"/>
    <s v="Bengaluru"/>
    <s v="Karan"/>
    <s v="Completed"/>
    <n v="5"/>
    <n v="125"/>
    <n v="28"/>
    <n v="68.64"/>
    <n v="265"/>
    <s v="None"/>
    <s v="Poor"/>
  </r>
  <r>
    <x v="97"/>
    <s v="05/06/2024"/>
    <d v="1899-12-30T07:10:00"/>
    <s v="Kavya Mehta"/>
    <s v="Cust0307"/>
    <s v="Regular"/>
    <s v="Croissant"/>
    <s v="Bakery"/>
    <s v="Food"/>
    <x v="2"/>
    <n v="2"/>
    <n v="95"/>
    <n v="0"/>
    <n v="120"/>
    <n v="190"/>
    <s v="Upi"/>
    <s v="online"/>
    <s v="Gurugram"/>
    <s v="Aarav"/>
    <s v="Completed"/>
    <n v="3"/>
    <n v="132"/>
    <n v="49"/>
    <n v="42.29"/>
    <n v="105"/>
    <s v="Festive Offer"/>
    <s v="Excellent"/>
  </r>
  <r>
    <x v="98"/>
    <s v="30/12/2024"/>
    <d v="1899-12-30T20:30:00"/>
    <s v="Rahul Kapoor"/>
    <s v="Unknown"/>
    <s v="Member"/>
    <s v="Muffin"/>
    <s v="Bakery"/>
    <s v="Food"/>
    <x v="3"/>
    <n v="1"/>
    <n v="90"/>
    <n v="5"/>
    <n v="90"/>
    <n v="160"/>
    <s v="Cash"/>
    <s v="Walkin"/>
    <s v="Chandigarh"/>
    <s v="Rahul"/>
    <s v="Completed"/>
    <n v="5"/>
    <n v="170"/>
    <n v="38"/>
    <n v="50.91"/>
    <n v="95"/>
    <s v="Student Offer"/>
    <s v="Good"/>
  </r>
  <r>
    <x v="99"/>
    <s v="06/01/2024"/>
    <d v="1899-12-30T11:00:00"/>
    <s v="Arjun Verma"/>
    <s v="Cust0216"/>
    <s v="Member"/>
    <s v="Green Tea"/>
    <s v="Tea"/>
    <s v="Hot"/>
    <x v="2"/>
    <n v="2"/>
    <n v="100"/>
    <n v="0"/>
    <n v="200"/>
    <n v="200"/>
    <s v="Card"/>
    <s v="Walkin"/>
    <s v="Bengaluru"/>
    <s v="Aarav"/>
    <s v="Completed"/>
    <n v="3"/>
    <n v="66"/>
    <n v="31"/>
    <n v="47.12"/>
    <n v="106"/>
    <s v="Instagram"/>
    <s v="Poor"/>
  </r>
  <r>
    <x v="100"/>
    <s v="25/10/2024"/>
    <d v="1899-12-30T19:00:00"/>
    <s v="Karan Malhotra"/>
    <s v="Cust0274"/>
    <s v="Regular"/>
    <s v="Cookies"/>
    <s v="Bakery"/>
    <s v="Food"/>
    <x v="1"/>
    <n v="2"/>
    <n v="70"/>
    <n v="0"/>
    <n v="140"/>
    <n v="140"/>
    <s v="Unknown"/>
    <s v="online"/>
    <s v="Pune"/>
    <s v="Rahul"/>
    <s v="Completed"/>
    <n v="1"/>
    <n v="280"/>
    <n v="50"/>
    <n v="26.66"/>
    <n v="87"/>
    <s v="None"/>
    <s v="Average"/>
  </r>
  <r>
    <x v="101"/>
    <s v="24/06/2024"/>
    <d v="1899-12-30T15:45:00"/>
    <s v="Riya Kapoor"/>
    <s v="Cust0336"/>
    <s v="Member"/>
    <s v="Muffin"/>
    <s v="Bakery"/>
    <s v="Food"/>
    <x v="2"/>
    <n v="1"/>
    <n v="90"/>
    <n v="0.15"/>
    <n v="90"/>
    <n v="76.5"/>
    <s v="Upi"/>
    <s v="Walk-in"/>
    <s v="Gurugram"/>
    <s v="Neha"/>
    <s v="Cancelled"/>
    <n v="5"/>
    <n v="148"/>
    <n v="30"/>
    <n v="41.34"/>
    <n v="35"/>
    <s v="Instagram"/>
    <s v="Good"/>
  </r>
  <r>
    <x v="102"/>
    <s v="09/02/2024"/>
    <d v="1899-12-30T15:30:00"/>
    <s v="Riya Malhotra"/>
    <s v="Cust0261"/>
    <s v="Member"/>
    <s v="Espresso"/>
    <s v="Coffee"/>
    <s v="Hot"/>
    <x v="2"/>
    <n v="1"/>
    <n v="90"/>
    <n v="0"/>
    <n v="90"/>
    <n v="90"/>
    <s v="Card"/>
    <s v="online"/>
    <s v="Ludhiana"/>
    <s v="Ananya"/>
    <s v="Pending"/>
    <n v="3"/>
    <n v="124"/>
    <n v="59"/>
    <n v="50.85"/>
    <n v="39"/>
    <s v="Instagram"/>
    <s v="Excellent"/>
  </r>
  <r>
    <x v="103"/>
    <s v="11/09/2024"/>
    <d v="1899-12-30T10:30:00"/>
    <s v="Sneha Mehta"/>
    <s v="Cust0124"/>
    <s v="New Customer"/>
    <s v="Latte"/>
    <s v="Coffee"/>
    <s v="Hot"/>
    <x v="2"/>
    <n v="2"/>
    <n v="115"/>
    <n v="0.1"/>
    <n v="230"/>
    <n v="207"/>
    <s v="Upi"/>
    <s v="online"/>
    <s v="Mohali"/>
    <s v="Rahul"/>
    <s v="Pending"/>
    <n v="3"/>
    <n v="241"/>
    <n v="30"/>
    <n v="60.85"/>
    <n v="85"/>
    <s v="Student Offer"/>
    <s v="Average"/>
  </r>
  <r>
    <x v="104"/>
    <s v="09/04/2024"/>
    <d v="1899-12-30T18:00:00"/>
    <s v="Rahul Chopra"/>
    <s v="Cust0196"/>
    <s v="Member"/>
    <s v="Cappuccino"/>
    <s v="Coffee"/>
    <s v="Hot"/>
    <x v="3"/>
    <n v="1"/>
    <n v="135"/>
    <n v="0"/>
    <n v="135"/>
    <n v="135"/>
    <s v="Card"/>
    <s v="Unknown"/>
    <s v="Ludhiana"/>
    <s v="Karan"/>
    <s v="Pending"/>
    <n v="2"/>
    <n v="364"/>
    <n v="54"/>
    <n v="75.58"/>
    <n v="59"/>
    <s v="Instagram"/>
    <s v="Average"/>
  </r>
  <r>
    <x v="105"/>
    <s v="30/06/2024"/>
    <d v="1899-12-30T17:50:00"/>
    <s v="Karan Kaur"/>
    <s v="Cust0348"/>
    <s v="Member"/>
    <s v="Brownie"/>
    <s v="Bakery"/>
    <s v="Food"/>
    <x v="3"/>
    <n v="1"/>
    <n v="130"/>
    <n v="0.15"/>
    <n v="130"/>
    <n v="110.5"/>
    <s v="Card"/>
    <s v="Walk-in"/>
    <s v="Chandigarh"/>
    <s v="Simran"/>
    <s v="Cancelled"/>
    <n v="5"/>
    <n v="150"/>
    <n v="26"/>
    <n v="51.98"/>
    <n v="59"/>
    <s v="Instagram"/>
    <s v="Good"/>
  </r>
  <r>
    <x v="106"/>
    <s v="06/11/2024"/>
    <d v="1899-12-30T10:30:00"/>
    <s v="Isha Mehta"/>
    <s v="Cust0359"/>
    <s v="Member"/>
    <s v="Muffin"/>
    <s v="Bakery"/>
    <s v="Food"/>
    <x v="3"/>
    <n v="1"/>
    <n v="95"/>
    <n v="5"/>
    <n v="95"/>
    <n v="90.25"/>
    <s v="Upi"/>
    <s v="Walk-in"/>
    <s v="Gurugram"/>
    <s v="Rohan"/>
    <s v="Completed"/>
    <n v="4"/>
    <n v="166"/>
    <n v="36"/>
    <n v="47.17"/>
    <n v="43"/>
    <s v="Festive Offer"/>
    <s v="Good"/>
  </r>
  <r>
    <x v="107"/>
    <s v="14/01/2024"/>
    <d v="1899-12-30T08:30:00"/>
    <s v="Nikhil Mehta"/>
    <s v="Cust0111"/>
    <s v="Member"/>
    <s v="Muffin"/>
    <s v="Bakery"/>
    <s v="Food"/>
    <x v="3"/>
    <n v="2"/>
    <n v="100"/>
    <n v="0"/>
    <n v="200"/>
    <n v="200"/>
    <s v="Card"/>
    <s v="Walkin"/>
    <s v="Pune"/>
    <s v="Ananya"/>
    <s v="Pending"/>
    <n v="4"/>
    <n v="6"/>
    <n v="24"/>
    <n v="49.06"/>
    <n v="102"/>
    <s v="Student Offer"/>
    <s v="Excellent"/>
  </r>
  <r>
    <x v="108"/>
    <s v="05-28-2024"/>
    <d v="1899-12-30T10:50:00"/>
    <s v="Meera Kaur"/>
    <s v="Cust0299"/>
    <s v="Member"/>
    <s v="Brownie"/>
    <s v="Bakery"/>
    <s v="Food"/>
    <x v="1"/>
    <n v="3"/>
    <n v="120"/>
    <n v="0"/>
    <n v="360"/>
    <n v="360"/>
    <s v="Card"/>
    <s v="online"/>
    <s v="Gurugram"/>
    <s v="Karan"/>
    <s v="Completed"/>
    <n v="3"/>
    <n v="444"/>
    <n v="20"/>
    <n v="71.25"/>
    <n v="146"/>
    <s v="Student Offer"/>
    <s v="Poor"/>
  </r>
  <r>
    <x v="109"/>
    <s v="20/07/2024"/>
    <d v="1899-12-30T09:50:00"/>
    <s v="Kavya Chopra"/>
    <s v="Cust0253"/>
    <s v="Unknown"/>
    <s v="Green Tea"/>
    <s v="Tea"/>
    <s v="Hot"/>
    <x v="0"/>
    <n v="1"/>
    <n v="95"/>
    <n v="0.1"/>
    <n v="95"/>
    <n v="85.5"/>
    <s v="Card"/>
    <s v="Walk-in"/>
    <s v="Delhi"/>
    <s v="Priya"/>
    <s v="Pending"/>
    <n v="1"/>
    <n v="487"/>
    <n v="52"/>
    <n v="42.28"/>
    <n v="43"/>
    <s v="Instagram"/>
    <s v="Excellent"/>
  </r>
  <r>
    <x v="110"/>
    <s v="31/12/2024"/>
    <d v="1899-12-30T08:45:00"/>
    <s v="Arjun Gupta"/>
    <s v="Unknown"/>
    <s v="Member"/>
    <s v="Americano"/>
    <s v="Coffee"/>
    <s v="Hot"/>
    <x v="1"/>
    <n v="1"/>
    <n v="100"/>
    <n v="0"/>
    <n v="100"/>
    <n v="100"/>
    <s v="Cash"/>
    <s v="Delivery App"/>
    <s v="Delhi"/>
    <s v="Neha"/>
    <s v="Cancelled"/>
    <n v="2"/>
    <n v="490"/>
    <n v="30"/>
    <n v="49.05"/>
    <n v="51"/>
    <s v="None"/>
    <s v="Excellent"/>
  </r>
  <r>
    <x v="111"/>
    <s v="09/11/2024"/>
    <d v="1899-12-30T08:00:00"/>
    <s v="Karan Gupta"/>
    <s v="Cust0254"/>
    <s v="Regular"/>
    <s v="Latte"/>
    <s v="Coffee"/>
    <s v="Hot"/>
    <x v="1"/>
    <n v="1"/>
    <n v="120"/>
    <n v="10"/>
    <n v="120"/>
    <n v="108"/>
    <s v="Card"/>
    <s v="Unknown"/>
    <s v="Delhi"/>
    <s v="Priya"/>
    <s v="Completed"/>
    <n v="5"/>
    <n v="400"/>
    <n v="30"/>
    <n v="50.02"/>
    <n v="58"/>
    <s v="Festive Offer"/>
    <s v="Good"/>
  </r>
  <r>
    <x v="112"/>
    <s v="13/07/2024"/>
    <d v="1899-12-30T18:10:00"/>
    <s v="Simran Malhotra"/>
    <s v="Cust0140"/>
    <s v="Regular"/>
    <s v="Iced Latte"/>
    <s v="Coffee"/>
    <s v="Cold"/>
    <x v="3"/>
    <n v="2"/>
    <n v="150"/>
    <n v="0"/>
    <n v="300"/>
    <n v="300"/>
    <s v="Upi"/>
    <s v="Delivery App"/>
    <s v="Gurugram"/>
    <s v="Karan"/>
    <s v="Completed"/>
    <n v="2"/>
    <n v="334"/>
    <n v="12"/>
    <n v="67.12"/>
    <n v="166"/>
    <s v="Weekend Offer"/>
    <s v="Good"/>
  </r>
  <r>
    <x v="113"/>
    <s v="19/12/2024"/>
    <d v="1899-12-30T16:50:00"/>
    <s v="Sahil Kaur"/>
    <s v="Cust0155"/>
    <s v="Member"/>
    <s v="Cold Brew"/>
    <s v="Coffee"/>
    <s v="Cold"/>
    <x v="3"/>
    <n v="3"/>
    <n v="155"/>
    <n v="5"/>
    <n v="465"/>
    <n v="160"/>
    <s v="Cash"/>
    <s v="Delivery App"/>
    <s v="Pune"/>
    <s v="Aarav"/>
    <s v="Cancelled"/>
    <n v="2"/>
    <n v="369"/>
    <n v="30"/>
    <n v="95.58"/>
    <n v="95"/>
    <s v="Instagram"/>
    <s v="Excellent"/>
  </r>
  <r>
    <x v="114"/>
    <s v="02/04/2024"/>
    <d v="1899-12-30T11:15:00"/>
    <s v="Pooja Verma"/>
    <s v="Cust0131"/>
    <s v="New Customer"/>
    <s v="Croissant"/>
    <s v="Bakery"/>
    <s v="Food"/>
    <x v="0"/>
    <n v="1"/>
    <n v="100"/>
    <n v="0.15"/>
    <n v="100"/>
    <n v="85"/>
    <s v="Upi"/>
    <s v="online"/>
    <s v="Bengaluru"/>
    <s v="Ananya"/>
    <s v="Pending"/>
    <n v="5"/>
    <n v="16"/>
    <n v="23"/>
    <n v="50.16"/>
    <n v="35"/>
    <s v="Instagram"/>
    <s v="Good"/>
  </r>
  <r>
    <x v="115"/>
    <s v="10/06/2024"/>
    <d v="1899-12-30T21:10:00"/>
    <s v="Sneha Kapoor"/>
    <s v="Cust0109"/>
    <s v="Member"/>
    <s v="Cappuccino"/>
    <s v="Coffee"/>
    <s v="Hot"/>
    <x v="2"/>
    <n v="2"/>
    <n v="140"/>
    <n v="0"/>
    <n v="140"/>
    <n v="140"/>
    <s v="Cash"/>
    <s v="online"/>
    <s v="Delhi"/>
    <s v="Rohan"/>
    <s v="Cancelled"/>
    <n v="5"/>
    <n v="434"/>
    <n v="14"/>
    <n v="53.11"/>
    <n v="87"/>
    <s v="None"/>
    <s v="Excellent"/>
  </r>
  <r>
    <x v="116"/>
    <s v="26/04/2024"/>
    <d v="1899-12-30T13:20:00"/>
    <s v="Meera Kapoor"/>
    <s v="Cust0254"/>
    <s v="Regular"/>
    <s v="Iced Tea"/>
    <s v="Tea"/>
    <s v="Cold"/>
    <x v="1"/>
    <n v="1"/>
    <n v="110"/>
    <n v="5"/>
    <n v="110"/>
    <n v="104.5"/>
    <s v="Card"/>
    <s v="Delivery App"/>
    <s v="Pune"/>
    <s v="Simran"/>
    <s v="Pending"/>
    <n v="5"/>
    <n v="285"/>
    <n v="26"/>
    <n v="57.62"/>
    <n v="47"/>
    <s v="Instagram"/>
    <s v="Average"/>
  </r>
  <r>
    <x v="117"/>
    <s v="11/07/2024"/>
    <d v="1899-12-30T13:45:00"/>
    <s v="Arjun Kapoor"/>
    <s v="Cust0160"/>
    <s v="Regular"/>
    <s v="Croissant"/>
    <s v="Bakery"/>
    <s v="Food"/>
    <x v="2"/>
    <n v="3"/>
    <n v="100"/>
    <n v="0"/>
    <n v="300"/>
    <n v="300"/>
    <s v="Cash"/>
    <s v="Delivery App"/>
    <s v="Bengaluru"/>
    <s v="Simran"/>
    <s v="Completed"/>
    <n v="5"/>
    <n v="65"/>
    <n v="22"/>
    <n v="55.19"/>
    <n v="134"/>
    <s v="None"/>
    <s v="Poor"/>
  </r>
  <r>
    <x v="118"/>
    <s v="08/03/2024"/>
    <d v="1899-12-30T16:45:00"/>
    <s v="Meera Sharma"/>
    <s v="Cust0310"/>
    <s v="Regular"/>
    <s v="Cheesecake"/>
    <s v="Dessert"/>
    <s v="Food"/>
    <x v="2"/>
    <n v="3"/>
    <n v="195"/>
    <n v="0"/>
    <n v="585"/>
    <n v="585"/>
    <s v="Credit Card"/>
    <s v="online"/>
    <s v="Delhi"/>
    <s v="Simran"/>
    <s v="Completed"/>
    <n v="5"/>
    <n v="220"/>
    <n v="29"/>
    <n v="91.94"/>
    <n v="309"/>
    <s v="None"/>
    <s v="Unknown"/>
  </r>
  <r>
    <x v="119"/>
    <s v="29/04/2024"/>
    <d v="1899-12-30T08:30:00"/>
    <s v="Aarav Sharma"/>
    <s v="Cust0159"/>
    <s v="Member"/>
    <s v="Sandwich"/>
    <s v="Food"/>
    <s v="Food"/>
    <x v="3"/>
    <n v="1"/>
    <n v="180"/>
    <n v="0.1"/>
    <n v="180"/>
    <n v="162"/>
    <s v="Upi"/>
    <s v="online"/>
    <s v="Chandigarh"/>
    <s v="Karan"/>
    <s v="Cancelled"/>
    <n v="1"/>
    <n v="455"/>
    <n v="30"/>
    <n v="90.9"/>
    <n v="71"/>
    <s v="Student Offer"/>
    <s v="Poor"/>
  </r>
  <r>
    <x v="120"/>
    <s v="21/10/2024"/>
    <d v="1899-12-30T08:30:00"/>
    <s v="Rohan Gupta"/>
    <s v="Cust0145"/>
    <s v="Member"/>
    <s v="Iced Tea"/>
    <s v="Tea"/>
    <s v="Cold"/>
    <x v="0"/>
    <n v="1"/>
    <n v="105"/>
    <n v="5"/>
    <n v="105"/>
    <n v="99.75"/>
    <s v="Unknown"/>
    <s v="online"/>
    <s v="Ludhiana"/>
    <s v="Rohan"/>
    <s v="Completed"/>
    <n v="3"/>
    <n v="147"/>
    <n v="39"/>
    <n v="65.39"/>
    <n v="34"/>
    <s v="Weekend Offer"/>
    <s v="Average"/>
  </r>
  <r>
    <x v="121"/>
    <s v="27/10/2024"/>
    <d v="1899-12-30T11:20:00"/>
    <s v="Neha Bansal"/>
    <s v="Cust0310"/>
    <s v="New Customer"/>
    <s v="Muffin"/>
    <s v="Bakery"/>
    <s v="Food"/>
    <x v="2"/>
    <n v="1"/>
    <n v="95"/>
    <n v="5"/>
    <n v="95"/>
    <n v="160"/>
    <s v="Card"/>
    <s v="online"/>
    <s v="Mohali"/>
    <s v="Neha"/>
    <s v="Pending"/>
    <n v="4"/>
    <n v="424"/>
    <n v="45"/>
    <n v="47.14"/>
    <n v="95"/>
    <s v="Weekend Offer"/>
    <s v="Excellent"/>
  </r>
  <r>
    <x v="122"/>
    <s v="04/06/2024"/>
    <d v="1899-12-30T13:15:00"/>
    <s v="Unknown"/>
    <s v="Cust0242"/>
    <s v="Regular"/>
    <s v="Iced Tea"/>
    <s v="Tea"/>
    <s v="Cold"/>
    <x v="0"/>
    <n v="1"/>
    <n v="110"/>
    <n v="5"/>
    <n v="110"/>
    <n v="104.5"/>
    <s v="Credit Card"/>
    <s v="Walk-in"/>
    <s v="Delhi"/>
    <s v="Aarav"/>
    <s v="Completed"/>
    <n v="3"/>
    <n v="269"/>
    <n v="20"/>
    <n v="54.23"/>
    <n v="50"/>
    <s v="Weekend Offer"/>
    <s v="Unknown"/>
  </r>
  <r>
    <x v="123"/>
    <s v="16/02/2024"/>
    <d v="1899-12-30T17:30:00"/>
    <s v="Manish Sharma"/>
    <s v="Cust0288"/>
    <s v="Unknown"/>
    <s v="Cold Brew"/>
    <s v="Coffee"/>
    <s v="Cold"/>
    <x v="3"/>
    <n v="1"/>
    <n v="160"/>
    <n v="5"/>
    <n v="160"/>
    <n v="152"/>
    <s v="Unknown"/>
    <s v="online"/>
    <s v="Gurugram"/>
    <s v="Aarav"/>
    <s v="Completed"/>
    <n v="3"/>
    <n v="202"/>
    <n v="35"/>
    <n v="79.209999999999994"/>
    <n v="73"/>
    <s v="Instagram"/>
    <s v="Good"/>
  </r>
  <r>
    <x v="124"/>
    <s v="12/09/2024"/>
    <d v="1899-12-30T13:15:00"/>
    <s v="Rohan Verma"/>
    <s v="Cust0277"/>
    <s v="Member"/>
    <s v="Americano"/>
    <s v="Coffee"/>
    <s v="Hot"/>
    <x v="2"/>
    <n v="1"/>
    <n v="95"/>
    <n v="10"/>
    <n v="95"/>
    <n v="85.5"/>
    <s v="Upi"/>
    <s v="Delivery App"/>
    <s v="Ludhiana"/>
    <s v="Neha"/>
    <s v="Completed"/>
    <n v="4"/>
    <n v="432"/>
    <n v="60"/>
    <n v="58.58"/>
    <n v="27"/>
    <s v="None"/>
    <s v="Good"/>
  </r>
  <r>
    <x v="125"/>
    <s v="17/07/2024"/>
    <d v="1899-12-30T09:50:00"/>
    <s v="Kavya Singh"/>
    <s v="Cust0121"/>
    <s v="Member"/>
    <s v="Cold Brew"/>
    <s v="Coffee"/>
    <s v="Cold"/>
    <x v="3"/>
    <n v="2"/>
    <n v="155"/>
    <n v="0.1"/>
    <n v="310"/>
    <n v="279"/>
    <s v="Cash"/>
    <s v="Delivery App"/>
    <s v="Bengaluru"/>
    <s v="Simran"/>
    <s v="Pending"/>
    <n v="1"/>
    <n v="125"/>
    <n v="32"/>
    <n v="59.37"/>
    <n v="160"/>
    <s v="Unknown"/>
    <s v="Unknown"/>
  </r>
  <r>
    <x v="126"/>
    <s v="22/07/2024"/>
    <d v="1899-12-30T10:00:00"/>
    <s v="Arjun Malhotra"/>
    <s v="Cust0168"/>
    <s v="Unknown"/>
    <s v="Masala Chai"/>
    <s v="Tea"/>
    <s v="Hot"/>
    <x v="2"/>
    <n v="2"/>
    <n v="80"/>
    <n v="10"/>
    <n v="160"/>
    <n v="144"/>
    <s v="Unknown"/>
    <s v="Delivery App"/>
    <s v="Ludhiana"/>
    <s v="Rohan"/>
    <s v="Completed"/>
    <n v="5"/>
    <n v="125"/>
    <n v="35"/>
    <n v="32.14"/>
    <n v="80"/>
    <s v="Weekend Offer"/>
    <s v="Good"/>
  </r>
  <r>
    <x v="127"/>
    <s v="16/06/2024"/>
    <d v="1899-12-30T17:30:00"/>
    <s v="Riya Bansal"/>
    <s v="Cust0271"/>
    <s v="New Customer"/>
    <s v="Muffin"/>
    <s v="Bakery"/>
    <s v="Food"/>
    <x v="2"/>
    <n v="1"/>
    <n v="85"/>
    <n v="0"/>
    <n v="85"/>
    <n v="85"/>
    <s v="Unknown"/>
    <s v="online"/>
    <s v="Mohali"/>
    <s v="Karan"/>
    <s v="Completed"/>
    <n v="1"/>
    <n v="13"/>
    <n v="30"/>
    <n v="46.01"/>
    <n v="39"/>
    <s v="Unknown"/>
    <s v="Excellent"/>
  </r>
  <r>
    <x v="128"/>
    <s v="08/02/2024"/>
    <d v="1899-12-30T19:50:00"/>
    <s v="Isha Kapoor"/>
    <s v="Cust0155"/>
    <s v="Member"/>
    <s v="Cheesecake"/>
    <s v="Dessert"/>
    <s v="Food"/>
    <x v="0"/>
    <n v="2"/>
    <n v="190"/>
    <n v="10"/>
    <n v="380"/>
    <n v="342"/>
    <s v="Upi"/>
    <s v="online"/>
    <s v="Pune"/>
    <s v="Rohan"/>
    <s v="Cancelled"/>
    <n v="1"/>
    <n v="322"/>
    <n v="29"/>
    <n v="89.57"/>
    <n v="163"/>
    <s v="Instagram"/>
    <s v="Average"/>
  </r>
  <r>
    <x v="129"/>
    <s v="08/07/2024"/>
    <d v="1899-12-30T17:50:00"/>
    <s v="Manish Bansal"/>
    <s v="Cust0240"/>
    <s v="Member"/>
    <s v="Iced Latte"/>
    <s v="Coffee"/>
    <s v="Cold"/>
    <x v="1"/>
    <n v="1"/>
    <n v="150"/>
    <n v="0.15"/>
    <n v="150"/>
    <n v="127.5"/>
    <s v="Upi"/>
    <s v="Delivery App"/>
    <s v="Ludhiana"/>
    <s v="Simran"/>
    <s v="Cancelled"/>
    <n v="4"/>
    <n v="452"/>
    <n v="31"/>
    <n v="72.55"/>
    <n v="55"/>
    <s v="Instagram"/>
    <s v="Good"/>
  </r>
  <r>
    <x v="130"/>
    <s v="06/10/2024"/>
    <d v="1899-12-30T20:00:00"/>
    <s v="Vivaan Sharma"/>
    <s v="Cust0160"/>
    <s v="Member"/>
    <s v="Sandwich"/>
    <s v="Food"/>
    <s v="Food"/>
    <x v="2"/>
    <n v="1"/>
    <n v="185"/>
    <n v="0.1"/>
    <n v="185"/>
    <n v="166.5"/>
    <s v="Cash"/>
    <s v="Walk-in"/>
    <s v="Pune"/>
    <s v="Aarav"/>
    <s v="Pending"/>
    <n v="5"/>
    <n v="411"/>
    <n v="20"/>
    <n v="63.85"/>
    <n v="103"/>
    <s v="Instagram"/>
    <s v="Average"/>
  </r>
  <r>
    <x v="131"/>
    <s v="22/06/2024"/>
    <d v="1899-12-30T10:30:00"/>
    <s v="Pooja Sharma"/>
    <s v="Cust0315"/>
    <s v="New Customer"/>
    <s v="Espresso"/>
    <s v="Coffee"/>
    <s v="Hot"/>
    <x v="2"/>
    <n v="2"/>
    <n v="90"/>
    <n v="0.05"/>
    <n v="180"/>
    <n v="171"/>
    <s v="Upi"/>
    <s v="online"/>
    <s v="Ludhiana"/>
    <s v="Rohan"/>
    <s v="Cancelled"/>
    <n v="2"/>
    <n v="484"/>
    <n v="30"/>
    <n v="39.32"/>
    <n v="92"/>
    <s v="Instagram"/>
    <s v="Good"/>
  </r>
  <r>
    <x v="132"/>
    <s v="21/01/2024"/>
    <d v="1899-12-30T20:20:00"/>
    <s v="Simran Kaur"/>
    <s v="Cust0128"/>
    <s v="Regular"/>
    <s v="Brownie"/>
    <s v="Bakery"/>
    <s v="Food"/>
    <x v="3"/>
    <n v="2"/>
    <n v="115"/>
    <n v="10"/>
    <n v="230"/>
    <n v="207"/>
    <s v="Upi"/>
    <s v="Walkin"/>
    <s v="Pune"/>
    <s v="Ananya"/>
    <s v="Completed"/>
    <n v="4"/>
    <n v="125"/>
    <n v="49"/>
    <n v="60.51"/>
    <n v="86"/>
    <s v="Unknown"/>
    <s v="Average"/>
  </r>
  <r>
    <x v="133"/>
    <s v="14/11/2024"/>
    <d v="1899-12-30T10:00:00"/>
    <s v="Vivaan Gupta"/>
    <s v="Cust0226"/>
    <s v="Member"/>
    <s v="Iced Tea"/>
    <s v="Tea"/>
    <s v="Cold"/>
    <x v="3"/>
    <n v="5"/>
    <n v="105"/>
    <n v="10"/>
    <n v="525"/>
    <n v="472.5"/>
    <s v="Unknown"/>
    <s v="Delivery App"/>
    <s v="Bengaluru"/>
    <s v="Simran"/>
    <s v="Pending"/>
    <n v="5"/>
    <n v="62"/>
    <n v="33"/>
    <n v="40.58"/>
    <n v="270"/>
    <s v="Instagram"/>
    <s v="Good"/>
  </r>
  <r>
    <x v="134"/>
    <s v="20/09/2024"/>
    <d v="1899-12-30T09:45:00"/>
    <s v="Karan Gupta"/>
    <s v="Cust0243"/>
    <s v="Member"/>
    <s v="Brownie"/>
    <s v="Bakery"/>
    <s v="Food"/>
    <x v="2"/>
    <n v="1"/>
    <n v="125"/>
    <n v="0"/>
    <n v="125"/>
    <n v="125"/>
    <s v="Unknown"/>
    <s v="online"/>
    <s v="Mohali"/>
    <s v="Simran"/>
    <s v="Pending"/>
    <n v="3"/>
    <n v="171"/>
    <n v="30"/>
    <n v="49.29"/>
    <n v="76"/>
    <s v="Unknown"/>
    <s v="Unknown"/>
  </r>
  <r>
    <x v="135"/>
    <s v="08/12/2024"/>
    <d v="1899-12-30T19:10:00"/>
    <s v="Karan Sharma"/>
    <s v="Cust0100"/>
    <s v="Regular"/>
    <s v="Masala Chai"/>
    <s v="Tea"/>
    <s v="Hot"/>
    <x v="0"/>
    <n v="1"/>
    <n v="75"/>
    <n v="0.05"/>
    <n v="75"/>
    <n v="71.25"/>
    <s v="Upi"/>
    <s v="online"/>
    <s v="Mohali"/>
    <s v="Rohan"/>
    <s v="Completed"/>
    <n v="5"/>
    <n v="324"/>
    <n v="22"/>
    <n v="38.96"/>
    <n v="32"/>
    <s v="Weekend Offer"/>
    <s v="Average"/>
  </r>
  <r>
    <x v="136"/>
    <s v="04/11/2024"/>
    <d v="1899-12-30T17:20:00"/>
    <s v="Vivaan Verma"/>
    <s v="Cust0208"/>
    <s v="Regular"/>
    <s v="Muffin"/>
    <s v="Bakery"/>
    <s v="Food"/>
    <x v="2"/>
    <n v="3"/>
    <n v="85"/>
    <n v="10"/>
    <n v="255"/>
    <n v="229.5"/>
    <s v="Upi"/>
    <s v="Delivery App"/>
    <s v="Chandigarh"/>
    <s v="Neha"/>
    <s v="Pending"/>
    <n v="2"/>
    <n v="186"/>
    <n v="30"/>
    <n v="45.37"/>
    <n v="93"/>
    <s v="None"/>
    <s v="Poor"/>
  </r>
  <r>
    <x v="137"/>
    <s v="09/06/2024"/>
    <d v="1899-12-30T21:20:00"/>
    <s v="Rahul Gupta"/>
    <s v="Cust0149"/>
    <s v="New Customer"/>
    <s v="Americano"/>
    <s v="Coffee"/>
    <s v="Hot"/>
    <x v="2"/>
    <n v="4"/>
    <n v="100"/>
    <n v="0.1"/>
    <n v="400"/>
    <n v="360"/>
    <s v="Card"/>
    <s v="online"/>
    <s v="Pune"/>
    <s v="Simran"/>
    <s v="Completed"/>
    <n v="2"/>
    <n v="482"/>
    <n v="30"/>
    <n v="58.23"/>
    <n v="127"/>
    <s v="Weekend Offer"/>
    <s v="Excellent"/>
  </r>
  <r>
    <x v="138"/>
    <s v="12/06/2024"/>
    <d v="1899-12-30T14:30:00"/>
    <s v="Vivaan Verma"/>
    <s v="Cust0207"/>
    <s v="Member"/>
    <s v="Latte"/>
    <s v="Coffee"/>
    <s v="Hot"/>
    <x v="2"/>
    <n v="1"/>
    <n v="115"/>
    <n v="0.1"/>
    <n v="115"/>
    <n v="103.5"/>
    <s v="Upi"/>
    <s v="Delivery App "/>
    <s v="Pune"/>
    <s v="Ananya"/>
    <s v="Completed"/>
    <n v="3"/>
    <n v="125"/>
    <n v="30"/>
    <n v="64.91"/>
    <n v="39"/>
    <s v="Weekend Offer"/>
    <s v="Excellent"/>
  </r>
  <r>
    <x v="139"/>
    <s v="06/05/2024"/>
    <d v="1899-12-30T10:15:00"/>
    <s v="Kavya Mehta"/>
    <s v="Cust0146"/>
    <s v="Member"/>
    <s v="Cheesecake"/>
    <s v="Dessert"/>
    <s v="Food"/>
    <x v="1"/>
    <n v="1"/>
    <n v="185"/>
    <n v="0"/>
    <n v="185"/>
    <n v="185"/>
    <s v="Credit Card"/>
    <s v="online"/>
    <s v="Pune"/>
    <s v="Simran"/>
    <s v="Pending"/>
    <n v="4"/>
    <n v="129"/>
    <n v="59"/>
    <n v="109.28"/>
    <n v="76"/>
    <s v="Unknown"/>
    <s v="Good"/>
  </r>
  <r>
    <x v="140"/>
    <s v="23/09/2024"/>
    <d v="1899-12-30T21:45:00"/>
    <s v="Isha Malhotra"/>
    <s v="Cust0148"/>
    <s v="Member"/>
    <s v="Americano"/>
    <s v="Coffee"/>
    <s v="Hot"/>
    <x v="2"/>
    <n v="1"/>
    <n v="100"/>
    <n v="0.15"/>
    <n v="100"/>
    <n v="85"/>
    <s v="Card"/>
    <s v="Delivery App"/>
    <s v="Gurugram"/>
    <s v="Ananya"/>
    <s v="Cancelled"/>
    <n v="3"/>
    <n v="401"/>
    <n v="40"/>
    <n v="35.770000000000003"/>
    <n v="49"/>
    <s v="Weekend Offer"/>
    <s v="Poor"/>
  </r>
  <r>
    <x v="141"/>
    <s v="31/05/2024"/>
    <d v="1899-12-30T21:00:00"/>
    <s v="Arjun Sharma"/>
    <s v="Cust0341"/>
    <s v="Regular"/>
    <s v="Sandwich"/>
    <s v="Food"/>
    <s v="Food"/>
    <x v="0"/>
    <n v="1"/>
    <n v="180"/>
    <n v="10"/>
    <n v="180"/>
    <n v="162"/>
    <s v="Card"/>
    <s v="Walkin"/>
    <s v="Mohali"/>
    <s v="Karan"/>
    <s v="Cancelled"/>
    <n v="3"/>
    <n v="167"/>
    <n v="33"/>
    <n v="83.55"/>
    <n v="78"/>
    <s v="Student Offer"/>
    <s v="Average"/>
  </r>
  <r>
    <x v="142"/>
    <s v="14/08/2024"/>
    <d v="1899-12-30T18:00:00"/>
    <s v="Aarav Chopra"/>
    <s v="Cust0356"/>
    <s v="Unknown"/>
    <s v="Sandwich"/>
    <s v="Food"/>
    <s v="Food"/>
    <x v="0"/>
    <n v="3"/>
    <n v="175"/>
    <n v="0.15"/>
    <n v="525"/>
    <n v="446.25"/>
    <s v="Upi"/>
    <s v="online"/>
    <s v="Gurugram"/>
    <s v="Simran"/>
    <s v="Completed"/>
    <n v="2"/>
    <n v="372"/>
    <n v="31"/>
    <n v="90.12"/>
    <n v="176"/>
    <s v="Festive Offer"/>
    <s v="Unknown"/>
  </r>
  <r>
    <x v="143"/>
    <s v="12/04/2024"/>
    <d v="1899-12-30T17:50:00"/>
    <s v="Pooja Kapoor"/>
    <s v="Cust0325"/>
    <s v="Member"/>
    <s v="Mocha"/>
    <s v="Coffee"/>
    <s v="Hot"/>
    <x v="0"/>
    <n v="4"/>
    <n v="150"/>
    <n v="0"/>
    <n v="600"/>
    <n v="600"/>
    <s v="Credit Card"/>
    <s v="Unknown"/>
    <s v="Delhi"/>
    <s v="Rahul"/>
    <s v="Completed"/>
    <n v="5"/>
    <n v="364"/>
    <n v="30"/>
    <n v="84.21"/>
    <n v="263"/>
    <s v="Student Offer"/>
    <s v="Unknown"/>
  </r>
  <r>
    <x v="144"/>
    <s v="05/11/2024"/>
    <d v="1899-12-30T16:30:00"/>
    <s v="Rahul Verma"/>
    <s v="Cust0209"/>
    <s v="Member"/>
    <s v="Cookies"/>
    <s v="Bakery"/>
    <s v="Food"/>
    <x v="3"/>
    <n v="4"/>
    <n v="70"/>
    <n v="5"/>
    <n v="280"/>
    <n v="160"/>
    <s v="Card"/>
    <s v="Walk-in "/>
    <s v="Delhi"/>
    <s v="Priya"/>
    <s v="Completed"/>
    <n v="5"/>
    <n v="368"/>
    <n v="51"/>
    <n v="27.78"/>
    <n v="95"/>
    <s v="None"/>
    <s v="Excellent"/>
  </r>
  <r>
    <x v="145"/>
    <s v="11/12/2024"/>
    <d v="1899-12-30T08:15:00"/>
    <s v="Vivaan Kaur"/>
    <s v="Cust0340"/>
    <s v="Regular"/>
    <s v="Espresso"/>
    <s v="Coffee"/>
    <s v="Hot"/>
    <x v="2"/>
    <n v="2"/>
    <n v="90"/>
    <n v="0"/>
    <n v="90"/>
    <n v="90"/>
    <s v="Upi"/>
    <s v="Walkin"/>
    <s v="Mohali"/>
    <s v="Rohan"/>
    <s v="Cancelled"/>
    <n v="5"/>
    <n v="173"/>
    <n v="60"/>
    <n v="51.88"/>
    <n v="38"/>
    <s v="Instagram"/>
    <s v="Good"/>
  </r>
  <r>
    <x v="146"/>
    <s v="18/05/2024"/>
    <d v="1899-12-30T14:50:00"/>
    <s v="Riya Gupta"/>
    <s v="Cust0139"/>
    <s v="Regular"/>
    <s v="Cheesecake"/>
    <s v="Dessert"/>
    <s v="Food"/>
    <x v="3"/>
    <n v="1"/>
    <n v="185"/>
    <n v="0.15"/>
    <n v="185"/>
    <n v="157.25"/>
    <s v="Upi"/>
    <s v="Delivery App"/>
    <s v="Mohali"/>
    <s v="Simran"/>
    <s v="Completed"/>
    <n v="3"/>
    <n v="395"/>
    <n v="12"/>
    <n v="71.8"/>
    <n v="85"/>
    <s v="Instagram"/>
    <s v="Average"/>
  </r>
  <r>
    <x v="147"/>
    <s v="14/09/2024"/>
    <d v="1899-12-30T12:20:00"/>
    <s v="Karan Gupta"/>
    <s v="Unknown"/>
    <s v="Unknown"/>
    <s v="Cookies"/>
    <s v="Bakery"/>
    <s v="Food"/>
    <x v="1"/>
    <n v="3"/>
    <n v="70"/>
    <n v="5"/>
    <n v="210"/>
    <n v="199.5"/>
    <s v="Upi"/>
    <s v="Delivery App"/>
    <s v="Delhi"/>
    <s v="Rohan"/>
    <s v="Completed"/>
    <n v="3"/>
    <n v="7"/>
    <n v="12"/>
    <n v="33.659999999999997"/>
    <n v="99"/>
    <s v="Student Offer"/>
    <s v="Good"/>
  </r>
  <r>
    <x v="148"/>
    <s v="27/08/2024"/>
    <d v="1899-12-30T19:10:00"/>
    <s v="Priya Chopra"/>
    <s v="Cust0282"/>
    <s v="Regular"/>
    <s v="Espresso"/>
    <s v="Coffee"/>
    <s v="Hot"/>
    <x v="1"/>
    <n v="2"/>
    <n v="90"/>
    <n v="10"/>
    <n v="180"/>
    <n v="162"/>
    <s v="Cash"/>
    <s v="Walk-in"/>
    <s v="Gurugram"/>
    <s v="Ananya"/>
    <s v="Cancelled"/>
    <n v="3"/>
    <n v="14"/>
    <n v="30"/>
    <n v="33.47"/>
    <n v="95"/>
    <s v="Weekend Offer"/>
    <s v="Unknown"/>
  </r>
  <r>
    <x v="149"/>
    <s v="05/09/2024"/>
    <d v="1899-12-30T07:50:00"/>
    <s v="Rohan Singh"/>
    <s v="Cust0244"/>
    <s v="Regular"/>
    <s v="Cold Brew"/>
    <s v="Coffee"/>
    <s v="Cold"/>
    <x v="3"/>
    <n v="1"/>
    <n v="155"/>
    <n v="5"/>
    <n v="155"/>
    <n v="147.25"/>
    <s v="Upi"/>
    <s v="Delivery App"/>
    <s v="Chandigarh"/>
    <s v="Neha"/>
    <s v="Completed"/>
    <n v="3"/>
    <n v="120"/>
    <n v="30"/>
    <n v="93.42"/>
    <n v="54"/>
    <s v="Weekend Offer"/>
    <s v="Unknown"/>
  </r>
  <r>
    <x v="150"/>
    <s v="16/08/2024"/>
    <d v="1899-12-30T15:45:00"/>
    <s v="Arjun Kaur"/>
    <s v="Cust0199"/>
    <s v="Unknown"/>
    <s v="Latte"/>
    <s v="Coffee"/>
    <s v="Hot"/>
    <x v="2"/>
    <n v="2"/>
    <n v="130"/>
    <n v="5"/>
    <n v="130"/>
    <n v="160"/>
    <s v="Card"/>
    <s v="online"/>
    <s v="Ludhiana"/>
    <s v="Karan"/>
    <s v="Cancelled"/>
    <n v="3"/>
    <n v="210"/>
    <n v="48"/>
    <n v="60.64"/>
    <n v="95"/>
    <s v="Student Offer"/>
    <s v="Good"/>
  </r>
  <r>
    <x v="151"/>
    <s v="01/02/2024"/>
    <d v="1899-12-30T17:10:00"/>
    <s v="Pooja Bansal"/>
    <s v="Cust0364"/>
    <s v="Member"/>
    <s v="Cold Brew"/>
    <s v="Coffee"/>
    <s v="Cold"/>
    <x v="3"/>
    <n v="2"/>
    <n v="160"/>
    <n v="0.15"/>
    <n v="480"/>
    <n v="408"/>
    <s v="Upi"/>
    <s v="Delivery App"/>
    <s v="Mohali"/>
    <s v="Ananya"/>
    <s v="Completed"/>
    <n v="5"/>
    <n v="109"/>
    <n v="55"/>
    <n v="64.59"/>
    <n v="214"/>
    <s v="Instagram"/>
    <s v="Poor"/>
  </r>
  <r>
    <x v="152"/>
    <s v="30/10/2024"/>
    <d v="1899-12-30T16:10:00"/>
    <s v="Nikhil Bansal"/>
    <s v="Cust0241"/>
    <s v="Unknown"/>
    <s v="Cold Brew"/>
    <s v="Coffee"/>
    <s v="Cold"/>
    <x v="0"/>
    <n v="1"/>
    <n v="170"/>
    <n v="0.05"/>
    <n v="170"/>
    <n v="161.5"/>
    <s v="Card"/>
    <s v="Delivery App"/>
    <s v="Delhi"/>
    <s v="Ananya"/>
    <s v="Completed"/>
    <n v="1"/>
    <n v="101"/>
    <n v="12"/>
    <n v="95.54"/>
    <n v="66"/>
    <s v="Instagram"/>
    <s v="Unknown"/>
  </r>
  <r>
    <x v="153"/>
    <s v="07/09/2024"/>
    <d v="1899-12-30T19:20:00"/>
    <s v="Simran Sharma"/>
    <s v="Cust0148"/>
    <s v="New Customer"/>
    <s v="Iced Latte"/>
    <s v="Coffee"/>
    <s v="Cold"/>
    <x v="2"/>
    <n v="1"/>
    <n v="145"/>
    <n v="0.05"/>
    <n v="145"/>
    <n v="137.75"/>
    <s v="Upi"/>
    <s v="Unknown"/>
    <s v="Mohali"/>
    <s v="Karan"/>
    <s v="Completed"/>
    <n v="3"/>
    <n v="227"/>
    <n v="24"/>
    <n v="82.6"/>
    <n v="55"/>
    <s v="Festive Offer"/>
    <s v="Unknown"/>
  </r>
  <r>
    <x v="154"/>
    <s v="04/04/2024"/>
    <d v="1899-12-30T13:45:00"/>
    <s v="Sneha Chopra"/>
    <s v="Cust0190"/>
    <s v="Member"/>
    <s v="Sandwich"/>
    <s v="Food"/>
    <s v="Food"/>
    <x v="3"/>
    <n v="2"/>
    <n v="190"/>
    <n v="0"/>
    <n v="570"/>
    <n v="570"/>
    <s v="Unknown"/>
    <s v="Unknown"/>
    <s v="Ludhiana"/>
    <s v="Ananya"/>
    <s v="Pending"/>
    <n v="3"/>
    <n v="486"/>
    <n v="30"/>
    <n v="68.44"/>
    <n v="365"/>
    <s v="Weekend Offer"/>
    <s v="Excellent"/>
  </r>
  <r>
    <x v="155"/>
    <s v="08/09/2024"/>
    <d v="1899-12-30T13:50:00"/>
    <s v="Aarav Gupta"/>
    <s v="Cust0347"/>
    <s v="Member"/>
    <s v="Muffin"/>
    <s v="Bakery"/>
    <s v="Food"/>
    <x v="2"/>
    <n v="2"/>
    <n v="90"/>
    <n v="0"/>
    <n v="180"/>
    <n v="180"/>
    <s v=""/>
    <s v="Walk-in"/>
    <s v="Chandigarh"/>
    <s v="Rohan"/>
    <s v="Pending"/>
    <n v="5"/>
    <n v="114"/>
    <n v="11"/>
    <n v="40.98"/>
    <n v="98"/>
    <s v="Instagram"/>
    <s v="Poor"/>
  </r>
  <r>
    <x v="156"/>
    <s v="24/04/2024"/>
    <d v="1899-12-30T18:50:00"/>
    <s v="Manish Verma"/>
    <s v="Cust0164"/>
    <s v="New Customer"/>
    <s v="Cappuccino"/>
    <s v="Coffee"/>
    <s v="Hot"/>
    <x v="1"/>
    <n v="4"/>
    <n v="130"/>
    <n v="5"/>
    <n v="520"/>
    <n v="494"/>
    <s v="Unknown"/>
    <s v="Walkin"/>
    <s v="Gurugram"/>
    <s v="Priya"/>
    <s v="Pending"/>
    <n v="2"/>
    <n v="217"/>
    <n v="57"/>
    <n v="68.599999999999994"/>
    <n v="220"/>
    <s v="Weekend Offer"/>
    <s v="Good"/>
  </r>
  <r>
    <x v="157"/>
    <s v="25/09/2024"/>
    <d v="1899-12-30T14:30:00"/>
    <s v="Aarav Kapoor"/>
    <s v="Cust0262"/>
    <s v="New Customer"/>
    <s v="Brownie"/>
    <s v="Bakery"/>
    <s v="Food"/>
    <x v="3"/>
    <n v="2"/>
    <n v="125"/>
    <n v="0.1"/>
    <n v="250"/>
    <n v="225"/>
    <s v="Unknown"/>
    <s v="online"/>
    <s v="Pune"/>
    <s v="Karan"/>
    <s v="Completed"/>
    <n v="1"/>
    <n v="29"/>
    <n v="31"/>
    <n v="52.12"/>
    <n v="121"/>
    <s v="None"/>
    <s v="Poor"/>
  </r>
  <r>
    <x v="158"/>
    <s v="18/10/2024"/>
    <d v="1899-12-30T19:50:00"/>
    <s v="Priya Kaur"/>
    <s v="Cust0315"/>
    <s v="Member"/>
    <s v="Croissant"/>
    <s v="Bakery"/>
    <s v="Food"/>
    <x v="1"/>
    <n v="2"/>
    <n v="100"/>
    <n v="0"/>
    <n v="200"/>
    <n v="200"/>
    <s v="Card"/>
    <s v="online"/>
    <s v="Gurugram"/>
    <s v="Aarav"/>
    <s v="Pending"/>
    <n v="3"/>
    <n v="271"/>
    <n v="37"/>
    <n v="52.35"/>
    <n v="95"/>
    <s v="Instagram"/>
    <s v="Average"/>
  </r>
  <r>
    <x v="159"/>
    <s v="10/03/2024"/>
    <d v="1899-12-30T12:00:00"/>
    <s v="Aditya Verma"/>
    <s v="Cust0188"/>
    <s v="New Customer"/>
    <s v="Mocha"/>
    <s v="Coffee"/>
    <s v="Hot"/>
    <x v="2"/>
    <n v="3"/>
    <n v="155"/>
    <n v="0.1"/>
    <n v="465"/>
    <n v="418.5"/>
    <s v="Upi"/>
    <s v="online"/>
    <s v="Delhi"/>
    <s v="Karan"/>
    <s v="Completed"/>
    <n v="5"/>
    <n v="350"/>
    <n v="29"/>
    <n v="63.39"/>
    <n v="228"/>
    <s v="Instagram"/>
    <s v="Excellent"/>
  </r>
  <r>
    <x v="160"/>
    <s v="24/03/2024"/>
    <d v="1899-12-30T12:20:00"/>
    <s v="Aarav Chopra"/>
    <s v="Cust0273"/>
    <s v="Regular"/>
    <s v="Green Tea"/>
    <s v="Tea"/>
    <s v="Hot"/>
    <x v="3"/>
    <n v="2"/>
    <n v="105"/>
    <n v="0"/>
    <n v="210"/>
    <n v="210"/>
    <s v="Card"/>
    <s v="Walk-in"/>
    <s v="Mohali"/>
    <s v="Rohan"/>
    <s v="Pending"/>
    <n v="5"/>
    <n v="105"/>
    <n v="56"/>
    <n v="34.79"/>
    <n v="140"/>
    <s v="Weekend Offer"/>
    <s v="Unknown"/>
  </r>
  <r>
    <x v="161"/>
    <s v="09-24-2024"/>
    <d v="1899-12-30T08:30:00"/>
    <s v="Arjun Chopra"/>
    <s v="Cust0244"/>
    <s v="New Customer"/>
    <s v="Green Tea"/>
    <s v="Tea"/>
    <s v="Hot"/>
    <x v="1"/>
    <n v="3"/>
    <n v="105"/>
    <n v="0.15"/>
    <n v="315"/>
    <n v="267.75"/>
    <s v="Credit Card"/>
    <s v="Walkin"/>
    <s v="Ludhiana"/>
    <s v="Rahul"/>
    <s v="Pending"/>
    <n v="5"/>
    <n v="215"/>
    <n v="36"/>
    <n v="53.41"/>
    <n v="108"/>
    <s v="Festive Offer"/>
    <s v="Unknown"/>
  </r>
  <r>
    <x v="162"/>
    <s v="23/12/2024"/>
    <d v="1899-12-30T17:20:00"/>
    <s v="Rohan Malhotra"/>
    <s v="Cust0284"/>
    <s v="Regular"/>
    <s v="Masala Chai"/>
    <s v="Tea"/>
    <s v="Hot"/>
    <x v="2"/>
    <n v="1"/>
    <n v="90"/>
    <n v="0.15"/>
    <n v="90"/>
    <n v="76.5"/>
    <s v="Cash"/>
    <s v="online"/>
    <s v="Bengaluru"/>
    <s v="Priya"/>
    <s v="Completed"/>
    <n v="5"/>
    <n v="330"/>
    <n v="20"/>
    <n v="44.71"/>
    <n v="32"/>
    <s v="Instagram"/>
    <s v="Good"/>
  </r>
  <r>
    <x v="163"/>
    <s v="22/12/2024"/>
    <d v="1899-12-30T10:50:00"/>
    <s v="Riya Singh"/>
    <s v="Cust0374"/>
    <s v="Member"/>
    <s v="Iced Latte"/>
    <s v="Coffee"/>
    <s v="Cold"/>
    <x v="2"/>
    <n v="1"/>
    <n v="150"/>
    <n v="10"/>
    <n v="120"/>
    <n v="135"/>
    <s v="Cash"/>
    <s v="Walkin"/>
    <s v="Chandigarh"/>
    <s v="Simran"/>
    <s v="Completed"/>
    <n v="3"/>
    <n v="156"/>
    <n v="25"/>
    <n v="64.88"/>
    <n v="70"/>
    <s v="Instagram"/>
    <s v="Excellent"/>
  </r>
  <r>
    <x v="164"/>
    <s v="07/05/2024"/>
    <d v="1899-12-30T19:30:00"/>
    <s v="Pooja Bansal"/>
    <s v="Cust0179"/>
    <s v="Regular"/>
    <s v="Iced Tea"/>
    <s v="Tea"/>
    <s v="Cold"/>
    <x v="1"/>
    <n v="2"/>
    <n v="105"/>
    <n v="10"/>
    <n v="210"/>
    <n v="189"/>
    <s v="Credit Card"/>
    <s v="Delivery App"/>
    <s v="Gurugram"/>
    <s v="Ananya"/>
    <s v="Completed"/>
    <n v="2"/>
    <n v="250"/>
    <n v="39"/>
    <n v="51.44"/>
    <n v="86"/>
    <s v="Weekend Offer"/>
    <s v="Poor"/>
  </r>
  <r>
    <x v="165"/>
    <s v="12/01/2024"/>
    <d v="1899-12-30T11:10:00"/>
    <s v="Sneha Verma"/>
    <s v="Cust0151"/>
    <s v="Unknown"/>
    <s v="Cappuccino"/>
    <s v="Coffee"/>
    <s v="Hot"/>
    <x v="1"/>
    <n v="1"/>
    <n v="135"/>
    <n v="0"/>
    <n v="135"/>
    <n v="135"/>
    <s v="Unknown"/>
    <s v="Walkin"/>
    <s v="Bengaluru"/>
    <s v="Rahul"/>
    <s v="Pending"/>
    <n v="5"/>
    <n v="95"/>
    <n v="51"/>
    <n v="65.540000000000006"/>
    <n v="69"/>
    <s v="Student Offer"/>
    <s v="Unknown"/>
  </r>
  <r>
    <x v="166"/>
    <s v="17/09/2024"/>
    <d v="1899-12-30T12:30:00"/>
    <s v="Riya Verma"/>
    <s v="Cust0156"/>
    <s v="Regular"/>
    <s v="Cookies"/>
    <s v="Bakery"/>
    <s v="Food"/>
    <x v="0"/>
    <n v="3"/>
    <n v="70"/>
    <n v="0.15"/>
    <n v="120"/>
    <n v="178.5"/>
    <s v="Cash"/>
    <s v="Unknown"/>
    <s v="Bengaluru"/>
    <s v="Ananya"/>
    <s v="Completed"/>
    <n v="5"/>
    <n v="348"/>
    <n v="11"/>
    <n v="37.86"/>
    <n v="65"/>
    <s v="Instagram"/>
    <s v="Good"/>
  </r>
  <r>
    <x v="167"/>
    <s v="05/05/2024"/>
    <d v="1899-12-30T19:00:00"/>
    <s v="Vivaan Mehta"/>
    <s v="Cust0243"/>
    <s v="Regular"/>
    <s v="Latte"/>
    <s v="Coffee"/>
    <s v="Hot"/>
    <x v="2"/>
    <n v="2"/>
    <n v="115"/>
    <n v="0.1"/>
    <n v="230"/>
    <n v="207"/>
    <s v="Cash"/>
    <s v="Delivery App"/>
    <s v="Delhi"/>
    <s v="Ananya"/>
    <s v="Cancelled"/>
    <n v="4"/>
    <n v="166"/>
    <n v="40"/>
    <n v="68.81"/>
    <n v="69"/>
    <s v="None"/>
    <s v="Excellent"/>
  </r>
  <r>
    <x v="168"/>
    <s v="07/01/2024"/>
    <d v="1899-12-30T11:20:00"/>
    <s v="Riya Gupta"/>
    <s v="Cust0321"/>
    <s v="Regular"/>
    <s v="Iced Tea"/>
    <s v="Tea"/>
    <s v="Cold"/>
    <x v="2"/>
    <n v="1"/>
    <n v="105"/>
    <n v="10"/>
    <n v="105"/>
    <n v="94.5"/>
    <s v="Upi"/>
    <s v="Unknown"/>
    <s v="Bengaluru"/>
    <s v="Priya"/>
    <s v="Completed"/>
    <n v="5"/>
    <n v="228"/>
    <n v="41"/>
    <n v="43.61"/>
    <n v="51"/>
    <s v="Weekend Offer"/>
    <s v="Excellent"/>
  </r>
  <r>
    <x v="169"/>
    <s v="08/06/2024"/>
    <d v="1899-12-30T16:30:00"/>
    <s v="Meera Bansal"/>
    <s v="Cust0370"/>
    <s v="Regular"/>
    <s v="Sandwich"/>
    <s v="Food"/>
    <s v="Food"/>
    <x v="0"/>
    <n v="3"/>
    <n v="190"/>
    <n v="0"/>
    <n v="570"/>
    <n v="570"/>
    <s v="Card"/>
    <s v="Walkin "/>
    <s v="Bengaluru"/>
    <s v="Neha"/>
    <s v="Completed"/>
    <n v="1"/>
    <n v="306"/>
    <n v="43"/>
    <n v="88.08"/>
    <n v="306"/>
    <s v="Instagram"/>
    <s v="Average"/>
  </r>
  <r>
    <x v="170"/>
    <s v="19/07/2024"/>
    <d v="1899-12-30T19:50:00"/>
    <s v="Aarav Singh"/>
    <s v="Cust0348"/>
    <s v="New Customer"/>
    <s v="Cappuccino"/>
    <s v="Coffee"/>
    <s v="Hot"/>
    <x v="0"/>
    <n v="2"/>
    <n v="135"/>
    <n v="0.1"/>
    <n v="270"/>
    <n v="243"/>
    <s v="Upi"/>
    <s v="Delivery App"/>
    <s v="Pune"/>
    <s v="Rohan"/>
    <s v="Completed"/>
    <n v="2"/>
    <n v="30"/>
    <n v="22"/>
    <n v="71.3"/>
    <n v="100"/>
    <s v="None"/>
    <s v="Unknown"/>
  </r>
  <r>
    <x v="171"/>
    <s v="05/03/2024"/>
    <d v="1899-12-30T19:20:00"/>
    <s v="Unknown"/>
    <s v="Cust0193"/>
    <s v="Unknown"/>
    <s v="Muffin"/>
    <s v="Bakery"/>
    <s v="Food"/>
    <x v="2"/>
    <n v="2"/>
    <n v="90"/>
    <n v="5"/>
    <n v="180"/>
    <n v="171"/>
    <s v="Cash"/>
    <s v="Unknown"/>
    <s v="Bengaluru"/>
    <s v="Neha"/>
    <s v="Pending"/>
    <n v="5"/>
    <n v="453"/>
    <n v="30"/>
    <n v="46.39"/>
    <n v="78"/>
    <s v="Instagram"/>
    <s v="Average"/>
  </r>
  <r>
    <x v="172"/>
    <s v="29/06/2024"/>
    <d v="1899-12-30T09:00:00"/>
    <s v="Riya Bansal"/>
    <s v="Unknown"/>
    <s v="Member"/>
    <s v="Croissant"/>
    <s v="Bakery"/>
    <s v="Food"/>
    <x v="3"/>
    <n v="1"/>
    <n v="105"/>
    <n v="0.05"/>
    <n v="120"/>
    <n v="99.75"/>
    <s v="Cash"/>
    <s v="Walk-in"/>
    <s v="Ludhiana"/>
    <s v="Simran"/>
    <s v="Cancelled"/>
    <n v="3"/>
    <n v="305"/>
    <n v="30"/>
    <n v="50.9"/>
    <n v="49"/>
    <s v="Weekend Offer"/>
    <s v="Excellent"/>
  </r>
  <r>
    <x v="173"/>
    <s v="14/12/2024"/>
    <d v="1899-12-30T10:20:00"/>
    <s v="Neha Mehta"/>
    <s v="Cust0265"/>
    <s v="New Customer"/>
    <s v="Masala Chai"/>
    <s v="Tea"/>
    <s v="Hot"/>
    <x v="2"/>
    <n v="4"/>
    <n v="80"/>
    <n v="5"/>
    <n v="320"/>
    <n v="304"/>
    <s v="Credit Card"/>
    <s v="online"/>
    <s v="Bengaluru"/>
    <s v="Karan"/>
    <s v="Completed"/>
    <n v="4"/>
    <n v="457"/>
    <n v="54"/>
    <n v="38.6"/>
    <n v="150"/>
    <s v="Instagram"/>
    <s v="Excellent"/>
  </r>
  <r>
    <x v="174"/>
    <s v="22/03/2024"/>
    <d v="1899-12-30T21:15:00"/>
    <s v="Vivaan Singh"/>
    <s v="Cust0286"/>
    <s v="Unknown"/>
    <s v="Muffin"/>
    <s v="Bakery"/>
    <s v="Food"/>
    <x v="2"/>
    <n v="2"/>
    <n v="100"/>
    <n v="5"/>
    <n v="200"/>
    <n v="160"/>
    <s v="Credit Card"/>
    <s v="Walk-in"/>
    <s v="Delhi"/>
    <s v="Ananya"/>
    <s v="Completed"/>
    <n v="1"/>
    <n v="452"/>
    <n v="19"/>
    <n v="53.49"/>
    <n v="95"/>
    <s v="Weekend Offer"/>
    <s v="Excellent"/>
  </r>
  <r>
    <x v="175"/>
    <s v="19/01/2024"/>
    <d v="1899-12-30T12:45:00"/>
    <s v="Riya Chopra"/>
    <s v="Cust0236"/>
    <s v="Regular"/>
    <s v="Americano"/>
    <s v="Coffee"/>
    <s v="Hot"/>
    <x v="2"/>
    <n v="1"/>
    <n v="95"/>
    <n v="0.15"/>
    <n v="95"/>
    <n v="80.75"/>
    <s v="Card"/>
    <s v="Walkin"/>
    <s v="Delhi"/>
    <s v="Aarav"/>
    <s v="Completed"/>
    <n v="4"/>
    <n v="94"/>
    <n v="36"/>
    <n v="47.12"/>
    <n v="34"/>
    <s v="None"/>
    <s v="Good"/>
  </r>
  <r>
    <x v="176"/>
    <s v="23/11/2024"/>
    <d v="1899-12-30T08:30:00"/>
    <s v="Rohan Sharma"/>
    <s v="Cust0263"/>
    <s v="Member"/>
    <s v="Iced Tea"/>
    <s v="Tea"/>
    <s v="Cold"/>
    <x v="0"/>
    <n v="1"/>
    <n v="115"/>
    <n v="0.1"/>
    <n v="120"/>
    <n v="103.5"/>
    <s v="Unknown"/>
    <s v="Delivery App"/>
    <s v="Bengaluru"/>
    <s v="Rohan"/>
    <s v="Completed"/>
    <n v="5"/>
    <n v="251"/>
    <n v="45"/>
    <n v="46"/>
    <n v="58"/>
    <s v="None"/>
    <s v="Unknown"/>
  </r>
  <r>
    <x v="177"/>
    <s v="07/03/2024"/>
    <d v="1899-12-30T11:30:00"/>
    <s v="Isha Mehta"/>
    <s v="Cust0370"/>
    <s v="New Customer"/>
    <s v="Masala Chai"/>
    <s v="Tea"/>
    <s v="Hot"/>
    <x v="2"/>
    <n v="2"/>
    <n v="85"/>
    <n v="5"/>
    <n v="170"/>
    <n v="161.5"/>
    <s v="Card"/>
    <s v="online"/>
    <s v="Gurugram"/>
    <s v="Rohan"/>
    <s v="Completed"/>
    <n v="4"/>
    <n v="260"/>
    <n v="15"/>
    <n v="42.53"/>
    <n v="76"/>
    <s v="Instagram"/>
    <s v="Poor"/>
  </r>
  <r>
    <x v="178"/>
    <s v="17/03/2024"/>
    <d v="1899-12-30T18:30:00"/>
    <s v="Meera Sharma"/>
    <s v="Cust0298"/>
    <s v="New Customer"/>
    <s v="Sandwich"/>
    <s v="Food"/>
    <s v="Food"/>
    <x v="1"/>
    <n v="5"/>
    <n v="180"/>
    <n v="0"/>
    <n v="900"/>
    <n v="900"/>
    <s v="Credit Card"/>
    <s v="online"/>
    <s v="Gurugram"/>
    <s v="Ananya"/>
    <s v="Cancelled"/>
    <n v="2"/>
    <n v="494"/>
    <n v="30"/>
    <n v="95.17"/>
    <n v="424"/>
    <s v="Instagram"/>
    <s v="Excellent"/>
  </r>
  <r>
    <x v="179"/>
    <s v="31/01/2024"/>
    <d v="1899-12-30T07:00:00"/>
    <s v="Arjun Bansal"/>
    <s v="Cust0226"/>
    <s v="Regular"/>
    <s v="Iced Latte"/>
    <s v="Coffee"/>
    <s v="Cold"/>
    <x v="3"/>
    <n v="1"/>
    <n v="150"/>
    <n v="0.15"/>
    <n v="150"/>
    <n v="127.5"/>
    <s v="Cash"/>
    <s v="Delivery App"/>
    <s v="Chandigarh"/>
    <s v="Rohan"/>
    <s v="Cancelled"/>
    <n v="5"/>
    <n v="399"/>
    <n v="41"/>
    <n v="54.56"/>
    <n v="73"/>
    <s v="Student Offer"/>
    <s v="Excellent"/>
  </r>
  <r>
    <x v="180"/>
    <s v="03/05/2024"/>
    <d v="1899-12-30T08:50:00"/>
    <s v="Isha Gupta"/>
    <s v="Cust0391"/>
    <s v="Member"/>
    <s v="Iced Latte"/>
    <s v="Coffee"/>
    <s v="Cold"/>
    <x v="2"/>
    <n v="1"/>
    <n v="155"/>
    <n v="0.05"/>
    <n v="155"/>
    <n v="147.25"/>
    <s v="Card"/>
    <s v="online"/>
    <s v="Pune"/>
    <s v="Ananya"/>
    <s v="Completed"/>
    <n v="2"/>
    <n v="362"/>
    <n v="30"/>
    <n v="56.26"/>
    <n v="91"/>
    <s v="Instagram"/>
    <s v="Unknown"/>
  </r>
  <r>
    <x v="181"/>
    <s v="21/06/2024"/>
    <d v="1899-12-30T11:15:00"/>
    <s v="Rohan Gupta"/>
    <s v="Cust0122"/>
    <s v="New Customer"/>
    <s v="Cookies"/>
    <s v="Bakery"/>
    <s v="Food"/>
    <x v="0"/>
    <n v="2"/>
    <n v="65"/>
    <n v="0"/>
    <n v="130"/>
    <n v="130"/>
    <s v="Cash"/>
    <s v="Unknown"/>
    <s v="Mohali"/>
    <s v="Simran"/>
    <s v="Cancelled"/>
    <n v="3"/>
    <n v="216"/>
    <n v="39"/>
    <n v="25.16"/>
    <n v="80"/>
    <s v="Student Offer"/>
    <s v="Unknown"/>
  </r>
  <r>
    <x v="182"/>
    <s v="05/07/2024"/>
    <d v="1899-12-30T14:45:00"/>
    <s v="Unknown"/>
    <s v="Cust0397"/>
    <s v="Member"/>
    <s v="Brownie"/>
    <s v="Bakery"/>
    <s v="Food"/>
    <x v="2"/>
    <n v="1"/>
    <n v="130"/>
    <n v="0.1"/>
    <n v="120"/>
    <n v="117"/>
    <s v="Cash"/>
    <s v="Walk-in"/>
    <s v="Gurugram"/>
    <s v="Priya"/>
    <s v="Completed"/>
    <n v="2"/>
    <n v="313"/>
    <n v="41"/>
    <n v="59.2"/>
    <n v="58"/>
    <s v="Unknown"/>
    <s v="Unknown"/>
  </r>
  <r>
    <x v="183"/>
    <s v="04/01/2024"/>
    <d v="1899-12-30T14:30:00"/>
    <s v="Pooja Verma"/>
    <s v="Cust0139"/>
    <s v="Regular"/>
    <s v="Brownie"/>
    <s v="Bakery"/>
    <s v="Food"/>
    <x v="1"/>
    <n v="3"/>
    <n v="125"/>
    <n v="0.05"/>
    <n v="375"/>
    <n v="356.25"/>
    <s v=""/>
    <s v="online"/>
    <s v="Bengaluru"/>
    <s v="Priya"/>
    <s v="Completed"/>
    <n v="5"/>
    <n v="299"/>
    <n v="30"/>
    <n v="70.78"/>
    <n v="144"/>
    <s v="Unknown"/>
    <s v="Excellent"/>
  </r>
  <r>
    <x v="184"/>
    <s v="29/01/2024"/>
    <d v="1899-12-30T14:15:00"/>
    <s v="Vivaan Bansal"/>
    <s v="Cust0353"/>
    <s v="Member"/>
    <s v="Cold Brew"/>
    <s v="Coffee"/>
    <s v="Cold"/>
    <x v="1"/>
    <n v="2"/>
    <n v="160"/>
    <n v="0.05"/>
    <n v="320"/>
    <n v="304"/>
    <s v="Credit Card"/>
    <s v="Unknown"/>
    <s v="Bengaluru"/>
    <s v="Ananya"/>
    <s v="Completed"/>
    <n v="5"/>
    <n v="7"/>
    <n v="30"/>
    <n v="72.739999999999995"/>
    <n v="159"/>
    <s v="Student Offer"/>
    <s v="Excellent"/>
  </r>
  <r>
    <x v="185"/>
    <s v="27/06/2024"/>
    <d v="1899-12-30T07:50:00"/>
    <s v="Meera Chopra"/>
    <s v="Unknown"/>
    <s v="Unknown"/>
    <s v="Cheesecake"/>
    <s v="Dessert"/>
    <s v="Food"/>
    <x v="2"/>
    <n v="1"/>
    <n v="200"/>
    <n v="10"/>
    <n v="200"/>
    <n v="180"/>
    <s v="Upi"/>
    <s v="Delivery App"/>
    <s v="Pune"/>
    <s v="Aarav"/>
    <s v="Pending"/>
    <n v="1"/>
    <n v="348"/>
    <n v="30"/>
    <n v="98.83"/>
    <n v="81"/>
    <s v="Instagram"/>
    <s v="Average"/>
  </r>
  <r>
    <x v="186"/>
    <s v="19/10/2024"/>
    <d v="1899-12-30T10:00:00"/>
    <s v="Isha Kaur"/>
    <s v="Cust0153"/>
    <s v="Regular"/>
    <s v="Sandwich"/>
    <s v="Food"/>
    <s v="Food"/>
    <x v="2"/>
    <n v="4"/>
    <n v="190"/>
    <n v="0.15"/>
    <n v="760"/>
    <n v="646"/>
    <s v="Unknown"/>
    <s v="Walk-in"/>
    <s v="Mohali"/>
    <s v="Rohan"/>
    <s v="Completed"/>
    <n v="1"/>
    <n v="445"/>
    <n v="28"/>
    <n v="106.64"/>
    <n v="219"/>
    <s v="Instagram"/>
    <s v="Excellent"/>
  </r>
  <r>
    <x v="187"/>
    <s v="27/09/2024"/>
    <d v="1899-12-30T16:30:00"/>
    <s v="Aarav Mehta"/>
    <s v="Cust0365"/>
    <s v="Unknown"/>
    <s v="Muffin"/>
    <s v="Bakery"/>
    <s v="Food"/>
    <x v="3"/>
    <n v="1"/>
    <n v="85"/>
    <n v="10"/>
    <n v="85"/>
    <n v="76.5"/>
    <s v="Card"/>
    <s v="online"/>
    <s v="Bengaluru"/>
    <s v="Ananya"/>
    <s v="Completed"/>
    <n v="3"/>
    <n v="243"/>
    <n v="33"/>
    <n v="32.450000000000003"/>
    <n v="44"/>
    <s v="Unknown"/>
    <s v="Excellent"/>
  </r>
  <r>
    <x v="188"/>
    <s v="12/10/2024"/>
    <d v="1899-12-30T08:20:00"/>
    <s v="Simran Verma"/>
    <s v="Cust0387"/>
    <s v="Member"/>
    <s v="Espresso"/>
    <s v="Coffee"/>
    <s v="Hot"/>
    <x v="2"/>
    <n v="1"/>
    <n v="85"/>
    <n v="5"/>
    <n v="85"/>
    <n v="80.75"/>
    <s v="Cash"/>
    <s v="Online "/>
    <s v="Chandigarh"/>
    <s v="Rohan"/>
    <s v="Completed"/>
    <n v="1"/>
    <n v="347"/>
    <n v="53"/>
    <n v="35.909999999999997"/>
    <n v="45"/>
    <s v="Festive Offer"/>
    <s v="Unknown"/>
  </r>
  <r>
    <x v="189"/>
    <s v="11/03/2024"/>
    <d v="1899-12-30T14:20:00"/>
    <s v="Sneha Kapoor"/>
    <s v="Cust0386"/>
    <s v="Regular"/>
    <s v="Masala Chai"/>
    <s v="Tea"/>
    <s v="Hot"/>
    <x v="3"/>
    <n v="2"/>
    <n v="90"/>
    <n v="0.05"/>
    <n v="180"/>
    <n v="171"/>
    <s v="Cash"/>
    <s v="Unknown"/>
    <s v="Mohali"/>
    <s v="Rahul"/>
    <s v="Completed"/>
    <n v="5"/>
    <n v="125"/>
    <n v="30"/>
    <n v="41.71"/>
    <n v="88"/>
    <s v="None"/>
    <s v="Good"/>
  </r>
  <r>
    <x v="190"/>
    <s v="10/05/2024"/>
    <d v="1899-12-30T13:50:00"/>
    <s v="Nikhil Malhotra"/>
    <s v="Cust0359"/>
    <s v="Regular"/>
    <s v="Cookies"/>
    <s v="Bakery"/>
    <s v="Food"/>
    <x v="3"/>
    <n v="1"/>
    <n v="80"/>
    <n v="0.15"/>
    <n v="80"/>
    <n v="68"/>
    <s v="Cash"/>
    <s v="Walk-in"/>
    <s v="Bengaluru"/>
    <s v="Neha"/>
    <s v="Cancelled"/>
    <n v="3"/>
    <n v="419"/>
    <n v="23"/>
    <n v="30.58"/>
    <n v="37"/>
    <s v="Festive Offer"/>
    <s v="Unknown"/>
  </r>
  <r>
    <x v="191"/>
    <s v="14/03/2024"/>
    <d v="1899-12-30T21:30:00"/>
    <s v="Riya Chopra"/>
    <s v="Cust0346"/>
    <s v="Regular"/>
    <s v="Croissant"/>
    <s v="Bakery"/>
    <s v="Food"/>
    <x v="1"/>
    <n v="1"/>
    <n v="95"/>
    <n v="0.1"/>
    <n v="95"/>
    <n v="85.5"/>
    <s v="Card"/>
    <s v="Delivery App"/>
    <s v="Delhi"/>
    <s v="Karan"/>
    <s v="Cancelled"/>
    <n v="3"/>
    <n v="39"/>
    <n v="20"/>
    <n v="45.81"/>
    <n v="40"/>
    <s v="Weekend Offer"/>
    <s v="Unknown"/>
  </r>
  <r>
    <x v="192"/>
    <s v="23/07/2024"/>
    <d v="1899-12-30T13:15:00"/>
    <s v="Manish Gupta"/>
    <s v="Unknown"/>
    <s v="Member"/>
    <s v="Americano"/>
    <s v="Coffee"/>
    <s v="Hot"/>
    <x v="2"/>
    <n v="1"/>
    <n v="100"/>
    <n v="5"/>
    <n v="100"/>
    <n v="160"/>
    <s v="Card"/>
    <s v="Walkin"/>
    <s v="Mohali"/>
    <s v="Priya"/>
    <s v="Cancelled"/>
    <n v="2"/>
    <n v="144"/>
    <n v="30"/>
    <n v="41.07"/>
    <n v="95"/>
    <s v="None"/>
    <s v="Excellent"/>
  </r>
  <r>
    <x v="193"/>
    <s v="06/03/2024"/>
    <d v="1899-12-30T10:30:00"/>
    <s v="Neha Sharma"/>
    <s v="Cust0152"/>
    <s v="Regular"/>
    <s v="Cheesecake"/>
    <s v="Dessert"/>
    <s v="Food"/>
    <x v="1"/>
    <n v="1"/>
    <n v="185"/>
    <n v="5"/>
    <n v="185"/>
    <n v="160"/>
    <s v="Card"/>
    <s v="Unknown"/>
    <s v="Gurugram"/>
    <s v="Rahul"/>
    <s v="Pending"/>
    <n v="2"/>
    <n v="388"/>
    <n v="41"/>
    <n v="104.64"/>
    <n v="95"/>
    <s v="Instagram"/>
    <s v="Excellent"/>
  </r>
  <r>
    <x v="194"/>
    <s v="10/10/2024"/>
    <d v="1899-12-30T14:45:00"/>
    <s v="Simran Verma"/>
    <s v="Cust0269"/>
    <s v="New Customer"/>
    <s v="Cappuccino"/>
    <s v="Coffee"/>
    <s v="Hot"/>
    <x v="1"/>
    <n v="2"/>
    <n v="135"/>
    <n v="0.05"/>
    <n v="270"/>
    <n v="256.5"/>
    <s v="Card"/>
    <s v="Unknown"/>
    <s v="Delhi"/>
    <s v="Karan"/>
    <s v="Completed"/>
    <n v="1"/>
    <n v="254"/>
    <n v="57"/>
    <n v="48.85"/>
    <n v="159"/>
    <s v="Unknown"/>
    <s v="Good"/>
  </r>
  <r>
    <x v="195"/>
    <s v="16/03/2024"/>
    <d v="1899-12-30T20:15:00"/>
    <s v="Isha Malhotra"/>
    <s v="Cust0356"/>
    <s v="Regular"/>
    <s v="Latte"/>
    <s v="Coffee"/>
    <s v="Hot"/>
    <x v="2"/>
    <n v="1"/>
    <n v="120"/>
    <n v="0.15"/>
    <n v="120"/>
    <n v="102"/>
    <s v="Credit Card"/>
    <s v="online"/>
    <s v="Mohali"/>
    <s v="Rahul"/>
    <s v="Completed"/>
    <n v="4"/>
    <n v="84"/>
    <n v="52"/>
    <n v="59.32"/>
    <n v="43"/>
    <s v="Student Offer"/>
    <s v="Average"/>
  </r>
  <r>
    <x v="196"/>
    <s v="12/12/2024"/>
    <d v="1899-12-30T21:30:00"/>
    <s v="Priya Bansal"/>
    <s v="Cust0218"/>
    <s v="Regular"/>
    <s v="Cold Brew"/>
    <s v="Coffee"/>
    <s v="Cold"/>
    <x v="3"/>
    <n v="1"/>
    <n v="160"/>
    <n v="5"/>
    <n v="160"/>
    <n v="152"/>
    <s v="Upi"/>
    <s v="Walk-in"/>
    <s v="Ludhiana"/>
    <s v="Simran"/>
    <s v="Completed"/>
    <n v="1"/>
    <n v="87"/>
    <n v="22"/>
    <n v="89.6"/>
    <n v="62"/>
    <s v="Instagram"/>
    <s v="Unknown"/>
  </r>
  <r>
    <x v="197"/>
    <s v="18/03/2024"/>
    <d v="1899-12-30T16:45:00"/>
    <s v="Rohan Verma"/>
    <s v="Cust0166"/>
    <s v="Regular"/>
    <s v="Americano"/>
    <s v="Coffee"/>
    <s v="Hot"/>
    <x v="3"/>
    <n v="3"/>
    <n v="110"/>
    <n v="0"/>
    <n v="330"/>
    <n v="330"/>
    <s v="Upi"/>
    <s v="Delivery App"/>
    <s v="Delhi"/>
    <s v="Rahul"/>
    <s v="Completed"/>
    <n v="3"/>
    <n v="100"/>
    <n v="30"/>
    <n v="42.11"/>
    <n v="204"/>
    <s v="None"/>
    <s v="Excellent"/>
  </r>
  <r>
    <x v="198"/>
    <s v="04/02/2024"/>
    <d v="1899-12-30T18:00:00"/>
    <s v="Unknown"/>
    <s v="Cust0203"/>
    <s v="Member"/>
    <s v="Cold Brew"/>
    <s v="Coffee"/>
    <s v="Cold"/>
    <x v="1"/>
    <n v="3"/>
    <n v="170"/>
    <n v="0"/>
    <n v="510"/>
    <n v="510"/>
    <s v="Card"/>
    <s v="Unknown"/>
    <s v="Chandigarh"/>
    <s v="Ananya"/>
    <s v="Pending"/>
    <n v="1"/>
    <n v="74"/>
    <n v="30"/>
    <n v="57.06"/>
    <n v="339"/>
    <s v="Student Offer"/>
    <s v="Excellent"/>
  </r>
  <r>
    <x v="199"/>
    <s v="16/09/2024"/>
    <d v="1899-12-30T17:50:00"/>
    <s v="Vivaan Bansal"/>
    <s v="Cust0253"/>
    <s v="Member"/>
    <s v="Green Tea"/>
    <s v="Tea"/>
    <s v="Hot"/>
    <x v="0"/>
    <n v="5"/>
    <n v="95"/>
    <n v="5"/>
    <n v="475"/>
    <n v="160"/>
    <s v="Credit Card"/>
    <s v="Delivery App"/>
    <s v="Ludhiana"/>
    <s v="Rahul"/>
    <s v="Completed"/>
    <n v="3"/>
    <n v="377"/>
    <n v="30"/>
    <n v="42.3"/>
    <n v="95"/>
    <s v="Instagram"/>
    <s v="Average"/>
  </r>
  <r>
    <x v="200"/>
    <s v="29/08/2024"/>
    <d v="1899-12-30T14:15:00"/>
    <s v="Nikhil Kapoor"/>
    <s v="Cust0175"/>
    <s v="Member"/>
    <s v="Cookies"/>
    <s v="Bakery"/>
    <s v="Food"/>
    <x v="1"/>
    <n v="2"/>
    <n v="65"/>
    <n v="0"/>
    <n v="130"/>
    <n v="130"/>
    <s v="Upi"/>
    <s v="Walk-in "/>
    <s v="Mohali"/>
    <s v="Rahul"/>
    <s v="Completed"/>
    <n v="3"/>
    <n v="76"/>
    <n v="13"/>
    <n v="28.44"/>
    <n v="73"/>
    <s v="Instagram"/>
    <s v="Excellent"/>
  </r>
  <r>
    <x v="201"/>
    <s v="03/09/2024"/>
    <d v="1899-12-30T12:00:00"/>
    <s v="Unknown"/>
    <s v="Cust0354"/>
    <s v="Unknown"/>
    <s v="Latte"/>
    <s v="Coffee"/>
    <s v="Hot"/>
    <x v="2"/>
    <n v="1"/>
    <n v="120"/>
    <n v="0.1"/>
    <n v="120"/>
    <n v="108"/>
    <s v="Upi"/>
    <s v="online"/>
    <s v="Chandigarh"/>
    <s v="Simran"/>
    <s v="Cancelled"/>
    <n v="1"/>
    <n v="117"/>
    <n v="30"/>
    <n v="59.37"/>
    <n v="49"/>
    <s v="Unknown"/>
    <s v="Excellent"/>
  </r>
  <r>
    <x v="202"/>
    <s v="06/02/2024"/>
    <d v="1899-12-30T18:00:00"/>
    <s v="Neha Chopra"/>
    <s v="Cust0170"/>
    <s v="Member"/>
    <s v="Cheesecake"/>
    <s v="Dessert"/>
    <s v="Food"/>
    <x v="2"/>
    <n v="2"/>
    <n v="190"/>
    <n v="5"/>
    <n v="380"/>
    <n v="160"/>
    <s v="Upi"/>
    <s v="Delivery App"/>
    <s v="Delhi"/>
    <s v="Simran"/>
    <s v="Completed"/>
    <n v="3"/>
    <n v="97"/>
    <n v="57"/>
    <n v="86.34"/>
    <n v="95"/>
    <s v="Weekend Offer"/>
    <s v="Good"/>
  </r>
  <r>
    <x v="203"/>
    <s v="20/02/2024"/>
    <d v="1899-12-30T08:00:00"/>
    <s v="Nikhil Mehta"/>
    <s v="Cust0217"/>
    <s v="Unknown"/>
    <s v="Cappuccino"/>
    <s v="Coffee"/>
    <s v="Hot"/>
    <x v="3"/>
    <n v="1"/>
    <n v="135"/>
    <n v="10"/>
    <n v="135"/>
    <n v="121.5"/>
    <s v="Card"/>
    <s v="Walk-in"/>
    <s v="Pune"/>
    <s v="Aarav"/>
    <s v="Cancelled"/>
    <n v="4"/>
    <n v="410"/>
    <n v="19"/>
    <n v="66.260000000000005"/>
    <n v="55"/>
    <s v="Instagram"/>
    <s v="Unknown"/>
  </r>
  <r>
    <x v="204"/>
    <s v="25/11/2024"/>
    <d v="1899-12-30T19:45:00"/>
    <s v="Meera Kaur"/>
    <s v="Cust0368"/>
    <s v="Unknown"/>
    <s v="Sandwich"/>
    <s v="Food"/>
    <s v="Food"/>
    <x v="1"/>
    <n v="1"/>
    <n v="185"/>
    <n v="0"/>
    <n v="185"/>
    <n v="185"/>
    <s v="Upi"/>
    <s v="online"/>
    <s v="Mohali"/>
    <s v="Rahul"/>
    <s v="Cancelled"/>
    <n v="4"/>
    <n v="414"/>
    <n v="30"/>
    <n v="67.16"/>
    <n v="118"/>
    <s v="Instagram"/>
    <s v="Excellent"/>
  </r>
  <r>
    <x v="205"/>
    <s v="06-08-2024"/>
    <d v="1899-12-30T17:30:00"/>
    <s v="Arjun Mehta"/>
    <s v="Cust0309"/>
    <s v="Member"/>
    <s v="Cold Brew"/>
    <s v="Coffee"/>
    <s v="Cold"/>
    <x v="3"/>
    <n v="1"/>
    <n v="170"/>
    <n v="0"/>
    <n v="170"/>
    <n v="170"/>
    <s v="Upi"/>
    <s v="Walk-in"/>
    <s v="Bengaluru"/>
    <s v="Neha"/>
    <s v="Completed"/>
    <n v="6"/>
    <n v="462"/>
    <n v="57"/>
    <n v="56.56"/>
    <n v="113"/>
    <s v="Festive Offer"/>
    <s v="Excellent"/>
  </r>
  <r>
    <x v="206"/>
    <s v="16/10/2024"/>
    <d v="1899-12-30T18:15:00"/>
    <s v="Isha Singh"/>
    <s v="Cust0292"/>
    <s v="Member"/>
    <s v="Sandwich"/>
    <s v="Food"/>
    <s v="Food"/>
    <x v="3"/>
    <n v="2"/>
    <n v="190"/>
    <n v="0.05"/>
    <n v="380"/>
    <n v="361"/>
    <s v="Upi"/>
    <s v="Unknown"/>
    <s v="Chandigarh"/>
    <s v="Simran"/>
    <s v="Completed"/>
    <n v="3"/>
    <n v="48"/>
    <n v="30"/>
    <n v="76.91"/>
    <n v="207"/>
    <s v="Instagram"/>
    <s v="Poor"/>
  </r>
  <r>
    <x v="207"/>
    <s v="08/05/2024"/>
    <d v="1899-12-30T15:50:00"/>
    <s v="Neha Gupta"/>
    <s v="Cust0308"/>
    <s v="Member"/>
    <s v="Iced Tea"/>
    <s v="Tea"/>
    <s v="Cold"/>
    <x v="0"/>
    <n v="2"/>
    <n v="105"/>
    <n v="0"/>
    <n v="210"/>
    <n v="210"/>
    <s v="Unknown"/>
    <s v="Unknown"/>
    <s v="Chandigarh"/>
    <s v="Simran"/>
    <s v="Pending"/>
    <n v="4"/>
    <n v="391"/>
    <n v="36"/>
    <n v="44.73"/>
    <n v="121"/>
    <s v="Student Offer"/>
    <s v="Unknown"/>
  </r>
  <r>
    <x v="208"/>
    <s v="10/08/2024"/>
    <d v="1899-12-30T15:00:00"/>
    <s v="Ananya Sharma"/>
    <s v="Cust0334"/>
    <s v="Regular"/>
    <s v="Iced Latte"/>
    <s v="Coffee"/>
    <s v="Cold"/>
    <x v="3"/>
    <n v="1"/>
    <n v="155"/>
    <n v="10"/>
    <n v="155"/>
    <n v="139.5"/>
    <s v="Card"/>
    <s v="Unknown"/>
    <s v="Ludhiana"/>
    <s v="Neha"/>
    <s v="Completed"/>
    <n v="5"/>
    <n v="20"/>
    <n v="30"/>
    <n v="70.41"/>
    <n v="69"/>
    <s v="Unknown"/>
    <s v="Poor"/>
  </r>
  <r>
    <x v="209"/>
    <s v="04/03/2024"/>
    <d v="1899-12-30T18:30:00"/>
    <s v="Rahul Verma"/>
    <s v="Cust0130"/>
    <s v="Member"/>
    <s v="Espresso"/>
    <s v="Coffee"/>
    <s v="Hot"/>
    <x v="2"/>
    <n v="1"/>
    <n v="95"/>
    <n v="0.1"/>
    <n v="95"/>
    <n v="85.5"/>
    <s v="Card"/>
    <s v="online"/>
    <s v="Gurugram"/>
    <s v="Aarav"/>
    <s v="Cancelled"/>
    <n v="3"/>
    <n v="146"/>
    <n v="30"/>
    <n v="31.81"/>
    <n v="54"/>
    <s v="Instagram"/>
    <s v="Unknown"/>
  </r>
  <r>
    <x v="210"/>
    <s v="26/10/2024"/>
    <d v="1899-12-30T09:10:00"/>
    <s v="Karan Sharma"/>
    <s v="Cust0240"/>
    <s v="New Customer"/>
    <s v="Green Tea"/>
    <s v="Tea"/>
    <s v="Hot"/>
    <x v="1"/>
    <n v="1"/>
    <n v="105"/>
    <n v="0.05"/>
    <n v="105"/>
    <n v="99.75"/>
    <s v="Card"/>
    <s v="Walk-in"/>
    <s v="Pune"/>
    <s v="Priya"/>
    <s v="Completed"/>
    <n v="2"/>
    <n v="125"/>
    <n v="25"/>
    <n v="51.06"/>
    <n v="49"/>
    <s v="Weekend Offer"/>
    <s v="Good"/>
  </r>
  <r>
    <x v="211"/>
    <s v="04/09/2024"/>
    <d v="1899-12-30T20:45:00"/>
    <s v="Aditya Mehta"/>
    <s v="Cust0109"/>
    <s v="Regular"/>
    <s v="Mocha"/>
    <s v="Coffee"/>
    <s v="Hot"/>
    <x v="1"/>
    <n v="1"/>
    <n v="145"/>
    <n v="0.1"/>
    <n v="145"/>
    <n v="130.5"/>
    <s v="Credit Card"/>
    <s v="Walkin "/>
    <s v="Bengaluru"/>
    <s v="Rohan"/>
    <s v="Completed"/>
    <n v="3"/>
    <n v="483"/>
    <n v="60"/>
    <n v="79.73"/>
    <n v="51"/>
    <s v="Instagram"/>
    <s v="Poor"/>
  </r>
  <r>
    <x v="212"/>
    <s v="22/09/2024"/>
    <d v="1899-12-30T14:20:00"/>
    <s v="Pooja Mehta"/>
    <s v="Cust0172"/>
    <s v="Member"/>
    <s v="Brownie"/>
    <s v="Bakery"/>
    <s v="Food"/>
    <x v="0"/>
    <n v="2"/>
    <n v="115"/>
    <n v="0.15"/>
    <n v="230"/>
    <n v="195.5"/>
    <s v="Credit Card"/>
    <s v="Unknown"/>
    <s v="Mohali"/>
    <s v="Karan"/>
    <s v="Completed"/>
    <n v="3"/>
    <n v="141"/>
    <n v="31"/>
    <n v="55.57"/>
    <n v="84"/>
    <s v="Instagram"/>
    <s v="Poor"/>
  </r>
  <r>
    <x v="213"/>
    <s v="31/08/2024"/>
    <d v="1899-12-30T15:30:00"/>
    <s v="Ananya Singh"/>
    <s v="Cust0158"/>
    <s v="New Customer"/>
    <s v="Iced Latte"/>
    <s v="Coffee"/>
    <s v="Cold"/>
    <x v="3"/>
    <n v="1"/>
    <n v="155"/>
    <n v="0.05"/>
    <n v="155"/>
    <n v="147.25"/>
    <s v="Unknown"/>
    <s v="Delivery App"/>
    <s v="Gurugram"/>
    <s v="Karan"/>
    <s v="Completed"/>
    <n v="4"/>
    <n v="224"/>
    <n v="30"/>
    <n v="63.29"/>
    <n v="84"/>
    <s v="Instagram"/>
    <s v="Average"/>
  </r>
  <r>
    <x v="214"/>
    <s v="10/07/2024"/>
    <d v="1899-12-30T07:10:00"/>
    <s v="Rohan Verma"/>
    <s v="Cust0135"/>
    <s v="Unknown"/>
    <s v="Masala Chai"/>
    <s v="Tea"/>
    <s v="Hot"/>
    <x v="3"/>
    <n v="2"/>
    <n v="80"/>
    <n v="0.15"/>
    <n v="160"/>
    <n v="136"/>
    <s v="Upi"/>
    <s v="Delivery App"/>
    <s v="Delhi"/>
    <s v="Aarav"/>
    <s v="Pending"/>
    <n v="2"/>
    <n v="51"/>
    <n v="55"/>
    <n v="33.979999999999997"/>
    <n v="68"/>
    <s v="Instagram"/>
    <s v="Good"/>
  </r>
  <r>
    <x v="215"/>
    <s v="02/05/2024"/>
    <d v="1899-12-30T10:45:00"/>
    <s v="Meera Bansal"/>
    <s v="Cust0359"/>
    <s v="Member"/>
    <s v="Cappuccino"/>
    <s v="Coffee"/>
    <s v="Hot"/>
    <x v="2"/>
    <n v="2"/>
    <n v="140"/>
    <n v="5"/>
    <n v="280"/>
    <n v="160"/>
    <s v="Cash"/>
    <s v="Delivery App"/>
    <s v="Ludhiana"/>
    <s v="Aarav"/>
    <s v="Cancelled"/>
    <n v="1"/>
    <n v="47"/>
    <n v="30"/>
    <n v="68.290000000000006"/>
    <n v="95"/>
    <s v="Festive Offer"/>
    <s v="Good"/>
  </r>
  <r>
    <x v="216"/>
    <s v="04/08/2024"/>
    <d v="1899-12-30T14:00:00"/>
    <s v="Neha Verma"/>
    <s v="Cust0173"/>
    <s v="Regular"/>
    <s v="Sandwich"/>
    <s v="Food"/>
    <s v="Food"/>
    <x v="0"/>
    <n v="2"/>
    <n v="175"/>
    <n v="0"/>
    <n v="350"/>
    <n v="350"/>
    <s v="Unknown"/>
    <s v="online"/>
    <s v="Chandigarh"/>
    <s v="Rahul"/>
    <s v="Completed"/>
    <n v="4"/>
    <n v="359"/>
    <n v="34"/>
    <n v="105.66"/>
    <n v="139"/>
    <s v="Weekend Offer"/>
    <s v="Good"/>
  </r>
  <r>
    <x v="217"/>
    <s v="18/08/2024"/>
    <d v="1899-12-30T18:20:00"/>
    <s v="Meera Gupta"/>
    <s v="Cust0107"/>
    <s v="Member"/>
    <s v="Cold Brew"/>
    <s v="Coffee"/>
    <s v="Cold"/>
    <x v="2"/>
    <n v="3"/>
    <n v="170"/>
    <n v="0"/>
    <n v="510"/>
    <n v="510"/>
    <s v="Card"/>
    <s v="Walk-in"/>
    <s v="Delhi"/>
    <s v="Rahul"/>
    <s v="Completed"/>
    <n v="5"/>
    <n v="367"/>
    <n v="20"/>
    <n v="95.35"/>
    <n v="224"/>
    <s v="None"/>
    <s v="Good"/>
  </r>
  <r>
    <x v="218"/>
    <s v="18/06/2024"/>
    <d v="1899-12-30T17:30:00"/>
    <s v="Sahil Gupta"/>
    <s v="Cust0357"/>
    <s v="Member"/>
    <s v="Sandwich"/>
    <s v="Food"/>
    <s v="Food"/>
    <x v="3"/>
    <n v="4"/>
    <n v="180"/>
    <n v="5"/>
    <n v="720"/>
    <n v="684"/>
    <s v="Upi"/>
    <s v="Delivery App"/>
    <s v="Pune"/>
    <s v="Ananya"/>
    <s v="Completed"/>
    <n v="3"/>
    <n v="9"/>
    <n v="15"/>
    <n v="98.59"/>
    <n v="290"/>
    <s v="Festive Offer"/>
    <s v="Good"/>
  </r>
  <r>
    <x v="219"/>
    <s v="24/12/2024"/>
    <d v="1899-12-30T19:10:00"/>
    <s v="Rohan Singh"/>
    <s v="Cust0322"/>
    <s v="Regular"/>
    <s v="Espresso"/>
    <s v="Coffee"/>
    <s v="Hot"/>
    <x v="1"/>
    <n v="2"/>
    <n v="85"/>
    <n v="5"/>
    <n v="170"/>
    <n v="161.5"/>
    <s v="Card"/>
    <s v="Delivery App"/>
    <s v="Pune"/>
    <s v="Rahul"/>
    <s v="Completed"/>
    <n v="4"/>
    <n v="455"/>
    <n v="30"/>
    <n v="47.46"/>
    <n v="67"/>
    <s v="Weekend Offer"/>
    <s v="Poor"/>
  </r>
  <r>
    <x v="220"/>
    <s v="22/01/2024"/>
    <d v="1899-12-30T18:20:00"/>
    <s v="Rahul Gupta"/>
    <s v="Cust0346"/>
    <s v="Regular"/>
    <s v="Cappuccino"/>
    <s v="Coffee"/>
    <s v="Hot"/>
    <x v="3"/>
    <n v="2"/>
    <n v="130"/>
    <n v="0.15"/>
    <n v="260"/>
    <n v="221"/>
    <s v="Cash"/>
    <s v="online"/>
    <s v="Gurugram"/>
    <s v="Priya"/>
    <s v="Completed"/>
    <n v="1"/>
    <n v="370"/>
    <n v="15"/>
    <n v="46.31"/>
    <n v="128"/>
    <s v="Weekend Offer"/>
    <s v="Poor"/>
  </r>
  <r>
    <x v="221"/>
    <s v="14/07/2024"/>
    <d v="1899-12-30T20:45:00"/>
    <s v="Ananya Gupta"/>
    <s v="Cust0132"/>
    <s v="Member"/>
    <s v="Cookies"/>
    <s v="Bakery"/>
    <s v="Food"/>
    <x v="1"/>
    <n v="1"/>
    <n v="80"/>
    <n v="0.1"/>
    <n v="80"/>
    <n v="72"/>
    <s v="Unknown"/>
    <s v="Walk-in"/>
    <s v="Delhi"/>
    <s v="Rohan"/>
    <s v="Cancelled"/>
    <n v="5"/>
    <n v="407"/>
    <n v="35"/>
    <n v="27.55"/>
    <n v="44"/>
    <s v="Festive Offer"/>
    <s v="Good"/>
  </r>
  <r>
    <x v="222"/>
    <s v="05/10/2024"/>
    <d v="1899-12-30T08:10:00"/>
    <s v="Arjun Mehta"/>
    <s v="Cust0281"/>
    <s v="Unknown"/>
    <s v="Green Tea"/>
    <s v="Tea"/>
    <s v="Hot"/>
    <x v="1"/>
    <n v="1"/>
    <n v="95"/>
    <n v="0.05"/>
    <n v="95"/>
    <n v="90.25"/>
    <s v="Unknown"/>
    <s v="Unknown"/>
    <s v="Gurugram"/>
    <s v="Rohan"/>
    <s v="Cancelled"/>
    <n v="4"/>
    <n v="112"/>
    <n v="56"/>
    <n v="38.840000000000003"/>
    <n v="51"/>
    <s v="Instagram"/>
    <s v="Excellent"/>
  </r>
  <r>
    <x v="223"/>
    <s v="07/07/2024"/>
    <d v="1899-12-30T11:30:00"/>
    <s v="Manish Bansal"/>
    <s v="Cust0168"/>
    <s v="New Customer"/>
    <s v="Cold Brew"/>
    <s v="Coffee"/>
    <s v="Cold"/>
    <x v="2"/>
    <n v="3"/>
    <n v="160"/>
    <n v="10"/>
    <n v="480"/>
    <n v="432"/>
    <s v="Upi"/>
    <s v="Unknown"/>
    <s v="Pune"/>
    <s v="Priya"/>
    <s v="Pending"/>
    <n v="3"/>
    <n v="242"/>
    <n v="30"/>
    <n v="69.790000000000006"/>
    <n v="223"/>
    <s v="Weekend Offer"/>
    <s v="Excellent"/>
  </r>
  <r>
    <x v="224"/>
    <s v="28/07/2024"/>
    <d v="1899-12-30T14:00:00"/>
    <s v="Isha Bansal"/>
    <s v="Cust0131"/>
    <s v="Unknown"/>
    <s v="Cheesecake"/>
    <s v="Dessert"/>
    <s v="Food"/>
    <x v="3"/>
    <n v="1"/>
    <n v="195"/>
    <n v="5"/>
    <n v="195"/>
    <n v="185.25"/>
    <s v="Cash"/>
    <s v="online"/>
    <s v="Mohali"/>
    <s v="Rahul"/>
    <s v="Completed"/>
    <n v="5"/>
    <n v="457"/>
    <n v="38"/>
    <n v="86.83"/>
    <n v="98"/>
    <s v="Unknown"/>
    <s v="Poor"/>
  </r>
  <r>
    <x v="225"/>
    <s v="24/05/2024"/>
    <d v="1899-12-30T11:45:00"/>
    <s v="Manish Sharma"/>
    <s v="Cust0397"/>
    <s v="New Customer"/>
    <s v="Iced Tea"/>
    <s v="Tea"/>
    <s v="Cold"/>
    <x v="3"/>
    <n v="2"/>
    <n v="110"/>
    <n v="0.1"/>
    <n v="220"/>
    <n v="198"/>
    <s v="Card"/>
    <s v="Walkin "/>
    <s v="Bengaluru"/>
    <s v="Karan"/>
    <s v="Completed"/>
    <n v="5"/>
    <n v="265"/>
    <n v="32"/>
    <n v="48.36"/>
    <n v="101"/>
    <s v="None"/>
    <s v="Excellent"/>
  </r>
  <r>
    <x v="226"/>
    <s v="27/04/2024"/>
    <d v="1899-12-30T17:20:00"/>
    <s v="Karan Sharma"/>
    <s v="Cust0339"/>
    <s v="Regular"/>
    <s v="Sandwich"/>
    <s v="Food"/>
    <s v="Food"/>
    <x v="1"/>
    <n v="2"/>
    <n v="185"/>
    <n v="5"/>
    <n v="370"/>
    <n v="351.5"/>
    <s v="Cash"/>
    <s v="Delivery App"/>
    <s v="Gurugram"/>
    <s v="Priya"/>
    <s v="Completed"/>
    <n v="2"/>
    <n v="125"/>
    <n v="53"/>
    <n v="86.44"/>
    <n v="179"/>
    <s v="Festive Offer"/>
    <s v="Unknown"/>
  </r>
  <r>
    <x v="227"/>
    <s v="13/03/2024"/>
    <d v="1899-12-30T19:30:00"/>
    <s v="Manish Bansal"/>
    <s v="Cust0376"/>
    <s v="Regular"/>
    <s v="Muffin"/>
    <s v="Bakery"/>
    <s v="Food"/>
    <x v="3"/>
    <n v="1"/>
    <n v="100"/>
    <n v="0.15"/>
    <n v="100"/>
    <n v="85"/>
    <s v="Card"/>
    <s v="online"/>
    <s v="Bengaluru"/>
    <s v="Neha"/>
    <s v="Completed"/>
    <n v="3"/>
    <n v="470"/>
    <n v="34"/>
    <n v="42.43"/>
    <n v="43"/>
    <s v="Student Offer"/>
    <s v="Poor"/>
  </r>
  <r>
    <x v="228"/>
    <s v="01/07/2024"/>
    <d v="1899-12-30T17:00:00"/>
    <s v="Arjun Sharma"/>
    <s v="Unknown"/>
    <s v="New Customer"/>
    <s v="Mocha"/>
    <s v="Coffee"/>
    <s v="Hot"/>
    <x v="1"/>
    <n v="3"/>
    <n v="155"/>
    <n v="0.1"/>
    <n v="465"/>
    <n v="418.5"/>
    <s v="Unknown"/>
    <s v="online"/>
    <s v="Mohali"/>
    <s v="Priya"/>
    <s v="Pending"/>
    <n v="1"/>
    <n v="139"/>
    <n v="24"/>
    <n v="70.760000000000005"/>
    <n v="206"/>
    <s v="Festive Offer"/>
    <s v="Poor"/>
  </r>
  <r>
    <x v="229"/>
    <s v="15/01/2024"/>
    <d v="1899-12-30T09:45:00"/>
    <s v="Unknown"/>
    <s v="Cust0295"/>
    <s v="Regular"/>
    <s v="Iced Latte"/>
    <s v="Coffee"/>
    <s v="Cold"/>
    <x v="2"/>
    <n v="2"/>
    <n v="150"/>
    <n v="5"/>
    <n v="300"/>
    <n v="160"/>
    <s v="Upi"/>
    <s v="Delivery App"/>
    <s v="Chandigarh"/>
    <s v="Rohan"/>
    <s v="Completed"/>
    <n v="3"/>
    <n v="364"/>
    <n v="30"/>
    <n v="72.37"/>
    <n v="95"/>
    <s v="Instagram"/>
    <s v="Poor"/>
  </r>
  <r>
    <x v="230"/>
    <s v="02/06/2024"/>
    <d v="1899-12-30T08:10:00"/>
    <s v="Riya Verma"/>
    <s v="Unknown"/>
    <s v="Member"/>
    <s v="Latte"/>
    <s v="Coffee"/>
    <s v="Hot"/>
    <x v="2"/>
    <n v="2"/>
    <n v="130"/>
    <n v="0"/>
    <n v="260"/>
    <n v="260"/>
    <s v="Upi"/>
    <s v="Walk-in"/>
    <s v="Bengaluru"/>
    <s v="Neha"/>
    <s v="Completed"/>
    <n v="3"/>
    <n v="413"/>
    <n v="30"/>
    <n v="43.39"/>
    <n v="173"/>
    <s v="Weekend Offer"/>
    <s v="Unknown"/>
  </r>
  <r>
    <x v="231"/>
    <s v="10/04/2024"/>
    <d v="1899-12-30T15:45:00"/>
    <s v="Sahil Singh"/>
    <s v="Cust0290"/>
    <s v="New Customer"/>
    <s v="Brownie"/>
    <s v="Bakery"/>
    <s v="Food"/>
    <x v="2"/>
    <n v="1"/>
    <n v="120"/>
    <n v="5"/>
    <n v="120"/>
    <n v="114"/>
    <s v="Card"/>
    <s v="Walk-in"/>
    <s v="Mohali"/>
    <s v="Ananya"/>
    <s v="Completed"/>
    <n v="3"/>
    <n v="357"/>
    <n v="53"/>
    <n v="49.5"/>
    <n v="64"/>
    <s v="Instagram"/>
    <s v="Good"/>
  </r>
  <r>
    <x v="232"/>
    <s v="01/06/2024"/>
    <d v="1899-12-30T17:10:00"/>
    <s v="Nikhil Malhotra"/>
    <s v="Cust0370"/>
    <s v="Regular"/>
    <s v="Cheesecake"/>
    <s v="Dessert"/>
    <s v="Food"/>
    <x v="1"/>
    <n v="1"/>
    <n v="190"/>
    <n v="5"/>
    <n v="190"/>
    <n v="180.5"/>
    <s v="Unknown"/>
    <s v="Walk-in"/>
    <s v="Gurugram"/>
    <s v="Rahul"/>
    <s v="Completed"/>
    <n v="3"/>
    <n v="0"/>
    <n v="47"/>
    <n v="71.92"/>
    <n v="109"/>
    <s v="Weekend Offer"/>
    <s v="Unknown"/>
  </r>
  <r>
    <x v="233"/>
    <s v="21/07/2024"/>
    <d v="1899-12-30T19:20:00"/>
    <s v="Karan Mehta"/>
    <s v="Cust0142"/>
    <s v="Member"/>
    <s v="Cheesecake"/>
    <s v="Dessert"/>
    <s v="Food"/>
    <x v="1"/>
    <n v="2"/>
    <n v="200"/>
    <n v="5"/>
    <n v="400"/>
    <n v="380"/>
    <s v="Upi"/>
    <s v="Delivery App"/>
    <s v="Bengaluru"/>
    <s v="Karan"/>
    <s v="Pending"/>
    <n v="3"/>
    <n v="125"/>
    <n v="34"/>
    <n v="108.12"/>
    <n v="164"/>
    <s v="Instagram"/>
    <s v="Average"/>
  </r>
  <r>
    <x v="234"/>
    <s v="15/06/2024"/>
    <d v="1899-12-30T12:45:00"/>
    <s v="Isha Kaur"/>
    <s v="Cust0213"/>
    <s v="Regular"/>
    <s v="Sandwich"/>
    <s v="Food"/>
    <s v="Food"/>
    <x v="1"/>
    <n v="2"/>
    <n v="185"/>
    <n v="0.1"/>
    <n v="185"/>
    <n v="166.5"/>
    <s v="Upi"/>
    <s v="Unknown"/>
    <s v="Bengaluru"/>
    <s v="Aarav"/>
    <s v="Cancelled"/>
    <n v="3"/>
    <n v="464"/>
    <n v="59"/>
    <n v="79.8"/>
    <n v="87"/>
    <s v="Instagram"/>
    <s v="Poor"/>
  </r>
  <r>
    <x v="235"/>
    <s v="25/02/2024"/>
    <d v="1899-12-30T14:15:00"/>
    <s v="Arjun Gupta"/>
    <s v="Cust0234"/>
    <s v="Member"/>
    <s v="Cheesecake"/>
    <s v="Dessert"/>
    <s v="Food"/>
    <x v="1"/>
    <n v="1"/>
    <n v="185"/>
    <n v="5"/>
    <n v="185"/>
    <n v="160"/>
    <s v="Upi"/>
    <s v="Walk-in"/>
    <s v="Ludhiana"/>
    <s v="Rohan"/>
    <s v="Pending"/>
    <n v="1"/>
    <n v="317"/>
    <n v="57"/>
    <n v="68.98"/>
    <n v="95"/>
    <s v="Festive Offer"/>
    <s v="Poor"/>
  </r>
  <r>
    <x v="236"/>
    <s v="15/04/2024"/>
    <d v="1899-12-30T17:10:00"/>
    <s v="Simran Malhotra"/>
    <s v="Cust0300"/>
    <s v="New Customer"/>
    <s v="Mocha"/>
    <s v="Coffee"/>
    <s v="Hot"/>
    <x v="2"/>
    <n v="2"/>
    <n v="145"/>
    <n v="0.15"/>
    <n v="290"/>
    <n v="246.5"/>
    <s v="Upi"/>
    <s v="Unknown"/>
    <s v="Mohali"/>
    <s v="Ananya"/>
    <s v="Cancelled"/>
    <n v="5"/>
    <n v="126"/>
    <n v="43"/>
    <n v="51.56"/>
    <n v="143"/>
    <s v="Weekend Offer"/>
    <s v="Excellent"/>
  </r>
  <r>
    <x v="237"/>
    <s v="24/01/2024"/>
    <d v="1899-12-30T12:20:00"/>
    <s v="Aditya Verma"/>
    <s v="Cust0269"/>
    <s v="New Customer"/>
    <s v="Cheesecake"/>
    <s v="Dessert"/>
    <s v="Food"/>
    <x v="1"/>
    <n v="4"/>
    <n v="200"/>
    <n v="0.1"/>
    <n v="120"/>
    <n v="720"/>
    <s v="Credit Card"/>
    <s v="Walkin"/>
    <s v="Ludhiana"/>
    <s v="Rahul"/>
    <s v="Pending"/>
    <n v="3"/>
    <n v="199"/>
    <n v="37"/>
    <n v="96.06"/>
    <n v="336"/>
    <s v="None"/>
    <s v="Excellent"/>
  </r>
  <r>
    <x v="238"/>
    <s v="22/04/2024"/>
    <d v="1899-12-30T11:20:00"/>
    <s v="Isha Kaur"/>
    <s v="Cust0165"/>
    <s v="Regular"/>
    <s v="Muffin"/>
    <s v="Bakery"/>
    <s v="Food"/>
    <x v="1"/>
    <n v="1"/>
    <n v="85"/>
    <n v="0"/>
    <n v="85"/>
    <n v="85"/>
    <s v="Card"/>
    <s v="online"/>
    <s v="Mohali"/>
    <s v="Simran"/>
    <s v="Completed"/>
    <n v="3"/>
    <n v="326"/>
    <n v="30"/>
    <n v="41.63"/>
    <n v="43"/>
    <s v="Student Offer"/>
    <s v="Average"/>
  </r>
  <r>
    <x v="239"/>
    <s v="23/03/2024"/>
    <d v="1899-12-30T18:45:00"/>
    <s v="Unknown"/>
    <s v="Cust0301"/>
    <s v="Member"/>
    <s v="Green Tea"/>
    <s v="Tea"/>
    <s v="Hot"/>
    <x v="2"/>
    <n v="1"/>
    <n v="100"/>
    <n v="0.05"/>
    <n v="100"/>
    <n v="95"/>
    <s v="Card"/>
    <s v="online"/>
    <s v="Chandigarh"/>
    <s v="Aarav"/>
    <s v="Cancelled"/>
    <n v="3"/>
    <n v="441"/>
    <n v="30"/>
    <n v="40.86"/>
    <n v="54"/>
    <s v="Unknown"/>
    <s v="Average"/>
  </r>
  <r>
    <x v="240"/>
    <s v="03/04/2024"/>
    <d v="1899-12-30T11:10:00"/>
    <s v="Karan Singh"/>
    <s v="Cust0250"/>
    <s v="Regular"/>
    <s v="Cheesecake"/>
    <s v="Dessert"/>
    <s v="Food"/>
    <x v="2"/>
    <n v="1"/>
    <n v="195"/>
    <n v="0.05"/>
    <n v="195"/>
    <n v="185.25"/>
    <s v="Credit Card"/>
    <s v="Walkin"/>
    <s v="Mohali"/>
    <s v="Neha"/>
    <s v="Completed"/>
    <n v="3"/>
    <n v="402"/>
    <n v="30"/>
    <n v="71.099999999999994"/>
    <n v="114"/>
    <s v="Instagram"/>
    <s v="Good"/>
  </r>
  <r>
    <x v="241"/>
    <s v="11/04/2024"/>
    <d v="1899-12-30T15:15:00"/>
    <s v="Rohan Bansal"/>
    <s v="Cust0201"/>
    <s v="Unknown"/>
    <s v="Iced Tea"/>
    <s v="Tea"/>
    <s v="Cold"/>
    <x v="2"/>
    <n v="1"/>
    <n v="110"/>
    <n v="10"/>
    <n v="110"/>
    <n v="99"/>
    <s v="Upi"/>
    <s v="online"/>
    <s v="Gurugram"/>
    <s v="Rahul"/>
    <s v="Completed"/>
    <n v="4"/>
    <n v="248"/>
    <n v="30"/>
    <n v="44.61"/>
    <n v="54"/>
    <s v="Instagram"/>
    <s v="Excellent"/>
  </r>
  <r>
    <x v="242"/>
    <s v="17/08/2024"/>
    <d v="1899-12-30T21:10:00"/>
    <s v="Meera Malhotra"/>
    <s v="Cust0332"/>
    <s v="New Customer"/>
    <s v="Mocha"/>
    <s v="Coffee"/>
    <s v="Hot"/>
    <x v="3"/>
    <n v="1"/>
    <n v="145"/>
    <n v="5"/>
    <n v="145"/>
    <n v="137.75"/>
    <s v="Credit Card"/>
    <s v="online"/>
    <s v="Gurugram"/>
    <s v="Aarav"/>
    <s v="Completed"/>
    <n v="2"/>
    <n v="279"/>
    <n v="59"/>
    <n v="65.040000000000006"/>
    <n v="73"/>
    <s v="Unknown"/>
    <s v="Average"/>
  </r>
  <r>
    <x v="243"/>
    <s v="25/06/2024"/>
    <d v="1899-12-30T16:50:00"/>
    <s v="Aditya Sharma"/>
    <s v="Cust0186"/>
    <s v="Member"/>
    <s v="Cookies"/>
    <s v="Bakery"/>
    <s v="Food"/>
    <x v="3"/>
    <n v="2"/>
    <n v="65"/>
    <n v="0.1"/>
    <n v="130"/>
    <n v="117"/>
    <s v="Upi"/>
    <s v="online"/>
    <s v="Pune"/>
    <s v="Simran"/>
    <s v="Pending"/>
    <n v="3"/>
    <n v="125"/>
    <n v="30"/>
    <n v="31.79"/>
    <n v="53"/>
    <s v="Student Offer"/>
    <s v="Excellent"/>
  </r>
  <r>
    <x v="244"/>
    <s v="16/12/2024"/>
    <d v="1899-12-30T13:45:00"/>
    <s v="Neha Malhotra"/>
    <s v="Cust0185"/>
    <s v="New Customer"/>
    <s v="Cold Brew"/>
    <s v="Coffee"/>
    <s v="Cold"/>
    <x v="1"/>
    <n v="2"/>
    <n v="155"/>
    <n v="0"/>
    <n v="310"/>
    <n v="310"/>
    <s v="Credit Card"/>
    <s v="Unknown"/>
    <s v="Pune"/>
    <s v="Aarav"/>
    <s v="Cancelled"/>
    <n v="4"/>
    <n v="246"/>
    <n v="37"/>
    <n v="94.78"/>
    <n v="120"/>
    <s v="None"/>
    <s v="Average"/>
  </r>
  <r>
    <x v="245"/>
    <s v="12/03/2024"/>
    <d v="1899-12-30T07:45:00"/>
    <s v="Vivaan Kapoor"/>
    <s v="Cust0215"/>
    <s v="Member"/>
    <s v="Iced Tea"/>
    <s v="Tea"/>
    <s v="Cold"/>
    <x v="2"/>
    <n v="2"/>
    <n v="105"/>
    <n v="0"/>
    <n v="210"/>
    <n v="210"/>
    <s v="Upi"/>
    <s v="Unknown"/>
    <s v="Pune"/>
    <s v="Priya"/>
    <s v="Completed"/>
    <n v="4"/>
    <n v="125"/>
    <n v="49"/>
    <n v="43.32"/>
    <n v="123"/>
    <s v="Unknown"/>
    <s v="Unknown"/>
  </r>
  <r>
    <x v="246"/>
    <s v="29/11/2024"/>
    <d v="1899-12-30T14:45:00"/>
    <s v="Unknown"/>
    <s v="Cust0140"/>
    <s v="Member"/>
    <s v="Mocha"/>
    <s v="Coffee"/>
    <s v="Hot"/>
    <x v="3"/>
    <n v="1"/>
    <n v="145"/>
    <n v="0.1"/>
    <n v="145"/>
    <n v="130.5"/>
    <s v="Upi"/>
    <s v="Delivery App"/>
    <s v="Pune"/>
    <s v="Ananya"/>
    <s v="Cancelled"/>
    <n v="5"/>
    <n v="453"/>
    <n v="38"/>
    <n v="80.66"/>
    <n v="50"/>
    <s v="Festive Offer"/>
    <s v="Excellent"/>
  </r>
  <r>
    <x v="247"/>
    <s v="12-26-2024"/>
    <d v="1899-12-30T12:50:00"/>
    <s v="Kavya Kapoor"/>
    <s v="Cust0240"/>
    <s v="Regular"/>
    <s v="Iced Tea"/>
    <s v="Tea"/>
    <s v="Cold"/>
    <x v="3"/>
    <n v="5"/>
    <n v="110"/>
    <n v="0"/>
    <n v="550"/>
    <n v="550"/>
    <s v="Card"/>
    <s v="Walkin"/>
    <s v="Pune"/>
    <s v="Aarav"/>
    <s v="Completed"/>
    <n v="5"/>
    <n v="327"/>
    <n v="53"/>
    <n v="62.08"/>
    <n v="240"/>
    <s v="Student Offer"/>
    <s v="Excellent"/>
  </r>
  <r>
    <x v="248"/>
    <s v="26/09/2024"/>
    <d v="1899-12-30T07:50:00"/>
    <s v="Sneha Verma"/>
    <s v="Cust0140"/>
    <s v="Member"/>
    <s v="Green Tea"/>
    <s v="Tea"/>
    <s v="Hot"/>
    <x v="3"/>
    <n v="1"/>
    <n v="90"/>
    <n v="0"/>
    <n v="90"/>
    <n v="90"/>
    <s v="Card"/>
    <s v="online"/>
    <s v="Mohali"/>
    <s v="Rahul"/>
    <s v="Pending"/>
    <n v="3"/>
    <n v="4"/>
    <n v="49"/>
    <n v="54.94"/>
    <n v="35"/>
    <s v="Festive Offer"/>
    <s v="Good"/>
  </r>
  <r>
    <x v="249"/>
    <s v="07-15-2024"/>
    <d v="1899-12-30T15:15:00"/>
    <s v="Neha Malhotra"/>
    <s v="Cust0268"/>
    <s v="New Customer"/>
    <s v="Latte"/>
    <s v="Coffee"/>
    <s v="Hot"/>
    <x v="2"/>
    <n v="2"/>
    <n v="130"/>
    <n v="5"/>
    <n v="260"/>
    <n v="160"/>
    <s v="Upi"/>
    <s v="Walk-in"/>
    <s v="Bengaluru"/>
    <s v="Rahul"/>
    <s v="Completed"/>
    <n v="2"/>
    <n v="438"/>
    <n v="30"/>
    <n v="67.72"/>
    <n v="95"/>
    <s v="Instagram"/>
    <s v="Good"/>
  </r>
  <r>
    <x v="250"/>
    <s v="01/12/2024"/>
    <d v="1899-12-30T10:45:00"/>
    <s v="Rohan Kaur"/>
    <s v="Cust0201"/>
    <s v="Unknown"/>
    <s v="Masala Chai"/>
    <s v="Tea"/>
    <s v="Hot"/>
    <x v="3"/>
    <n v="2"/>
    <n v="75"/>
    <n v="0.1"/>
    <n v="150"/>
    <n v="135"/>
    <s v="Unknown"/>
    <s v="Unknown"/>
    <s v="Bengaluru"/>
    <s v="Rohan"/>
    <s v="Completed"/>
    <n v="3"/>
    <n v="185"/>
    <n v="39"/>
    <n v="38.200000000000003"/>
    <n v="59"/>
    <s v="Weekend Offer"/>
    <s v="Average"/>
  </r>
  <r>
    <x v="251"/>
    <s v="07-01-2024"/>
    <d v="1899-12-30T16:10:00"/>
    <s v="Riya Kapoor"/>
    <s v="Cust0160"/>
    <s v="Unknown"/>
    <s v="Cheesecake"/>
    <s v="Dessert"/>
    <s v="Food"/>
    <x v="3"/>
    <n v="2"/>
    <n v="195"/>
    <n v="5"/>
    <n v="390"/>
    <n v="370.5"/>
    <s v="Upi"/>
    <s v="online"/>
    <s v="Mohali"/>
    <s v="Ananya"/>
    <s v="Completed"/>
    <n v="2"/>
    <n v="240"/>
    <n v="23"/>
    <n v="101.9"/>
    <n v="167"/>
    <s v="Instagram"/>
    <s v="Poor"/>
  </r>
  <r>
    <x v="252"/>
    <s v="30/03/2024"/>
    <d v="1899-12-30T07:15:00"/>
    <s v="Isha Gupta"/>
    <s v="Cust0113"/>
    <s v="Regular"/>
    <s v="Mocha"/>
    <s v="Coffee"/>
    <s v="Hot"/>
    <x v="3"/>
    <n v="1"/>
    <n v="145"/>
    <n v="0.15"/>
    <n v="145"/>
    <n v="123.25"/>
    <s v="Cash"/>
    <s v="Unknown"/>
    <s v="Bengaluru"/>
    <s v="Rohan"/>
    <s v="Completed"/>
    <n v="2"/>
    <n v="166"/>
    <n v="30"/>
    <n v="59.86"/>
    <n v="63"/>
    <s v="Instagram"/>
    <s v="Unknown"/>
  </r>
  <r>
    <x v="253"/>
    <s v="25/08/2024"/>
    <d v="1899-12-30T15:50:00"/>
    <s v="Simran Malhotra"/>
    <s v="Cust0311"/>
    <s v="Regular"/>
    <s v="Cheesecake"/>
    <s v="Dessert"/>
    <s v="Food"/>
    <x v="3"/>
    <n v="2"/>
    <n v="185"/>
    <n v="5"/>
    <n v="370"/>
    <n v="351.5"/>
    <s v="Unknown"/>
    <s v="online"/>
    <s v="Chandigarh"/>
    <s v="Neha"/>
    <s v="Completed"/>
    <n v="3"/>
    <n v="125"/>
    <n v="36"/>
    <n v="106.47"/>
    <n v="139"/>
    <s v="Instagram"/>
    <s v="Unknown"/>
  </r>
  <r>
    <x v="254"/>
    <s v="03/01/2024"/>
    <d v="1899-12-30T21:45:00"/>
    <s v="Ananya Mehta"/>
    <s v="Cust0325"/>
    <s v="Member"/>
    <s v="Green Tea"/>
    <s v="Tea"/>
    <s v="Hot"/>
    <x v="3"/>
    <n v="1"/>
    <n v="105"/>
    <n v="0"/>
    <n v="105"/>
    <n v="105"/>
    <s v="Cash"/>
    <s v="online"/>
    <s v="Delhi"/>
    <s v="Rohan"/>
    <s v="Completed"/>
    <n v="5"/>
    <n v="255"/>
    <n v="38"/>
    <n v="49.08"/>
    <n v="56"/>
    <s v="Student Offer"/>
    <s v="Unknown"/>
  </r>
  <r>
    <x v="255"/>
    <s v="01/08/2024"/>
    <d v="1899-12-30T18:15:00"/>
    <s v="Sahil Bansal"/>
    <s v="Cust0136"/>
    <s v="Member"/>
    <s v="Cappuccino"/>
    <s v="Coffee"/>
    <s v="Hot"/>
    <x v="1"/>
    <n v="1"/>
    <n v="125"/>
    <n v="5"/>
    <n v="125"/>
    <n v="160"/>
    <s v="Credit Card"/>
    <s v="Delivery App"/>
    <s v="Gurugram"/>
    <s v="Rohan"/>
    <s v="Pending"/>
    <n v="5"/>
    <n v="412"/>
    <n v="30"/>
    <n v="75.5"/>
    <n v="95"/>
    <s v="Weekend Offer"/>
    <s v="Good"/>
  </r>
  <r>
    <x v="256"/>
    <s v="21/04/2024"/>
    <d v="1899-12-30T17:15:00"/>
    <s v="Sneha Kapoor"/>
    <s v="Cust0282"/>
    <s v="Member"/>
    <s v="Cappuccino"/>
    <s v="Coffee"/>
    <s v="Hot"/>
    <x v="3"/>
    <n v="1"/>
    <n v="125"/>
    <n v="5"/>
    <n v="125"/>
    <n v="118.75"/>
    <s v="Card"/>
    <s v="Delivery App"/>
    <s v="Mohali"/>
    <s v="Karan"/>
    <s v="Completed"/>
    <n v="5"/>
    <n v="156"/>
    <n v="48"/>
    <n v="50.63"/>
    <n v="68"/>
    <s v="Instagram"/>
    <s v="Poor"/>
  </r>
  <r>
    <x v="257"/>
    <s v="06/07/2024"/>
    <d v="1899-12-30T13:45:00"/>
    <s v="Nikhil Bansal"/>
    <s v="Cust0310"/>
    <s v="Member"/>
    <s v="Mocha"/>
    <s v="Coffee"/>
    <s v="Hot"/>
    <x v="3"/>
    <n v="1"/>
    <n v="140"/>
    <n v="0.1"/>
    <n v="140"/>
    <n v="126"/>
    <s v="Unknown"/>
    <s v="Walkin"/>
    <s v="Mohali"/>
    <s v="Aarav"/>
    <s v="Completed"/>
    <n v="3"/>
    <n v="133"/>
    <n v="30"/>
    <n v="50.8"/>
    <n v="75"/>
    <s v="Instagram"/>
    <s v="Excellent"/>
  </r>
  <r>
    <x v="258"/>
    <s v="16/07/2024"/>
    <d v="1899-12-30T19:50:00"/>
    <s v="Aarav Sharma"/>
    <s v="Cust0290"/>
    <s v="New Customer"/>
    <s v="Cookies"/>
    <s v="Bakery"/>
    <s v="Food"/>
    <x v="1"/>
    <n v="2"/>
    <n v="65"/>
    <n v="0.05"/>
    <n v="130"/>
    <n v="123.5"/>
    <s v="Card"/>
    <s v="Walkin"/>
    <s v="Delhi"/>
    <s v="Ananya"/>
    <s v="Completed"/>
    <n v="3"/>
    <n v="163"/>
    <n v="30"/>
    <n v="35.75"/>
    <n v="52"/>
    <s v="Student Offer"/>
    <s v="Average"/>
  </r>
  <r>
    <x v="259"/>
    <s v="04-04-2024"/>
    <d v="1899-12-30T13:00:00"/>
    <s v="Simran Mehta"/>
    <s v="Cust0135"/>
    <s v="New Customer"/>
    <s v="Latte"/>
    <s v="Coffee"/>
    <s v="Hot"/>
    <x v="3"/>
    <n v="1"/>
    <n v="120"/>
    <n v="5"/>
    <n v="120"/>
    <n v="160"/>
    <s v="Unknown"/>
    <s v="Delivery App"/>
    <s v="Ludhiana"/>
    <s v="Simran"/>
    <s v="Pending"/>
    <n v="5"/>
    <n v="433"/>
    <n v="30"/>
    <n v="55.77"/>
    <n v="95"/>
    <s v="Instagram"/>
    <s v="Average"/>
  </r>
  <r>
    <x v="260"/>
    <s v="09/12/2024"/>
    <d v="1899-12-30T09:30:00"/>
    <s v="Sahil Kaur"/>
    <s v="Cust0214"/>
    <s v="Member"/>
    <s v="Cheesecake"/>
    <s v="Dessert"/>
    <s v="Food"/>
    <x v="1"/>
    <n v="1"/>
    <n v="195"/>
    <n v="10"/>
    <n v="195"/>
    <n v="175.5"/>
    <s v="Credit Card"/>
    <s v="online"/>
    <s v="Chandigarh"/>
    <s v="Aarav"/>
    <s v="Completed"/>
    <n v="2"/>
    <n v="370"/>
    <n v="25"/>
    <n v="77.95"/>
    <n v="98"/>
    <s v="Festive Offer"/>
    <s v="Poor"/>
  </r>
  <r>
    <x v="261"/>
    <s v="10/01/2024"/>
    <d v="1899-12-30T19:15:00"/>
    <s v="Rohan Singh"/>
    <s v="Cust0222"/>
    <s v="Member"/>
    <s v="Sandwich"/>
    <s v="Food"/>
    <s v="Food"/>
    <x v="2"/>
    <n v="1"/>
    <n v="190"/>
    <n v="0"/>
    <n v="190"/>
    <n v="190"/>
    <s v="Cash"/>
    <s v="Walkin"/>
    <s v="Mohali"/>
    <s v="Karan"/>
    <s v="Completed"/>
    <n v="5"/>
    <n v="109"/>
    <n v="34"/>
    <n v="101.5"/>
    <n v="88"/>
    <s v="Weekend Offer"/>
    <s v="Excellent"/>
  </r>
  <r>
    <x v="262"/>
    <s v="21/09/2024"/>
    <d v="1899-12-30T19:30:00"/>
    <s v="Ananya Sharma"/>
    <s v="Cust0256"/>
    <s v="New Customer"/>
    <s v="Americano"/>
    <s v="Coffee"/>
    <s v="Hot"/>
    <x v="1"/>
    <n v="1"/>
    <n v="95"/>
    <n v="0"/>
    <n v="95"/>
    <n v="95"/>
    <s v="Card"/>
    <s v="online"/>
    <s v="Gurugram"/>
    <s v="Neha"/>
    <s v="Completed"/>
    <n v="1"/>
    <n v="241"/>
    <n v="30"/>
    <n v="53.88"/>
    <n v="41"/>
    <s v="Instagram"/>
    <s v="Poor"/>
  </r>
  <r>
    <x v="263"/>
    <s v="18/11/2024"/>
    <d v="1899-12-30T10:20:00"/>
    <s v="Aditya Mehta"/>
    <s v="Cust0334"/>
    <s v="Unknown"/>
    <s v="Brownie"/>
    <s v="Bakery"/>
    <s v="Food"/>
    <x v="1"/>
    <n v="1"/>
    <n v="120"/>
    <n v="10"/>
    <n v="120"/>
    <n v="108"/>
    <s v="Cash"/>
    <s v="Walk-in"/>
    <s v="Bengaluru"/>
    <s v="Rahul"/>
    <s v="Completed"/>
    <n v="2"/>
    <n v="297"/>
    <n v="49"/>
    <n v="62.09"/>
    <n v="46"/>
    <s v="None"/>
    <s v="Unknown"/>
  </r>
  <r>
    <x v="264"/>
    <s v="21/11/2024"/>
    <d v="1899-12-30T11:50:00"/>
    <s v="Aditya Kapoor"/>
    <s v="Cust0142"/>
    <s v="Regular"/>
    <s v="Brownie"/>
    <s v="Bakery"/>
    <s v="Food"/>
    <x v="2"/>
    <n v="2"/>
    <n v="130"/>
    <n v="5"/>
    <n v="260"/>
    <n v="247"/>
    <s v="Upi"/>
    <s v="Walkin"/>
    <s v="Mohali"/>
    <s v="Rohan"/>
    <s v="Completed"/>
    <n v="2"/>
    <n v="441"/>
    <n v="20"/>
    <n v="56.83"/>
    <n v="133"/>
    <s v="Student Offer"/>
    <s v="Excellent"/>
  </r>
  <r>
    <x v="265"/>
    <s v="24/02/2024"/>
    <d v="1899-12-30T19:10:00"/>
    <s v="Arjun Sharma"/>
    <s v="Cust0259"/>
    <s v="Member"/>
    <s v="Green Tea"/>
    <s v="Tea"/>
    <s v="Hot"/>
    <x v="3"/>
    <n v="1"/>
    <n v="95"/>
    <n v="10"/>
    <n v="95"/>
    <n v="85.5"/>
    <s v="Cash"/>
    <s v="Online "/>
    <s v="Delhi"/>
    <s v="Neha"/>
    <s v="Completed"/>
    <n v="3"/>
    <n v="325"/>
    <n v="40"/>
    <n v="47.55"/>
    <n v="38"/>
    <s v="Weekend Offer"/>
    <s v="Excellent"/>
  </r>
  <r>
    <x v="266"/>
    <s v="05-24-2024"/>
    <d v="1899-12-30T16:00:00"/>
    <s v="Vivaan Gupta"/>
    <s v="Cust0286"/>
    <s v="Regular"/>
    <s v="Iced Tea"/>
    <s v="Tea"/>
    <s v="Cold"/>
    <x v="3"/>
    <n v="2"/>
    <n v="120"/>
    <n v="0.15"/>
    <n v="240"/>
    <n v="204"/>
    <s v="Upi"/>
    <s v=" "/>
    <s v="Bengaluru"/>
    <s v="Aarav"/>
    <s v="Pending"/>
    <n v="3"/>
    <n v="254"/>
    <n v="29"/>
    <n v="52.28"/>
    <n v="99"/>
    <s v="Unknown"/>
    <s v="Excellent"/>
  </r>
  <r>
    <x v="267"/>
    <s v="27/01/2024"/>
    <d v="1899-12-30T08:30:00"/>
    <s v="Isha Singh"/>
    <s v="Cust0176"/>
    <s v="Regular"/>
    <s v="Masala Chai"/>
    <s v="Tea"/>
    <s v="Hot"/>
    <x v="1"/>
    <n v="1"/>
    <n v="85"/>
    <n v="5"/>
    <n v="85"/>
    <n v="80.75"/>
    <s v="Card"/>
    <s v="online"/>
    <s v="Bengaluru"/>
    <s v="Karan"/>
    <s v="Cancelled"/>
    <n v="2"/>
    <n v="412"/>
    <n v="13"/>
    <n v="38.549999999999997"/>
    <n v="42"/>
    <s v="Instagram"/>
    <s v="Excellent"/>
  </r>
  <r>
    <x v="268"/>
    <s v="20/08/2024"/>
    <d v="1899-12-30T16:50:00"/>
    <s v="Meera Bansal"/>
    <s v="Cust0322"/>
    <s v="New Customer"/>
    <s v="Cold Brew"/>
    <s v="Coffee"/>
    <s v="Cold"/>
    <x v="3"/>
    <n v="5"/>
    <n v="165"/>
    <n v="10"/>
    <n v="825"/>
    <n v="742.5"/>
    <s v="Card"/>
    <s v="online"/>
    <s v="Chandigarh"/>
    <s v="Ananya"/>
    <s v="Cancelled"/>
    <n v="5"/>
    <n v="430"/>
    <n v="30"/>
    <n v="79.959999999999994"/>
    <n v="343"/>
    <s v="Festive Offer"/>
    <s v="Excellent"/>
  </r>
  <r>
    <x v="269"/>
    <s v="09/03/2024"/>
    <d v="1899-12-30T14:20:00"/>
    <s v="Ananya Malhotra"/>
    <s v="Cust0117"/>
    <s v="Regular"/>
    <s v="Cold Brew"/>
    <s v="Coffee"/>
    <s v="Cold"/>
    <x v="3"/>
    <n v="3"/>
    <n v="160"/>
    <n v="10"/>
    <n v="480"/>
    <n v="432"/>
    <s v="Upi"/>
    <s v="online"/>
    <s v="Mohali"/>
    <s v="Ananya"/>
    <s v="Cancelled"/>
    <n v="1"/>
    <n v="168"/>
    <n v="30"/>
    <n v="94.31"/>
    <n v="149"/>
    <s v="Unknown"/>
    <s v="Excellent"/>
  </r>
  <r>
    <x v="270"/>
    <s v="05-01-2024"/>
    <d v="1899-12-30T14:15:00"/>
    <s v="Nikhil Verma"/>
    <s v="Cust0282"/>
    <s v="Unknown"/>
    <s v="Espresso"/>
    <s v="Coffee"/>
    <s v="Hot"/>
    <x v="2"/>
    <n v="1"/>
    <n v="90"/>
    <n v="5"/>
    <n v="90"/>
    <n v="160"/>
    <s v="Card"/>
    <s v="Unknown"/>
    <s v="Chandigarh"/>
    <s v="Karan"/>
    <s v="Completed"/>
    <n v="2"/>
    <n v="233"/>
    <n v="43"/>
    <n v="44.06"/>
    <n v="95"/>
    <s v="Weekend Offer"/>
    <s v="Excellent"/>
  </r>
  <r>
    <x v="271"/>
    <s v="23/02/2024"/>
    <d v="1899-12-30T12:00:00"/>
    <s v="Rahul Gupta"/>
    <s v="Cust0275"/>
    <s v="Member"/>
    <s v="Muffin"/>
    <s v="Bakery"/>
    <s v="Food"/>
    <x v="2"/>
    <n v="1"/>
    <n v="90"/>
    <n v="0.05"/>
    <n v="90"/>
    <n v="85.5"/>
    <s v="Card"/>
    <s v="online"/>
    <s v="Chandigarh"/>
    <s v="Rohan"/>
    <s v="Completed"/>
    <n v="5"/>
    <n v="494"/>
    <n v="44"/>
    <n v="49.36"/>
    <n v="36"/>
    <s v="None"/>
    <s v="Unknown"/>
  </r>
  <r>
    <x v="272"/>
    <s v="30/11/2024"/>
    <d v="1899-12-30T20:45:00"/>
    <s v="Arjun Bansal"/>
    <s v="Cust0196"/>
    <s v="Member"/>
    <s v="Espresso"/>
    <s v="Coffee"/>
    <s v="Hot"/>
    <x v="2"/>
    <n v="2"/>
    <n v="100"/>
    <n v="0.1"/>
    <n v="200"/>
    <n v="180"/>
    <s v="Unknown"/>
    <s v="online"/>
    <s v="Bengaluru"/>
    <s v="Ananya"/>
    <s v="Completed"/>
    <n v="2"/>
    <n v="126"/>
    <n v="20"/>
    <n v="46.84"/>
    <n v="86"/>
    <s v="Festive Offer"/>
    <s v="Average"/>
  </r>
  <r>
    <x v="273"/>
    <s v="08/04/2024"/>
    <d v="1899-12-30T21:50:00"/>
    <s v="Rahul Chopra"/>
    <s v="Cust0103"/>
    <s v="Regular"/>
    <s v="Cold Brew"/>
    <s v="Coffee"/>
    <s v="Cold"/>
    <x v="2"/>
    <n v="1"/>
    <n v="155"/>
    <n v="5"/>
    <n v="120"/>
    <n v="160"/>
    <s v="Card"/>
    <s v="Unknown"/>
    <s v="Gurugram"/>
    <s v="Neha"/>
    <s v="Completed"/>
    <n v="5"/>
    <n v="125"/>
    <n v="57"/>
    <n v="88.11"/>
    <n v="95"/>
    <s v="Instagram"/>
    <s v="Poor"/>
  </r>
  <r>
    <x v="274"/>
    <s v="05/02/2024"/>
    <d v="1899-12-30T13:45:00"/>
    <s v="Sneha Sharma"/>
    <s v="Cust0101"/>
    <s v="Regular"/>
    <s v="Cookies"/>
    <s v="Bakery"/>
    <s v="Food"/>
    <x v="2"/>
    <n v="1"/>
    <n v="65"/>
    <n v="5"/>
    <n v="65"/>
    <n v="160"/>
    <s v="Unknown"/>
    <s v="online"/>
    <s v="Bengaluru"/>
    <s v="Karan"/>
    <s v="Completed"/>
    <n v="2"/>
    <n v="280"/>
    <n v="48"/>
    <n v="27.95"/>
    <n v="95"/>
    <s v="Unknown"/>
    <s v="Excellent"/>
  </r>
  <r>
    <x v="275"/>
    <s v="02/12/2024"/>
    <d v="1899-12-30T11:20:00"/>
    <s v="Aarav Malhotra"/>
    <s v="Cust0389"/>
    <s v="Regular"/>
    <s v="Cookies"/>
    <s v="Bakery"/>
    <s v="Food"/>
    <x v="1"/>
    <n v="2"/>
    <n v="70"/>
    <n v="0"/>
    <n v="140"/>
    <n v="140"/>
    <s v="Upi"/>
    <s v="Online "/>
    <s v="Ludhiana"/>
    <s v="Ananya"/>
    <s v="Completed"/>
    <n v="1"/>
    <n v="404"/>
    <n v="41"/>
    <n v="37.94"/>
    <n v="64"/>
    <s v="Instagram"/>
    <s v="Good"/>
  </r>
  <r>
    <x v="276"/>
    <s v="11/06/2024"/>
    <d v="1899-12-30T07:00:00"/>
    <s v="Sahil Sharma"/>
    <s v="Cust0291"/>
    <s v="Member"/>
    <s v="Green Tea"/>
    <s v="Tea"/>
    <s v="Hot"/>
    <x v="1"/>
    <n v="1"/>
    <n v="95"/>
    <n v="0"/>
    <n v="95"/>
    <n v="95"/>
    <s v="Upi"/>
    <s v="Walk-in"/>
    <s v="Bengaluru"/>
    <s v="Simran"/>
    <s v="Pending"/>
    <n v="5"/>
    <n v="486"/>
    <n v="43"/>
    <n v="47.33"/>
    <n v="48"/>
    <s v="Instagram"/>
    <s v="Excellent"/>
  </r>
  <r>
    <x v="277"/>
    <s v="11/11/2024"/>
    <d v="1899-12-30T13:50:00"/>
    <s v="Riya Malhotra"/>
    <s v="Cust0375"/>
    <s v="Regular"/>
    <s v="Americano"/>
    <s v="Coffee"/>
    <s v="Hot"/>
    <x v="1"/>
    <n v="1"/>
    <n v="105"/>
    <n v="5"/>
    <n v="105"/>
    <n v="99.75"/>
    <s v="Upi"/>
    <s v="Walk-in"/>
    <s v="Pune"/>
    <s v="Rahul"/>
    <s v="Completed"/>
    <n v="3"/>
    <n v="159"/>
    <n v="30"/>
    <n v="35.270000000000003"/>
    <n v="64"/>
    <s v="None"/>
    <s v="Good"/>
  </r>
  <r>
    <x v="278"/>
    <s v="25/07/2024"/>
    <d v="1899-12-30T15:20:00"/>
    <s v="Manish Verma"/>
    <s v="Cust0100"/>
    <s v="Unknown"/>
    <s v="Cappuccino"/>
    <s v="Coffee"/>
    <s v="Hot"/>
    <x v="1"/>
    <n v="1"/>
    <n v="125"/>
    <n v="0.05"/>
    <n v="125"/>
    <n v="118.75"/>
    <s v="Unknown"/>
    <s v="online"/>
    <s v="Pune"/>
    <s v="Ananya"/>
    <s v="Cancelled"/>
    <n v="1"/>
    <n v="252"/>
    <n v="30"/>
    <n v="75.89"/>
    <n v="43"/>
    <s v="Weekend Offer"/>
    <s v="Good"/>
  </r>
  <r>
    <x v="279"/>
    <s v="03/11/2024"/>
    <d v="1899-12-30T10:10:00"/>
    <s v="Kavya Kaur"/>
    <s v="Cust0251"/>
    <s v="Regular"/>
    <s v="Latte"/>
    <s v="Coffee"/>
    <s v="Hot"/>
    <x v="3"/>
    <n v="2"/>
    <n v="120"/>
    <n v="10"/>
    <n v="120"/>
    <n v="108"/>
    <s v="Card"/>
    <s v="online"/>
    <s v="Gurugram"/>
    <s v="Ananya"/>
    <s v="Completed"/>
    <n v="2"/>
    <n v="271"/>
    <n v="40"/>
    <n v="64.36"/>
    <n v="44"/>
    <s v="None"/>
    <s v="Poor"/>
  </r>
  <r>
    <x v="280"/>
    <s v="22/08/2024"/>
    <d v="1899-12-30T20:15:00"/>
    <s v="Manish Malhotra"/>
    <s v="Cust0300"/>
    <s v="Member"/>
    <s v="Sandwich"/>
    <s v="Food"/>
    <s v="Food"/>
    <x v="1"/>
    <n v="1"/>
    <n v="185"/>
    <n v="0.15"/>
    <n v="185"/>
    <n v="157.25"/>
    <s v="Upi"/>
    <s v="Unknown"/>
    <s v="Pune"/>
    <s v="Ananya"/>
    <s v="Cancelled"/>
    <n v="5"/>
    <n v="416"/>
    <n v="43"/>
    <n v="101.62"/>
    <n v="56"/>
    <s v="Weekend Offer"/>
    <s v="Average"/>
  </r>
  <r>
    <x v="281"/>
    <s v="06/12/2024"/>
    <d v="1899-12-30T21:30:00"/>
    <s v="Pooja Singh"/>
    <s v="Cust0189"/>
    <s v="Member"/>
    <s v="Muffin"/>
    <s v="Bakery"/>
    <s v="Food"/>
    <x v="1"/>
    <n v="3"/>
    <n v="95"/>
    <n v="5"/>
    <n v="285"/>
    <n v="160"/>
    <s v="Credit Card"/>
    <s v="Walkin"/>
    <s v="Gurugram"/>
    <s v="Simran"/>
    <s v="Cancelled"/>
    <n v="5"/>
    <n v="193"/>
    <n v="30"/>
    <n v="52.18"/>
    <n v="95"/>
    <s v="Unknown"/>
    <s v="Excellent"/>
  </r>
  <r>
    <x v="282"/>
    <s v="03/07/2024"/>
    <d v="1899-12-30T20:50:00"/>
    <s v="Aarav Verma"/>
    <s v="Unknown"/>
    <s v="Member"/>
    <s v="Iced Tea"/>
    <s v="Tea"/>
    <s v="Cold"/>
    <x v="1"/>
    <n v="2"/>
    <n v="110"/>
    <n v="0"/>
    <n v="220"/>
    <n v="220"/>
    <s v="Card"/>
    <s v="Walk-in"/>
    <s v="Delhi"/>
    <s v="Neha"/>
    <s v="Completed"/>
    <n v="1"/>
    <n v="125"/>
    <n v="38"/>
    <n v="56"/>
    <n v="108"/>
    <s v="None"/>
    <s v="Poor"/>
  </r>
  <r>
    <x v="283"/>
    <s v="03/03/2024"/>
    <d v="1899-12-30T09:30:00"/>
    <s v="Arjun Singh"/>
    <s v="Cust0125"/>
    <s v="Regular"/>
    <s v="Muffin"/>
    <s v="Bakery"/>
    <s v="Food"/>
    <x v="3"/>
    <n v="3"/>
    <n v="90"/>
    <n v="0"/>
    <n v="270"/>
    <n v="270"/>
    <s v="Unknown"/>
    <s v="Walkin"/>
    <s v="Pune"/>
    <s v="Priya"/>
    <s v="Completed"/>
    <n v="3"/>
    <n v="216"/>
    <n v="13"/>
    <n v="34.270000000000003"/>
    <n v="167"/>
    <s v="Instagram"/>
    <s v="Good"/>
  </r>
  <r>
    <x v="284"/>
    <s v="06-01-2024"/>
    <d v="1899-12-30T21:10:00"/>
    <s v="Meera Kapoor"/>
    <s v="Cust0268"/>
    <s v="Regular"/>
    <s v="Sandwich"/>
    <s v="Food"/>
    <s v="Food"/>
    <x v="0"/>
    <n v="1"/>
    <n v="185"/>
    <n v="0.05"/>
    <n v="185"/>
    <n v="175.75"/>
    <s v="Upi"/>
    <s v="Walk-in"/>
    <s v="Chandigarh"/>
    <s v="Simran"/>
    <s v="Cancelled"/>
    <n v="3"/>
    <n v="172"/>
    <n v="12"/>
    <n v="99.26"/>
    <n v="76"/>
    <s v="Instagram"/>
    <s v="Excellent"/>
  </r>
  <r>
    <x v="285"/>
    <s v="01-18-2024"/>
    <d v="1899-12-30T09:30:00"/>
    <s v="Isha Sharma"/>
    <s v="Unknown"/>
    <s v="Member"/>
    <s v="Americano"/>
    <s v="Coffee"/>
    <s v="Hot"/>
    <x v="2"/>
    <n v="1"/>
    <n v="95"/>
    <n v="5"/>
    <n v="95"/>
    <n v="90.25"/>
    <s v="Unknown"/>
    <s v="Delivery App"/>
    <s v="Gurugram"/>
    <s v="Karan"/>
    <s v="Pending"/>
    <n v="5"/>
    <n v="285"/>
    <n v="30"/>
    <n v="42.87"/>
    <n v="47"/>
    <s v="Festive Offer"/>
    <s v="Good"/>
  </r>
  <r>
    <x v="286"/>
    <s v="16/01/2024"/>
    <d v="1899-12-30T18:45:00"/>
    <s v="Simran Kaur"/>
    <s v="Cust0218"/>
    <s v="Member"/>
    <s v="Brownie"/>
    <s v="Bakery"/>
    <s v="Food"/>
    <x v="3"/>
    <n v="2"/>
    <n v="120"/>
    <n v="0.15"/>
    <n v="240"/>
    <n v="204"/>
    <s v="Card"/>
    <s v="Walkin"/>
    <s v="Ludhiana"/>
    <s v="Rahul"/>
    <s v="Completed"/>
    <n v="3"/>
    <n v="365"/>
    <n v="55"/>
    <n v="54.52"/>
    <n v="95"/>
    <s v="Weekend Offer"/>
    <s v="Good"/>
  </r>
  <r>
    <x v="287"/>
    <s v="01/04/2024"/>
    <d v="1899-12-30T07:00:00"/>
    <s v="Isha Bansal"/>
    <s v="Cust0266"/>
    <s v="Member"/>
    <s v="Mocha"/>
    <s v="Coffee"/>
    <s v="Hot"/>
    <x v="2"/>
    <n v="-2"/>
    <n v="145"/>
    <n v="0.05"/>
    <n v="290"/>
    <n v="275.5"/>
    <s v="Upi"/>
    <s v="Unknown"/>
    <s v="Bengaluru"/>
    <s v="Simran"/>
    <s v="Completed"/>
    <n v="3"/>
    <n v="125"/>
    <n v="20"/>
    <n v="83.06"/>
    <n v="109"/>
    <s v="None"/>
    <s v="Poor"/>
  </r>
  <r>
    <x v="288"/>
    <s v="03/10/2024"/>
    <d v="1899-12-30T15:20:00"/>
    <s v="Sneha Kapoor"/>
    <s v="Cust0286"/>
    <s v="Regular"/>
    <s v="Iced Latte"/>
    <s v="Coffee"/>
    <s v="Cold"/>
    <x v="3"/>
    <n v="1"/>
    <n v="150"/>
    <n v="10"/>
    <n v="150"/>
    <n v="135"/>
    <s v="Unknown"/>
    <s v="Walkin"/>
    <s v="Pune"/>
    <s v="Neha"/>
    <s v="Completed"/>
    <n v="3"/>
    <n v="125"/>
    <n v="30"/>
    <n v="83.41"/>
    <n v="52"/>
    <s v="Unknown"/>
    <s v="Poor"/>
  </r>
  <r>
    <x v="289"/>
    <s v="23/06/2024"/>
    <d v="1899-12-30T18:15:00"/>
    <s v="Manish Malhotra"/>
    <s v="Cust0354"/>
    <s v="Regular"/>
    <s v="Cold Brew"/>
    <s v="Coffee"/>
    <s v="Cold"/>
    <x v="3"/>
    <n v="4"/>
    <n v="155"/>
    <n v="0.1"/>
    <n v="620"/>
    <n v="558"/>
    <s v="Cash"/>
    <s v="Delivery App"/>
    <s v="Bengaluru"/>
    <s v="Ananya"/>
    <s v="Pending"/>
    <n v="1"/>
    <n v="145"/>
    <n v="13"/>
    <n v="91.85"/>
    <n v="191"/>
    <s v="Instagram"/>
    <s v="Good"/>
  </r>
  <r>
    <x v="290"/>
    <s v="28/12/2024"/>
    <d v="1899-12-30T16:00:00"/>
    <s v="Priya Singh"/>
    <s v="Cust0163"/>
    <s v="Member"/>
    <s v="Iced Tea"/>
    <s v="Tea"/>
    <s v="Cold"/>
    <x v="2"/>
    <n v="2"/>
    <n v="115"/>
    <n v="0.1"/>
    <n v="230"/>
    <n v="207"/>
    <s v="Cash"/>
    <s v="Delivery App"/>
    <s v="Pune"/>
    <s v="Simran"/>
    <s v="Completed"/>
    <n v="5"/>
    <n v="412"/>
    <n v="43"/>
    <n v="44.03"/>
    <n v="119"/>
    <s v="Student Offer"/>
    <s v="Excellent"/>
  </r>
  <r>
    <x v="291"/>
    <s v="07/06/2024"/>
    <d v="1899-12-30T10:30:00"/>
    <s v="Arjun Malhotra"/>
    <s v="Cust0352"/>
    <s v="Member"/>
    <s v="Brownie"/>
    <s v="Bakery"/>
    <s v="Food"/>
    <x v="2"/>
    <n v="1"/>
    <n v="115"/>
    <n v="0"/>
    <n v="115"/>
    <n v="115"/>
    <s v="Card"/>
    <s v="online"/>
    <s v="Gurugram"/>
    <s v="Ananya"/>
    <s v="Completed"/>
    <n v="4"/>
    <n v="329"/>
    <n v="17"/>
    <n v="50.06"/>
    <n v="65"/>
    <s v="Instagram"/>
    <s v="Excellent"/>
  </r>
  <r>
    <x v="292"/>
    <s v="21/12/2024"/>
    <d v="1899-12-30T08:50:00"/>
    <s v="Nikhil Singh"/>
    <s v="Cust0186"/>
    <s v="Member"/>
    <s v="Cheesecake"/>
    <s v="Dessert"/>
    <s v="Food"/>
    <x v="3"/>
    <n v="1"/>
    <n v="185"/>
    <n v="0.15"/>
    <n v="185"/>
    <n v="157.25"/>
    <s v="Cash"/>
    <s v="Delivery App"/>
    <s v="Bengaluru"/>
    <s v="Karan"/>
    <s v="Completed"/>
    <n v="3"/>
    <n v="436"/>
    <n v="12"/>
    <n v="66.510000000000005"/>
    <n v="91"/>
    <s v="Festive Offer"/>
    <s v="Average"/>
  </r>
  <r>
    <x v="293"/>
    <s v="26/01/2024"/>
    <d v="1899-12-30T14:20:00"/>
    <s v="Aditya Chopra"/>
    <s v="Cust0388"/>
    <s v="New Customer"/>
    <s v="Masala Chai"/>
    <s v="Tea"/>
    <s v="Hot"/>
    <x v="2"/>
    <n v="3"/>
    <n v="90"/>
    <n v="0"/>
    <n v="270"/>
    <n v="270"/>
    <s v="Upi"/>
    <s v="Unknown"/>
    <s v="Chandigarh"/>
    <s v="Aarav"/>
    <s v="Completed"/>
    <n v="1"/>
    <n v="63"/>
    <n v="53"/>
    <n v="42.76"/>
    <n v="142"/>
    <s v="Weekend Offer"/>
    <s v="Good"/>
  </r>
  <r>
    <x v="294"/>
    <s v="08-25-2024"/>
    <d v="1899-12-30T13:00:00"/>
    <s v="Unknown"/>
    <s v="Cust0375"/>
    <s v="Member"/>
    <s v="Brownie"/>
    <s v="Bakery"/>
    <s v="Food"/>
    <x v="1"/>
    <n v="2"/>
    <n v="120"/>
    <n v="0.05"/>
    <n v="120"/>
    <n v="228"/>
    <s v="Upi"/>
    <s v="online"/>
    <s v="Bengaluru"/>
    <s v="Karan"/>
    <s v="Completed"/>
    <n v="5"/>
    <n v="12"/>
    <n v="59"/>
    <n v="60.8"/>
    <n v="106"/>
    <s v="Instagram"/>
    <s v="Average"/>
  </r>
  <r>
    <x v="295"/>
    <s v="17/10/2024"/>
    <d v="1899-12-30T11:10:00"/>
    <s v="Sahil Verma"/>
    <s v="Cust0373"/>
    <s v="Regular"/>
    <s v="Iced Latte"/>
    <s v="Coffee"/>
    <s v="Cold"/>
    <x v="3"/>
    <n v="1"/>
    <n v="150"/>
    <n v="0"/>
    <n v="150"/>
    <n v="150"/>
    <s v="Card"/>
    <s v="online"/>
    <s v="Mohali"/>
    <s v="Rohan"/>
    <s v="Completed"/>
    <n v="5"/>
    <n v="125"/>
    <n v="30"/>
    <n v="63.06"/>
    <n v="87"/>
    <s v="Weekend Offer"/>
    <s v="Unknown"/>
  </r>
  <r>
    <x v="296"/>
    <s v="27/11/2024"/>
    <d v="1899-12-30T12:45:00"/>
    <s v="Arjun Sharma"/>
    <s v="Cust0169"/>
    <s v="Unknown"/>
    <s v="Espresso"/>
    <s v="Coffee"/>
    <s v="Hot"/>
    <x v="2"/>
    <n v="1"/>
    <n v="95"/>
    <n v="0.05"/>
    <n v="95"/>
    <n v="90.25"/>
    <s v="Card"/>
    <s v="Delivery App"/>
    <s v="Pune"/>
    <s v="Simran"/>
    <s v="Pending"/>
    <n v="1"/>
    <n v="105"/>
    <n v="30"/>
    <n v="35.51"/>
    <n v="55"/>
    <s v="Student Offer"/>
    <s v="Poor"/>
  </r>
  <r>
    <x v="297"/>
    <s v="24/09/2024"/>
    <d v="1899-12-30T17:15:00"/>
    <s v="Riya Bansal"/>
    <s v="Cust0199"/>
    <s v="Member"/>
    <s v="Mocha"/>
    <s v="Coffee"/>
    <s v="Hot"/>
    <x v="0"/>
    <n v="2"/>
    <n v="140"/>
    <n v="0"/>
    <n v="280"/>
    <n v="280"/>
    <s v="Cash"/>
    <s v="Delivery App "/>
    <s v="Pune"/>
    <s v="Ananya"/>
    <s v="Completed"/>
    <n v="3"/>
    <n v="432"/>
    <n v="19"/>
    <n v="73.739999999999995"/>
    <n v="133"/>
    <s v="Instagram"/>
    <s v="Poor"/>
  </r>
  <r>
    <x v="298"/>
    <s v="03-02-2024"/>
    <d v="1899-12-30T07:15:00"/>
    <s v="Rohan Verma"/>
    <s v="Cust0306"/>
    <s v="Regular"/>
    <s v="Cappuccino"/>
    <s v="Coffee"/>
    <s v="Hot"/>
    <x v="3"/>
    <n v="1"/>
    <n v="140"/>
    <n v="0.05"/>
    <n v="140"/>
    <n v="133"/>
    <s v="Cash"/>
    <s v="Walkin "/>
    <s v="Mohali"/>
    <s v="Neha"/>
    <s v="Cancelled"/>
    <n v="2"/>
    <n v="255"/>
    <n v="13"/>
    <n v="45.89"/>
    <n v="87"/>
    <s v="None"/>
    <s v="Excellent"/>
  </r>
  <r>
    <x v="299"/>
    <s v="06/06/2024"/>
    <d v="1899-12-30T07:20:00"/>
    <s v="Neha Gupta"/>
    <s v="Cust0104"/>
    <s v="Member"/>
    <s v="Americano"/>
    <s v="Coffee"/>
    <s v="Hot"/>
    <x v="3"/>
    <n v="1"/>
    <n v="105"/>
    <n v="0.1"/>
    <n v="105"/>
    <n v="94.5"/>
    <s v="Card"/>
    <s v="online"/>
    <s v="Mohali"/>
    <s v="Simran"/>
    <s v="Completed"/>
    <n v="3"/>
    <n v="126"/>
    <n v="30"/>
    <n v="50.1"/>
    <n v="44"/>
    <s v="Student Offer"/>
    <s v="Average"/>
  </r>
  <r>
    <x v="300"/>
    <s v="15/09/2024"/>
    <d v="1899-12-30T17:45:00"/>
    <s v="Riya Bansal"/>
    <s v="Cust0273"/>
    <s v="Regular"/>
    <s v="Muffin"/>
    <s v="Bakery"/>
    <s v="Food"/>
    <x v="2"/>
    <n v="2"/>
    <n v="100"/>
    <n v="5"/>
    <n v="200"/>
    <n v="190"/>
    <s v="Upi"/>
    <s v="online"/>
    <s v="Bengaluru"/>
    <s v="Karan"/>
    <s v="Completed"/>
    <n v="3"/>
    <n v="70"/>
    <n v="49"/>
    <n v="47.49"/>
    <n v="95"/>
    <s v="Festive Offer"/>
    <s v="Good"/>
  </r>
  <r>
    <x v="301"/>
    <s v="05-05-2024"/>
    <d v="1899-12-30T11:30:00"/>
    <s v="Meera Bansal"/>
    <s v="Cust0339"/>
    <s v="New Customer"/>
    <s v="Cheesecake"/>
    <s v="Dessert"/>
    <s v="Food"/>
    <x v="2"/>
    <n v="1"/>
    <n v="185"/>
    <n v="5"/>
    <n v="185"/>
    <n v="160"/>
    <s v="Cash"/>
    <s v="Delivery App"/>
    <s v="Ludhiana"/>
    <s v="Karan"/>
    <s v="Completed"/>
    <n v="2"/>
    <n v="346"/>
    <n v="39"/>
    <n v="68.959999999999994"/>
    <n v="95"/>
    <s v="Weekend Offer"/>
    <s v="Excellent"/>
  </r>
  <r>
    <x v="302"/>
    <s v="11/08/2024"/>
    <d v="1899-12-30T07:00:00"/>
    <s v="Isha Gupta"/>
    <s v="Cust0302"/>
    <s v="Regular"/>
    <s v="Cheesecake"/>
    <s v="Dessert"/>
    <s v="Food"/>
    <x v="1"/>
    <n v="2"/>
    <n v="185"/>
    <n v="0"/>
    <n v="370"/>
    <n v="370"/>
    <s v="Card"/>
    <s v="Unknown"/>
    <s v="Pune"/>
    <s v="Rahul"/>
    <s v="Completed"/>
    <n v="5"/>
    <n v="5"/>
    <n v="37"/>
    <n v="66.56"/>
    <n v="237"/>
    <s v="Student Offer"/>
    <s v="Unknown"/>
  </r>
  <r>
    <x v="303"/>
    <s v="20/06/2024"/>
    <d v="1899-12-30T17:15:00"/>
    <s v="Ananya Chopra"/>
    <s v="Cust0116"/>
    <s v="Unknown"/>
    <s v="Green Tea"/>
    <s v="Tea"/>
    <s v="Hot"/>
    <x v="2"/>
    <n v="1"/>
    <n v="95"/>
    <n v="0.15"/>
    <n v="95"/>
    <n v="80.75"/>
    <s v="Cash"/>
    <s v="online"/>
    <s v="Chandigarh"/>
    <s v="Rohan"/>
    <s v="Completed"/>
    <n v="4"/>
    <n v="44"/>
    <n v="30"/>
    <n v="38.01"/>
    <n v="43"/>
    <s v="Festive Offer"/>
    <s v="Average"/>
  </r>
  <r>
    <x v="304"/>
    <s v="11/05/2024"/>
    <d v="1899-12-30T20:50:00"/>
    <s v="Sahil Mehta"/>
    <s v="Cust0301"/>
    <s v="Regular"/>
    <s v="Sandwich"/>
    <s v="Food"/>
    <s v="Food"/>
    <x v="1"/>
    <n v="1"/>
    <n v="180"/>
    <n v="0.15"/>
    <n v="180"/>
    <n v="153"/>
    <s v="Upi"/>
    <s v="Walkin"/>
    <s v="Ludhiana"/>
    <s v="Neha"/>
    <s v="Completed"/>
    <n v="1"/>
    <n v="125"/>
    <n v="32"/>
    <n v="107.54"/>
    <n v="45"/>
    <s v="Unknown"/>
    <s v="Good"/>
  </r>
  <r>
    <x v="305"/>
    <s v="15/08/2024"/>
    <d v="1899-12-30T21:30:00"/>
    <s v="Neha Malhotra"/>
    <s v="Cust0311"/>
    <s v="Regular"/>
    <s v="Sandwich"/>
    <s v="Food"/>
    <s v="Food"/>
    <x v="1"/>
    <n v="1"/>
    <n v="175"/>
    <n v="0"/>
    <n v="175"/>
    <n v="175"/>
    <s v="Upi"/>
    <s v="online"/>
    <s v="Mohali"/>
    <s v="Priya"/>
    <s v="Pending"/>
    <n v="5"/>
    <n v="178"/>
    <n v="30"/>
    <n v="82.88"/>
    <n v="92"/>
    <s v="None"/>
    <s v="Excellent"/>
  </r>
  <r>
    <x v="306"/>
    <s v="05/01/2024"/>
    <d v="1899-12-30T20:30:00"/>
    <s v="Manish Gupta"/>
    <s v="Cust0119"/>
    <s v="Member"/>
    <s v="Cheesecake"/>
    <s v="Dessert"/>
    <s v="Food"/>
    <x v="2"/>
    <n v="1"/>
    <n v="190"/>
    <n v="0.1"/>
    <n v="190"/>
    <n v="171"/>
    <s v="Cash"/>
    <s v="Walk-in"/>
    <s v="Mohali"/>
    <s v="Simran"/>
    <s v="Cancelled"/>
    <n v="3"/>
    <n v="127"/>
    <n v="30"/>
    <n v="74.790000000000006"/>
    <n v="96"/>
    <s v="Festive Offer"/>
    <s v="Good"/>
  </r>
  <r>
    <x v="307"/>
    <s v="28/09/2024"/>
    <d v="1899-12-30T17:10:00"/>
    <s v="Riya Malhotra"/>
    <s v="Cust0167"/>
    <s v="Regular"/>
    <s v="Cookies"/>
    <s v="Bakery"/>
    <s v="Food"/>
    <x v="3"/>
    <n v="1"/>
    <n v="80"/>
    <n v="0"/>
    <n v="80"/>
    <n v="80"/>
    <s v="Cash"/>
    <s v="Walkin"/>
    <s v="Chandigarh"/>
    <s v="Priya"/>
    <s v="Completed"/>
    <n v="5"/>
    <n v="197"/>
    <n v="30"/>
    <n v="41.45"/>
    <n v="39"/>
    <s v="Instagram"/>
    <s v="Average"/>
  </r>
  <r>
    <x v="308"/>
    <s v="19/08/2024"/>
    <d v="1899-12-30T16:10:00"/>
    <s v="Kavya Verma"/>
    <s v="Cust0213"/>
    <s v="New Customer"/>
    <s v="Mocha"/>
    <s v="Coffee"/>
    <s v="Hot"/>
    <x v="1"/>
    <n v="4"/>
    <n v="155"/>
    <n v="0.05"/>
    <n v="620"/>
    <n v="589"/>
    <s v="Cash"/>
    <s v="Walkin"/>
    <s v="Chandigarh"/>
    <s v="Simran"/>
    <s v="Completed"/>
    <n v="3"/>
    <n v="289"/>
    <n v="30"/>
    <n v="62.57"/>
    <n v="339"/>
    <s v="Weekend Offer"/>
    <s v="Average"/>
  </r>
  <r>
    <x v="309"/>
    <s v="04/12/2024"/>
    <d v="1899-12-30T10:30:00"/>
    <s v="Meera Chopra"/>
    <s v="Cust0104"/>
    <s v="Member"/>
    <s v="Cheesecake"/>
    <s v="Dessert"/>
    <s v="Food"/>
    <x v="3"/>
    <n v="2"/>
    <n v="190"/>
    <n v="5"/>
    <n v="380"/>
    <n v="160"/>
    <s v="Unknown"/>
    <s v="online"/>
    <s v="Chandigarh"/>
    <s v="Aarav"/>
    <s v="Completed"/>
    <n v="3"/>
    <n v="175"/>
    <n v="14"/>
    <n v="68.2"/>
    <n v="95"/>
    <s v="Instagram"/>
    <s v="Unknown"/>
  </r>
  <r>
    <x v="310"/>
    <s v="15/05/2024"/>
    <d v="1899-12-30T14:00:00"/>
    <s v="Isha Chopra"/>
    <s v="Cust0236"/>
    <s v="Unknown"/>
    <s v="Mocha"/>
    <s v="Coffee"/>
    <s v="Hot"/>
    <x v="1"/>
    <n v="1"/>
    <n v="145"/>
    <n v="0"/>
    <n v="145"/>
    <n v="145"/>
    <s v="Cash"/>
    <s v="Walk-in"/>
    <s v="Bengaluru"/>
    <s v="Priya"/>
    <s v="Cancelled"/>
    <n v="4"/>
    <n v="247"/>
    <n v="38"/>
    <n v="79.02"/>
    <n v="66"/>
    <s v="Festive Offer"/>
    <s v="Good"/>
  </r>
  <r>
    <x v="311"/>
    <s v="23/08/2024"/>
    <d v="1899-12-30T10:10:00"/>
    <s v="Isha Gupta"/>
    <s v="Cust0319"/>
    <s v="Unknown"/>
    <s v="Mocha"/>
    <s v="Coffee"/>
    <s v="Hot"/>
    <x v="1"/>
    <n v="1"/>
    <n v="150"/>
    <n v="0"/>
    <n v="150"/>
    <n v="150"/>
    <s v="Card"/>
    <s v="Unknown"/>
    <s v="Gurugram"/>
    <s v="Rohan"/>
    <s v="Cancelled"/>
    <n v="2"/>
    <n v="125"/>
    <n v="23"/>
    <n v="56.42"/>
    <n v="94"/>
    <s v="None"/>
    <s v="Average"/>
  </r>
  <r>
    <x v="312"/>
    <s v="13/12/2024"/>
    <d v="1899-12-30T07:30:00"/>
    <s v="Kavya Sharma"/>
    <s v="Cust0238"/>
    <s v="Unknown"/>
    <s v="Cold Brew"/>
    <s v="Coffee"/>
    <s v="Cold"/>
    <x v="2"/>
    <n v="2"/>
    <n v="160"/>
    <n v="0.1"/>
    <n v="320"/>
    <n v="288"/>
    <s v="Cash"/>
    <s v="online"/>
    <s v="Ludhiana"/>
    <s v="Neha"/>
    <s v="Completed"/>
    <n v="5"/>
    <n v="493"/>
    <n v="21"/>
    <n v="62.84"/>
    <n v="162"/>
    <s v="Student Offer"/>
    <s v="Good"/>
  </r>
  <r>
    <x v="313"/>
    <s v="30/01/2024"/>
    <d v="1899-12-30T20:20:00"/>
    <s v="Priya Singh"/>
    <s v="Cust0355"/>
    <s v="Regular"/>
    <s v="Cappuccino"/>
    <s v="Coffee"/>
    <s v="Hot"/>
    <x v="1"/>
    <n v="1"/>
    <n v="130"/>
    <n v="0.15"/>
    <n v="130"/>
    <n v="110.5"/>
    <s v="Upi"/>
    <s v="online"/>
    <s v="Ludhiana"/>
    <s v="Karan"/>
    <s v="Completed"/>
    <n v="5"/>
    <n v="125"/>
    <n v="30"/>
    <n v="54.76"/>
    <n v="56"/>
    <s v="Instagram"/>
    <s v="Excellent"/>
  </r>
  <r>
    <x v="314"/>
    <s v="15/10/2024"/>
    <d v="1899-12-30T16:00:00"/>
    <s v="Priya Chopra"/>
    <s v="Cust0147"/>
    <s v="Unknown"/>
    <s v="Latte"/>
    <s v="Coffee"/>
    <s v="Hot"/>
    <x v="3"/>
    <n v="2"/>
    <n v="120"/>
    <n v="0"/>
    <n v="240"/>
    <n v="240"/>
    <s v="Credit Card"/>
    <s v=" "/>
    <s v="Ludhiana"/>
    <s v="Neha"/>
    <s v="Completed"/>
    <n v="5"/>
    <n v="409"/>
    <n v="18"/>
    <n v="45.64"/>
    <n v="149"/>
    <s v="Student Offer"/>
    <s v="Poor"/>
  </r>
  <r>
    <x v="315"/>
    <s v="06-23-2024"/>
    <d v="1899-12-30T08:20:00"/>
    <s v="Arjun Mehta"/>
    <s v="Cust0208"/>
    <s v="Member"/>
    <s v="Iced Tea"/>
    <s v="Tea"/>
    <s v="Cold"/>
    <x v="2"/>
    <n v="1"/>
    <n v="105"/>
    <n v="0"/>
    <n v="105"/>
    <n v="105"/>
    <s v="Card"/>
    <s v="Delivery App"/>
    <s v="Ludhiana"/>
    <s v="Karan"/>
    <s v="Completed"/>
    <n v="5"/>
    <n v="413"/>
    <n v="60"/>
    <n v="64.510000000000005"/>
    <n v="40"/>
    <s v="Weekend Offer"/>
    <s v="Excellent"/>
  </r>
  <r>
    <x v="316"/>
    <s v="21/08/2024"/>
    <d v="1899-12-30T09:20:00"/>
    <s v="Sahil Malhotra"/>
    <s v="Cust0254"/>
    <s v="Regular"/>
    <s v="Mocha"/>
    <s v="Coffee"/>
    <s v="Hot"/>
    <x v="3"/>
    <n v="1"/>
    <n v="140"/>
    <n v="0.1"/>
    <n v="140"/>
    <n v="126"/>
    <s v="Credit Card"/>
    <s v="Walkin"/>
    <s v="Delhi"/>
    <s v="Neha"/>
    <s v="Cancelled"/>
    <n v="5"/>
    <n v="125"/>
    <n v="30"/>
    <n v="53.24"/>
    <n v="73"/>
    <s v="Instagram"/>
    <s v="Average"/>
  </r>
  <r>
    <x v="317"/>
    <s v="04-13-2024"/>
    <d v="1899-12-30T11:00:00"/>
    <s v="Ananya Malhotra"/>
    <s v="Cust0168"/>
    <s v="Unknown"/>
    <s v="Croissant"/>
    <s v="Bakery"/>
    <s v="Food"/>
    <x v="1"/>
    <n v="1"/>
    <n v="100"/>
    <n v="0"/>
    <n v="120"/>
    <n v="100"/>
    <s v="Cash"/>
    <s v="Unknown"/>
    <s v="Chandigarh"/>
    <s v="Rohan"/>
    <s v="Pending"/>
    <n v="3"/>
    <n v="375"/>
    <n v="16"/>
    <n v="55.33"/>
    <n v="45"/>
    <s v="Unknown"/>
    <s v="Average"/>
  </r>
  <r>
    <x v="318"/>
    <s v="22/11/2024"/>
    <d v="1899-12-30T16:00:00"/>
    <s v="Isha Mehta"/>
    <s v="Cust0133"/>
    <s v="Regular"/>
    <s v="Masala Chai"/>
    <s v="Tea"/>
    <s v="Hot"/>
    <x v="1"/>
    <n v="1"/>
    <n v="90"/>
    <n v="5"/>
    <n v="120"/>
    <n v="85.5"/>
    <s v="Upi"/>
    <s v="online"/>
    <s v="Mohali"/>
    <s v="Aarav"/>
    <s v="Completed"/>
    <n v="2"/>
    <n v="149"/>
    <n v="29"/>
    <n v="29.45"/>
    <n v="56"/>
    <s v="Instagram"/>
    <s v="Unknown"/>
  </r>
  <r>
    <x v="319"/>
    <s v="14/10/2024"/>
    <d v="1899-12-30T19:30:00"/>
    <s v="Neha Kapoor"/>
    <s v="Cust0318"/>
    <s v="Regular"/>
    <s v="Mocha"/>
    <s v="Coffee"/>
    <s v="Hot"/>
    <x v="3"/>
    <n v="1"/>
    <n v="145"/>
    <n v="0"/>
    <n v="145"/>
    <n v="145"/>
    <s v="Unknown"/>
    <s v="Walkin"/>
    <s v="Mohali"/>
    <s v="Rohan"/>
    <s v="Pending"/>
    <n v="1"/>
    <n v="244"/>
    <n v="46"/>
    <n v="62.45"/>
    <n v="83"/>
    <s v="Instagram"/>
    <s v="Average"/>
  </r>
  <r>
    <x v="320"/>
    <s v="04/05/2024"/>
    <d v="1899-12-30T16:15:00"/>
    <s v="Aditya Verma"/>
    <s v="Cust0202"/>
    <s v="Member"/>
    <s v="Espresso"/>
    <s v="Coffee"/>
    <s v="Hot"/>
    <x v="0"/>
    <n v="1"/>
    <n v="85"/>
    <n v="0"/>
    <n v="85"/>
    <n v="85"/>
    <s v="Card"/>
    <s v="Online "/>
    <s v="Chandigarh"/>
    <s v="Simran"/>
    <s v="Completed"/>
    <n v="1"/>
    <n v="352"/>
    <n v="30"/>
    <n v="38.6"/>
    <n v="46"/>
    <s v="Weekend Offer"/>
    <s v="Excellent"/>
  </r>
  <r>
    <x v="321"/>
    <s v="20/01/2024"/>
    <d v="1899-12-30T18:10:00"/>
    <s v="Rahul Malhotra"/>
    <s v="Cust0292"/>
    <s v="Unknown"/>
    <s v="Sandwich"/>
    <s v="Food"/>
    <s v="Food"/>
    <x v="2"/>
    <n v="4"/>
    <n v="190"/>
    <n v="0"/>
    <n v="760"/>
    <n v="760"/>
    <s v="Card"/>
    <s v="Walkin"/>
    <s v="Ludhiana"/>
    <s v="Aarav"/>
    <s v="Completed"/>
    <n v="1"/>
    <n v="12"/>
    <n v="14"/>
    <n v="96.02"/>
    <n v="376"/>
    <s v="Weekend Offer"/>
    <s v="Poor"/>
  </r>
  <r>
    <x v="322"/>
    <s v="20/11/2024"/>
    <d v="1899-12-30T13:15:00"/>
    <s v="Simran Kapoor"/>
    <s v="Cust0377"/>
    <s v="New Customer"/>
    <s v="Green Tea"/>
    <s v="Tea"/>
    <s v="Hot"/>
    <x v="3"/>
    <n v="1"/>
    <n v="100"/>
    <n v="0"/>
    <n v="100"/>
    <n v="100"/>
    <s v="Upi"/>
    <s v="online"/>
    <s v="Gurugram"/>
    <s v="Simran"/>
    <s v="Cancelled"/>
    <n v="2"/>
    <n v="167"/>
    <n v="17"/>
    <n v="40.65"/>
    <n v="59"/>
    <s v="Unknown"/>
    <s v="Excellent"/>
  </r>
  <r>
    <x v="323"/>
    <s v="30/05/2024"/>
    <d v="1899-12-30T20:20:00"/>
    <s v="Rohan Mehta"/>
    <s v="Cust0150"/>
    <s v="Unknown"/>
    <s v="Brownie"/>
    <s v="Bakery"/>
    <s v="Food"/>
    <x v="3"/>
    <n v="1"/>
    <n v="115"/>
    <n v="0"/>
    <n v="115"/>
    <n v="115"/>
    <s v="Upi"/>
    <s v="Unknown"/>
    <s v="Pune"/>
    <s v="Aarav"/>
    <s v="Completed"/>
    <n v="5"/>
    <n v="23"/>
    <n v="30"/>
    <n v="63.16"/>
    <n v="52"/>
    <s v="Weekend Offer"/>
    <s v="Average"/>
  </r>
  <r>
    <x v="324"/>
    <s v="09/08/2024"/>
    <d v="1899-12-30T16:45:00"/>
    <s v="Manish Singh"/>
    <s v="Cust0255"/>
    <s v="Member"/>
    <s v="Cappuccino"/>
    <s v="Coffee"/>
    <s v="Hot"/>
    <x v="3"/>
    <n v="2"/>
    <n v="140"/>
    <n v="0.15"/>
    <n v="280"/>
    <n v="238"/>
    <s v="Cash"/>
    <s v="Walk-in"/>
    <s v="Gurugram"/>
    <s v="Simran"/>
    <s v="Cancelled"/>
    <n v="4"/>
    <n v="19"/>
    <n v="44"/>
    <n v="47.44"/>
    <n v="143"/>
    <s v="Instagram"/>
    <s v="Excellent"/>
  </r>
  <r>
    <x v="325"/>
    <s v="12/02/2024"/>
    <d v="1899-12-30T17:10:00"/>
    <s v="Nikhil Kapoor"/>
    <s v="Cust0395"/>
    <s v="Unknown"/>
    <s v="Muffin"/>
    <s v="Bakery"/>
    <s v="Food"/>
    <x v="1"/>
    <n v="5"/>
    <n v="90"/>
    <n v="0"/>
    <n v="450"/>
    <n v="450"/>
    <s v="Unknown"/>
    <s v="Unknown"/>
    <s v="Mohali"/>
    <s v="Neha"/>
    <s v="Pending"/>
    <n v="4"/>
    <n v="24"/>
    <n v="15"/>
    <n v="33.61"/>
    <n v="282"/>
    <s v="Festive Offer"/>
    <s v="Average"/>
  </r>
  <r>
    <x v="326"/>
    <s v="11/01/2024"/>
    <d v="1899-12-30T10:30:00"/>
    <s v="Kavya Verma"/>
    <s v="Cust0294"/>
    <s v="New Customer"/>
    <s v="Espresso"/>
    <s v="Coffee"/>
    <s v="Hot"/>
    <x v="3"/>
    <n v="2"/>
    <n v="90"/>
    <n v="0.1"/>
    <n v="180"/>
    <n v="162"/>
    <s v="Upi"/>
    <s v=" "/>
    <s v="Bengaluru"/>
    <s v="Ananya"/>
    <s v="Completed"/>
    <n v="5"/>
    <n v="273"/>
    <n v="35"/>
    <n v="46"/>
    <n v="70"/>
    <s v="Instagram"/>
    <s v="Average"/>
  </r>
  <r>
    <x v="327"/>
    <s v="31/10/2024"/>
    <d v="1899-12-30T16:15:00"/>
    <s v="Pooja Mehta"/>
    <s v="Unknown"/>
    <s v="Member"/>
    <s v="Muffin"/>
    <s v="Bakery"/>
    <s v="Food"/>
    <x v="2"/>
    <n v="1"/>
    <n v="95"/>
    <n v="0.1"/>
    <n v="95"/>
    <n v="85.5"/>
    <s v="Card"/>
    <s v="online"/>
    <s v="Ludhiana"/>
    <s v="Karan"/>
    <s v="Completed"/>
    <n v="2"/>
    <n v="420"/>
    <n v="30"/>
    <n v="40.75"/>
    <n v="45"/>
    <s v="Student Offer"/>
    <s v="Poor"/>
  </r>
  <r>
    <x v="328"/>
    <s v="28/03/2024"/>
    <d v="1899-12-30T17:15:00"/>
    <s v="Simran Chopra"/>
    <s v="Cust0235"/>
    <s v="Regular"/>
    <s v="Masala Chai"/>
    <s v="Tea"/>
    <s v="Hot"/>
    <x v="2"/>
    <n v="1"/>
    <n v="80"/>
    <n v="5"/>
    <n v="80"/>
    <n v="76"/>
    <s v="Upi"/>
    <s v="online"/>
    <s v="Mohali"/>
    <s v="Simran"/>
    <s v="Completed"/>
    <n v="5"/>
    <n v="164"/>
    <n v="30"/>
    <n v="30.2"/>
    <n v="46"/>
    <s v="Instagram"/>
    <s v="Poor"/>
  </r>
  <r>
    <x v="329"/>
    <s v="19/11/2024"/>
    <d v="1899-12-30T08:00:00"/>
    <s v="Pooja Bansal"/>
    <s v="Cust0260"/>
    <s v="Member"/>
    <s v="Americano"/>
    <s v="Coffee"/>
    <s v="Hot"/>
    <x v="1"/>
    <n v="1"/>
    <n v="100"/>
    <n v="0.05"/>
    <n v="100"/>
    <n v="95"/>
    <s v="Card"/>
    <s v="Unknown"/>
    <s v="Pune"/>
    <s v="Rahul"/>
    <s v="Cancelled"/>
    <n v="5"/>
    <n v="32"/>
    <n v="14"/>
    <n v="35.15"/>
    <n v="60"/>
    <s v="Unknown"/>
    <s v="Excellent"/>
  </r>
  <r>
    <x v="330"/>
    <s v="30/07/2024"/>
    <d v="1899-12-30T19:20:00"/>
    <s v="Ananya Malhotra"/>
    <s v="Cust0199"/>
    <s v="New Customer"/>
    <s v="Iced Tea"/>
    <s v="Tea"/>
    <s v="Cold"/>
    <x v="3"/>
    <n v="2"/>
    <n v="115"/>
    <n v="0"/>
    <n v="230"/>
    <n v="230"/>
    <s v="Card"/>
    <s v="Unknown"/>
    <s v="Bengaluru"/>
    <s v="Karan"/>
    <s v="Completed"/>
    <n v="1"/>
    <n v="16"/>
    <n v="30"/>
    <n v="53.44"/>
    <n v="123"/>
    <s v="Festive Offer"/>
    <s v="Unknown"/>
  </r>
  <r>
    <x v="331"/>
    <s v="23/10/2024"/>
    <d v="1899-12-30T18:20:00"/>
    <s v="Pooja Mehta"/>
    <s v="Cust0190"/>
    <s v="Regular"/>
    <s v="Mocha"/>
    <s v="Coffee"/>
    <s v="Hot"/>
    <x v="3"/>
    <n v="1"/>
    <n v="150"/>
    <n v="0.05"/>
    <n v="150"/>
    <n v="142.5"/>
    <s v="Upi"/>
    <s v="Unknown"/>
    <s v="Mohali"/>
    <s v="Neha"/>
    <s v="Completed"/>
    <n v="3"/>
    <n v="109"/>
    <n v="39"/>
    <n v="58.39"/>
    <n v="84"/>
    <s v="None"/>
    <s v="Good"/>
  </r>
  <r>
    <x v="332"/>
    <s v="24/08/2024"/>
    <d v="1899-12-30T21:15:00"/>
    <s v="Kavya Verma"/>
    <s v="Cust0253"/>
    <s v="Unknown"/>
    <s v="Espresso"/>
    <s v="Coffee"/>
    <s v="Hot"/>
    <x v="1"/>
    <n v="4"/>
    <n v="85"/>
    <n v="0.15"/>
    <n v="340"/>
    <n v="289"/>
    <s v="Upi"/>
    <s v="Delivery App"/>
    <s v="Pune"/>
    <s v="Rahul"/>
    <s v="Pending"/>
    <n v="3"/>
    <n v="154"/>
    <n v="30"/>
    <n v="49.08"/>
    <n v="93"/>
    <s v="Instagram"/>
    <s v="Poor"/>
  </r>
  <r>
    <x v="333"/>
    <s v="15/11/2024"/>
    <d v="1899-12-30T12:10:00"/>
    <s v="Manish Mehta"/>
    <s v="Cust0309"/>
    <s v="Member"/>
    <s v="Cookies"/>
    <s v="Bakery"/>
    <s v="Food"/>
    <x v="0"/>
    <n v="1"/>
    <n v="70"/>
    <n v="0.05"/>
    <n v="70"/>
    <n v="66.5"/>
    <s v="Card"/>
    <s v="online"/>
    <s v="Gurugram"/>
    <s v="Karan"/>
    <s v="Pending"/>
    <n v="5"/>
    <n v="177"/>
    <n v="13"/>
    <n v="24.69"/>
    <n v="42"/>
    <s v="Festive Offer"/>
    <s v="Average"/>
  </r>
  <r>
    <x v="334"/>
    <s v="08/11/2024"/>
    <d v="1899-12-30T08:30:00"/>
    <s v="Sneha Mehta"/>
    <s v="Cust0285"/>
    <s v="Member"/>
    <s v="Iced Latte"/>
    <s v="Coffee"/>
    <s v="Cold"/>
    <x v="2"/>
    <n v="1"/>
    <n v="160"/>
    <n v="10"/>
    <n v="160"/>
    <n v="144"/>
    <s v="Cash"/>
    <s v="online"/>
    <s v="Ludhiana"/>
    <s v="Karan"/>
    <s v="Completed"/>
    <n v="4"/>
    <n v="497"/>
    <n v="42"/>
    <n v="56.3"/>
    <n v="88"/>
    <s v="Unknown"/>
    <s v="Unknown"/>
  </r>
  <r>
    <x v="335"/>
    <s v="21/05/2024"/>
    <d v="1899-12-30T08:45:00"/>
    <s v="Kavya Gupta"/>
    <s v="Unknown"/>
    <s v="Regular"/>
    <s v="Iced Latte"/>
    <s v="Coffee"/>
    <s v="Cold"/>
    <x v="3"/>
    <n v="1"/>
    <n v="160"/>
    <n v="5"/>
    <n v="160"/>
    <n v="160"/>
    <s v="Card"/>
    <s v="online"/>
    <s v="Mohali"/>
    <s v="Rahul"/>
    <s v="Completed"/>
    <n v="2"/>
    <n v="91"/>
    <n v="54"/>
    <n v="67.84"/>
    <n v="95"/>
    <s v="Instagram"/>
    <s v="Poor"/>
  </r>
  <r>
    <x v="336"/>
    <s v="01-12-2024"/>
    <d v="1899-12-30T21:20:00"/>
    <s v="Karan Mehta"/>
    <s v="Cust0159"/>
    <s v="Unknown"/>
    <s v="Mocha"/>
    <s v="Coffee"/>
    <s v="Hot"/>
    <x v="3"/>
    <n v="1"/>
    <n v="155"/>
    <n v="0.15"/>
    <n v="155"/>
    <n v="131.75"/>
    <s v="Upi"/>
    <s v="online"/>
    <s v="Pune"/>
    <s v="Neha"/>
    <s v="Completed"/>
    <n v="1"/>
    <n v="99"/>
    <n v="27"/>
    <n v="78.180000000000007"/>
    <n v="54"/>
    <s v="Instagram"/>
    <s v="Excellent"/>
  </r>
  <r>
    <x v="337"/>
    <s v="28/08/2024"/>
    <d v="1899-12-30T07:50:00"/>
    <s v="Pooja Chopra"/>
    <s v="Cust0124"/>
    <s v="Regular"/>
    <s v="Iced Latte"/>
    <s v="Coffee"/>
    <s v="Cold"/>
    <x v="2"/>
    <n v="2"/>
    <n v="145"/>
    <n v="0"/>
    <n v="290"/>
    <n v="290"/>
    <s v="Card"/>
    <s v="online"/>
    <s v="Bengaluru"/>
    <s v="Priya"/>
    <s v="Cancelled"/>
    <n v="5"/>
    <n v="125"/>
    <n v="30"/>
    <n v="87.87"/>
    <n v="114"/>
    <s v="Student Offer"/>
    <s v="Good"/>
  </r>
  <r>
    <x v="338"/>
    <s v="18/07/2024"/>
    <d v="1899-12-30T07:20:00"/>
    <s v="Kavya Kaur"/>
    <s v="Cust0361"/>
    <s v="Member"/>
    <s v="Cookies"/>
    <s v="Bakery"/>
    <s v="Food"/>
    <x v="2"/>
    <n v="2"/>
    <n v="75"/>
    <n v="0.1"/>
    <n v="150"/>
    <n v="135"/>
    <s v="Credit Card"/>
    <s v="online"/>
    <s v="Ludhiana"/>
    <s v="Aarav"/>
    <s v="Completed"/>
    <n v="5"/>
    <n v="217"/>
    <n v="25"/>
    <n v="38.909999999999997"/>
    <n v="57"/>
    <s v="Festive Offer"/>
    <s v="Excellent"/>
  </r>
  <r>
    <x v="339"/>
    <s v="20/12/2024"/>
    <d v="1899-12-30T13:45:00"/>
    <s v="Sahil Gupta"/>
    <s v="Cust0362"/>
    <s v="Regular"/>
    <s v="Mocha"/>
    <s v="Coffee"/>
    <s v="Hot"/>
    <x v="1"/>
    <n v="1"/>
    <n v="145"/>
    <n v="0.1"/>
    <n v="145"/>
    <n v="130.5"/>
    <s v="Unknown"/>
    <s v="Unknown"/>
    <s v="Bengaluru"/>
    <s v="Ananya"/>
    <s v="Completed"/>
    <n v="4"/>
    <n v="220"/>
    <n v="38"/>
    <n v="66.069999999999993"/>
    <n v="64"/>
    <s v="Unknown"/>
    <s v="Poor"/>
  </r>
  <r>
    <x v="340"/>
    <s v="22/05/2024"/>
    <d v="1899-12-30T11:30:00"/>
    <s v="Sneha Verma"/>
    <s v="Cust0339"/>
    <s v="Member"/>
    <s v="Cookies"/>
    <s v="Bakery"/>
    <s v="Food"/>
    <x v="1"/>
    <n v="1"/>
    <n v="80"/>
    <n v="0"/>
    <n v="80"/>
    <n v="80"/>
    <s v="Card"/>
    <s v="Delivery App"/>
    <s v="Pune"/>
    <s v="Neha"/>
    <s v="Pending"/>
    <n v="4"/>
    <n v="432"/>
    <n v="30"/>
    <n v="35.26"/>
    <n v="45"/>
    <s v="Instagram"/>
    <s v="Poor"/>
  </r>
  <r>
    <x v="341"/>
    <s v="18/04/2024"/>
    <d v="1899-12-30T10:10:00"/>
    <s v="Rahul Kapoor"/>
    <s v="Cust0143"/>
    <s v="Unknown"/>
    <s v="Iced Latte"/>
    <s v="Coffee"/>
    <s v="Cold"/>
    <x v="0"/>
    <n v="2"/>
    <n v="145"/>
    <n v="0"/>
    <n v="290"/>
    <n v="290"/>
    <s v="Card"/>
    <s v="Unknown"/>
    <s v="Pune"/>
    <s v="Karan"/>
    <s v="Completed"/>
    <n v="3"/>
    <n v="175"/>
    <n v="27"/>
    <n v="62.48"/>
    <n v="165"/>
    <s v="None"/>
    <s v="Excellent"/>
  </r>
  <r>
    <x v="342"/>
    <s v="29/10/2024"/>
    <d v="1899-12-30T09:10:00"/>
    <s v="Meera Sharma"/>
    <s v="Cust0254"/>
    <s v="Regular"/>
    <s v="Sandwich"/>
    <s v="Food"/>
    <s v="Food"/>
    <x v="2"/>
    <n v="2"/>
    <n v="175"/>
    <n v="10"/>
    <n v="350"/>
    <n v="315"/>
    <s v="Cash"/>
    <s v="Walkin"/>
    <s v="Gurugram"/>
    <s v="Simran"/>
    <s v="Pending"/>
    <n v="2"/>
    <n v="308"/>
    <n v="18"/>
    <n v="103.83"/>
    <n v="107"/>
    <s v="Student Offer"/>
    <s v="Good"/>
  </r>
  <r>
    <x v="343"/>
    <s v="13/11/2024"/>
    <d v="1899-12-30T13:15:00"/>
    <s v="Arjun Malhotra"/>
    <s v="Cust0392"/>
    <s v="Member"/>
    <s v="Green Tea"/>
    <s v="Tea"/>
    <s v="Hot"/>
    <x v="2"/>
    <n v="1"/>
    <n v="90"/>
    <n v="5"/>
    <n v="90"/>
    <n v="85.5"/>
    <s v="Unknown"/>
    <s v="online"/>
    <s v="Gurugram"/>
    <s v="Ananya"/>
    <s v="Completed"/>
    <n v="3"/>
    <n v="446"/>
    <n v="52"/>
    <n v="51.28"/>
    <n v="34"/>
    <s v="Instagram"/>
    <s v="Unknown"/>
  </r>
  <r>
    <x v="344"/>
    <s v="08-12-2024"/>
    <d v="1899-12-30T08:00:00"/>
    <s v="Ananya Kapoor"/>
    <s v="Cust0315"/>
    <s v="Unknown"/>
    <s v="Cheesecake"/>
    <s v="Dessert"/>
    <s v="Food"/>
    <x v="1"/>
    <n v="3"/>
    <n v="185"/>
    <n v="0"/>
    <n v="555"/>
    <n v="555"/>
    <s v="Cash"/>
    <s v="Unknown"/>
    <s v="Chandigarh"/>
    <s v="Rahul"/>
    <s v="Pending"/>
    <n v="2"/>
    <n v="419"/>
    <n v="17"/>
    <n v="68.22"/>
    <n v="350"/>
    <s v="Unknown"/>
    <s v="Average"/>
  </r>
  <r>
    <x v="345"/>
    <s v="11/02/2024"/>
    <d v="1899-12-30T20:20:00"/>
    <s v="Manish Singh"/>
    <s v="Cust0385"/>
    <s v="Member"/>
    <s v="Masala Chai"/>
    <s v="Tea"/>
    <s v="Hot"/>
    <x v="3"/>
    <n v="1"/>
    <n v="85"/>
    <n v="0"/>
    <n v="85"/>
    <n v="85"/>
    <s v="Unknown"/>
    <s v="Unknown"/>
    <s v="Bengaluru"/>
    <s v="Ananya"/>
    <s v="Completed"/>
    <n v="5"/>
    <n v="471"/>
    <n v="30"/>
    <n v="36.229999999999997"/>
    <n v="49"/>
    <s v="Festive Offer"/>
    <s v="Excellent"/>
  </r>
  <r>
    <x v="346"/>
    <s v="17/11/2024"/>
    <d v="1899-12-30T10:45:00"/>
    <s v="Priya Verma"/>
    <s v="Cust0268"/>
    <s v="Regular"/>
    <s v="Mocha"/>
    <s v="Coffee"/>
    <s v="Hot"/>
    <x v="2"/>
    <n v="2"/>
    <n v="150"/>
    <n v="10"/>
    <n v="300"/>
    <n v="270"/>
    <s v="Upi"/>
    <s v="online"/>
    <s v="Mohali"/>
    <s v="Ananya"/>
    <s v="Completed"/>
    <n v="3"/>
    <n v="125"/>
    <n v="15"/>
    <n v="52.6"/>
    <n v="165"/>
    <s v="Instagram"/>
    <s v="Good"/>
  </r>
  <r>
    <x v="347"/>
    <s v="24/11/2024"/>
    <d v="1899-12-30T17:10:00"/>
    <s v="Vivaan Mehta"/>
    <s v="Cust0281"/>
    <s v="Regular"/>
    <s v="Espresso"/>
    <s v="Coffee"/>
    <s v="Hot"/>
    <x v="0"/>
    <n v="1"/>
    <n v="85"/>
    <n v="0.1"/>
    <n v="85"/>
    <n v="76.5"/>
    <s v="Cash"/>
    <s v="Walk-in"/>
    <s v="Pune"/>
    <s v="Neha"/>
    <s v="Completed"/>
    <n v="3"/>
    <n v="292"/>
    <n v="18"/>
    <n v="37.67"/>
    <n v="39"/>
    <s v="None"/>
    <s v="Average"/>
  </r>
  <r>
    <x v="348"/>
    <s v="05-02-2024"/>
    <d v="1899-12-30T17:30:00"/>
    <s v="Riya Sharma"/>
    <s v="Cust0343"/>
    <s v="Regular"/>
    <s v="Iced Tea"/>
    <s v="Tea"/>
    <s v="Cold"/>
    <x v="1"/>
    <n v="1"/>
    <n v="105"/>
    <n v="5"/>
    <n v="105"/>
    <n v="99.75"/>
    <s v="Unknown"/>
    <s v="online"/>
    <s v="Delhi"/>
    <s v="Simran"/>
    <s v="Completed"/>
    <n v="4"/>
    <n v="280"/>
    <n v="30"/>
    <n v="47.88"/>
    <n v="52"/>
    <s v="Unknown"/>
    <s v="Excellent"/>
  </r>
  <r>
    <x v="349"/>
    <s v="05-08-2024"/>
    <d v="1899-12-30T12:10:00"/>
    <s v="Kavya Bansal"/>
    <s v="Cust0249"/>
    <s v="Member"/>
    <s v="Muffin"/>
    <s v="Bakery"/>
    <s v="Food"/>
    <x v="3"/>
    <n v="2"/>
    <n v="90"/>
    <n v="5"/>
    <n v="180"/>
    <n v="160"/>
    <s v="Credit Card"/>
    <s v="online"/>
    <s v="Pune"/>
    <s v="Neha"/>
    <s v="Cancelled"/>
    <n v="3"/>
    <n v="191"/>
    <n v="59"/>
    <n v="53.96"/>
    <n v="95"/>
    <s v="Festive Offer"/>
    <s v="Average"/>
  </r>
  <r>
    <x v="350"/>
    <s v="10/11/2024"/>
    <d v="1899-12-30T16:45:00"/>
    <s v="Aditya Kapoor"/>
    <s v="Cust0310"/>
    <s v="New Customer"/>
    <s v="Iced Latte"/>
    <s v="Coffee"/>
    <s v="Cold"/>
    <x v="0"/>
    <n v="1"/>
    <n v="145"/>
    <n v="0.1"/>
    <n v="145"/>
    <n v="130.5"/>
    <s v="Card"/>
    <s v="Walk-in"/>
    <s v="Gurugram"/>
    <s v="Neha"/>
    <s v="Cancelled"/>
    <n v="5"/>
    <n v="289"/>
    <n v="41"/>
    <n v="82.68"/>
    <n v="48"/>
    <s v="Weekend Offer"/>
    <s v="Average"/>
  </r>
  <r>
    <x v="351"/>
    <s v="12/11/2024"/>
    <d v="1899-12-30T09:20:00"/>
    <s v="Nikhil Sharma"/>
    <s v="Cust0143"/>
    <s v="Member"/>
    <s v="Latte"/>
    <s v="Coffee"/>
    <s v="Hot"/>
    <x v="1"/>
    <n v="1"/>
    <n v="120"/>
    <n v="0.15"/>
    <n v="120"/>
    <n v="102"/>
    <s v="Card"/>
    <s v="Walkin"/>
    <s v="Gurugram"/>
    <s v="Neha"/>
    <s v="Cancelled"/>
    <n v="2"/>
    <n v="223"/>
    <n v="42"/>
    <n v="50.87"/>
    <n v="51"/>
    <s v="Unknown"/>
    <s v="Poor"/>
  </r>
  <r>
    <x v="352"/>
    <s v="02-29-2024"/>
    <d v="1899-12-30T20:50:00"/>
    <s v="Ananya Malhotra"/>
    <s v="Cust0267"/>
    <s v="Regular"/>
    <s v="Iced Latte"/>
    <s v="Coffee"/>
    <s v="Cold"/>
    <x v="3"/>
    <n v="1"/>
    <n v="150"/>
    <n v="5"/>
    <n v="150"/>
    <n v="160"/>
    <s v="Upi"/>
    <s v="online"/>
    <s v="Mohali"/>
    <s v="Ananya"/>
    <s v="Completed"/>
    <n v="5"/>
    <n v="375"/>
    <n v="30"/>
    <n v="70.55"/>
    <n v="95"/>
    <s v="Unknown"/>
    <s v="Excellent"/>
  </r>
  <r>
    <x v="353"/>
    <s v="25/01/2024"/>
    <d v="1899-12-30T12:20:00"/>
    <s v="Riya Singh"/>
    <s v="Cust0274"/>
    <s v="Unknown"/>
    <s v="Cheesecake"/>
    <s v="Dessert"/>
    <s v="Food"/>
    <x v="3"/>
    <n v="2"/>
    <n v="190"/>
    <n v="0.15"/>
    <n v="380"/>
    <n v="323"/>
    <s v="Unknown"/>
    <s v="Walkin"/>
    <s v="Ludhiana"/>
    <s v="Rahul"/>
    <s v="Pending"/>
    <n v="3"/>
    <n v="267"/>
    <n v="46"/>
    <n v="73.42"/>
    <n v="176"/>
    <s v="Instagram"/>
    <s v="Unknown"/>
  </r>
  <r>
    <x v="354"/>
    <s v="07/12/2024"/>
    <d v="1899-12-30T12:00:00"/>
    <s v="Rahul Kapoor"/>
    <s v="Cust0253"/>
    <s v="Member"/>
    <s v="Americano"/>
    <s v="Coffee"/>
    <s v="Hot"/>
    <x v="1"/>
    <n v="1"/>
    <n v="100"/>
    <n v="0.1"/>
    <n v="100"/>
    <n v="90"/>
    <s v="Cash"/>
    <s v="online"/>
    <s v="Mohali"/>
    <s v="Aarav"/>
    <s v="Completed"/>
    <n v="3"/>
    <n v="96"/>
    <n v="37"/>
    <n v="57.43"/>
    <n v="33"/>
    <s v="Instagram"/>
    <s v="Average"/>
  </r>
  <r>
    <x v="355"/>
    <s v="07/08/2024"/>
    <d v="1899-12-30T19:15:00"/>
    <s v="Kavya Singh"/>
    <s v="Cust0332"/>
    <s v="New Customer"/>
    <s v="Iced Tea"/>
    <s v="Tea"/>
    <s v="Cold"/>
    <x v="1"/>
    <n v="1"/>
    <n v="110"/>
    <n v="0.05"/>
    <n v="110"/>
    <n v="104.5"/>
    <s v="Upi"/>
    <s v="online"/>
    <s v="Pune"/>
    <s v="Priya"/>
    <s v="Pending"/>
    <n v="2"/>
    <n v="369"/>
    <n v="22"/>
    <n v="39.659999999999997"/>
    <n v="65"/>
    <s v="Festive Offer"/>
    <s v="Average"/>
  </r>
  <r>
    <x v="356"/>
    <s v="07-25-2024"/>
    <d v="1899-12-30T21:50:00"/>
    <s v="Meera Kaur"/>
    <s v="Cust0360"/>
    <s v="Regular"/>
    <s v="Cappuccino"/>
    <s v="Coffee"/>
    <s v="Hot"/>
    <x v="1"/>
    <n v="2"/>
    <n v="130"/>
    <n v="0.15"/>
    <n v="260"/>
    <n v="221"/>
    <s v="Card"/>
    <s v="online"/>
    <s v="Mohali"/>
    <s v="Rahul"/>
    <s v="Cancelled"/>
    <n v="2"/>
    <n v="157"/>
    <n v="59"/>
    <n v="59.99"/>
    <n v="101"/>
    <s v="Festive Offer"/>
    <s v="Good"/>
  </r>
  <r>
    <x v="357"/>
    <s v="01/10/2024"/>
    <d v="1899-12-30T16:50:00"/>
    <s v="Priya Mehta"/>
    <s v="Cust0314"/>
    <s v="Member"/>
    <s v="Americano"/>
    <s v="Coffee"/>
    <s v="Hot"/>
    <x v="3"/>
    <n v="2"/>
    <n v="105"/>
    <n v="10"/>
    <n v="210"/>
    <n v="189"/>
    <s v="Cash"/>
    <s v="Walkin"/>
    <s v="Ludhiana"/>
    <s v="Rahul"/>
    <s v="Completed"/>
    <n v="3"/>
    <n v="317"/>
    <n v="14"/>
    <n v="37.24"/>
    <n v="115"/>
    <s v="Weekend Offer"/>
    <s v="Excellent"/>
  </r>
  <r>
    <x v="358"/>
    <s v="15/03/2024"/>
    <d v="1899-12-30T17:30:00"/>
    <s v="Rohan Verma"/>
    <s v="Unknown"/>
    <s v="Member"/>
    <s v="Cappuccino"/>
    <s v="Coffee"/>
    <s v="Hot"/>
    <x v="0"/>
    <n v="2"/>
    <n v="130"/>
    <n v="0"/>
    <n v="260"/>
    <n v="260"/>
    <s v="Upi"/>
    <s v="Delivery App"/>
    <s v="Delhi"/>
    <s v="Karan"/>
    <s v="Completed"/>
    <n v="1"/>
    <n v="164"/>
    <n v="53"/>
    <n v="68.33"/>
    <n v="123"/>
    <s v="Instagram"/>
    <s v="Good"/>
  </r>
  <r>
    <x v="359"/>
    <s v="03/02/2024"/>
    <d v="1899-12-30T07:10:00"/>
    <s v="Rahul Mehta"/>
    <s v="Cust0263"/>
    <s v="Unknown"/>
    <s v="Cookies"/>
    <s v="Bakery"/>
    <s v="Food"/>
    <x v="3"/>
    <n v="1"/>
    <n v="70"/>
    <n v="0"/>
    <n v="70"/>
    <n v="70"/>
    <s v="Cash"/>
    <s v="Walk-in"/>
    <s v="Chandigarh"/>
    <s v="Aarav"/>
    <s v="Pending"/>
    <n v="3"/>
    <n v="125"/>
    <n v="36"/>
    <n v="30.93"/>
    <n v="39"/>
    <s v="Weekend Offer"/>
    <s v="Good"/>
  </r>
  <r>
    <x v="360"/>
    <s v="15/07/2024"/>
    <d v="1899-12-30T09:00:00"/>
    <s v="Isha Kapoor"/>
    <s v="Cust0232"/>
    <s v="Regular"/>
    <s v="Sandwich"/>
    <s v="Food"/>
    <s v="Food"/>
    <x v="3"/>
    <n v="2"/>
    <n v="185"/>
    <n v="5"/>
    <n v="370"/>
    <n v="351.5"/>
    <s v="Upi"/>
    <s v="online"/>
    <s v="Ludhiana"/>
    <s v="Karan"/>
    <s v="Completed"/>
    <n v="3"/>
    <n v="125"/>
    <n v="53"/>
    <n v="79.78"/>
    <n v="192"/>
    <s v="Instagram"/>
    <s v="Poor"/>
  </r>
  <r>
    <x v="361"/>
    <s v="30/08/2024"/>
    <d v="1899-12-30T17:30:00"/>
    <s v="Vivaan Sharma"/>
    <s v="Cust0166"/>
    <s v="Member"/>
    <s v="Espresso"/>
    <s v="Coffee"/>
    <s v="Hot"/>
    <x v="2"/>
    <n v="4"/>
    <n v="90"/>
    <n v="0.1"/>
    <n v="360"/>
    <n v="324"/>
    <s v="Upi"/>
    <s v="online"/>
    <s v="Mohali"/>
    <s v="Rohan"/>
    <s v="Completed"/>
    <n v="5"/>
    <n v="59"/>
    <n v="38"/>
    <n v="33.92"/>
    <n v="188"/>
    <s v="Student Offer"/>
    <s v="Excellent"/>
  </r>
  <r>
    <x v="362"/>
    <s v="14/02/2024"/>
    <d v="1899-12-30T16:00:00"/>
    <s v="Aarav Chopra"/>
    <s v="Cust0149"/>
    <s v="Regular"/>
    <s v="Latte"/>
    <s v="Coffee"/>
    <s v="Hot"/>
    <x v="2"/>
    <n v="4"/>
    <n v="125"/>
    <n v="0"/>
    <n v="500"/>
    <n v="500"/>
    <s v="Card"/>
    <s v="Walk-in"/>
    <s v="Pune"/>
    <s v="Simran"/>
    <s v="Completed"/>
    <n v="3"/>
    <n v="405"/>
    <n v="29"/>
    <n v="69.92"/>
    <n v="220"/>
    <s v="Festive Offer"/>
    <s v="Average"/>
  </r>
  <r>
    <x v="363"/>
    <s v="11-30-2024"/>
    <d v="1899-12-30T21:00:00"/>
    <s v="Rahul Bansal"/>
    <s v="Cust0145"/>
    <s v="Unknown"/>
    <s v="Mocha"/>
    <s v="Coffee"/>
    <s v="Hot"/>
    <x v="3"/>
    <n v="1"/>
    <n v="150"/>
    <n v="0"/>
    <n v="150"/>
    <n v="150"/>
    <s v="Credit Card"/>
    <s v="online"/>
    <s v="Delhi"/>
    <s v="Simran"/>
    <s v="Completed"/>
    <n v="3"/>
    <n v="125"/>
    <n v="11"/>
    <n v="79.55"/>
    <n v="70"/>
    <s v="Weekend Offer"/>
    <s v="Excellent"/>
  </r>
  <r>
    <x v="364"/>
    <s v="19/05/2024"/>
    <d v="1899-12-30T08:10:00"/>
    <s v="Riya Verma"/>
    <s v="Unknown"/>
    <s v="Regular"/>
    <s v="Masala Chai"/>
    <s v="Tea"/>
    <s v="Hot"/>
    <x v="1"/>
    <n v="1"/>
    <n v="85"/>
    <n v="0.05"/>
    <n v="85"/>
    <n v="80.75"/>
    <s v="Cash"/>
    <s v="Unknown"/>
    <s v="Ludhiana"/>
    <s v="Simran"/>
    <s v="Completed"/>
    <n v="3"/>
    <n v="471"/>
    <n v="24"/>
    <n v="46.7"/>
    <n v="34"/>
    <s v="Unknown"/>
    <s v="Average"/>
  </r>
  <r>
    <x v="365"/>
    <s v="17/04/2024"/>
    <d v="1899-12-30T17:00:00"/>
    <s v="Ananya Bansal"/>
    <s v="Cust0115"/>
    <s v="Unknown"/>
    <s v="Latte"/>
    <s v="Coffee"/>
    <s v="Hot"/>
    <x v="2"/>
    <n v="1"/>
    <n v="120"/>
    <n v="0"/>
    <n v="120"/>
    <n v="120"/>
    <s v="Cash"/>
    <s v="online"/>
    <s v="Ludhiana"/>
    <s v="Neha"/>
    <s v="Pending"/>
    <n v="2"/>
    <n v="12"/>
    <n v="30"/>
    <n v="65.66"/>
    <n v="54"/>
    <s v="Instagram"/>
    <s v="Average"/>
  </r>
  <r>
    <x v="366"/>
    <s v="02/09/2024"/>
    <d v="1899-12-30T16:00:00"/>
    <s v="Kavya Mehta"/>
    <s v="Cust0197"/>
    <s v="Unknown"/>
    <s v="Brownie"/>
    <s v="Bakery"/>
    <s v="Food"/>
    <x v="1"/>
    <n v="1"/>
    <n v="115"/>
    <n v="0.05"/>
    <n v="115"/>
    <n v="109.25"/>
    <s v="Cash"/>
    <s v="Delivery App"/>
    <s v="Ludhiana"/>
    <s v="Rahul"/>
    <s v="Completed"/>
    <n v="3"/>
    <n v="169"/>
    <n v="10"/>
    <n v="56.45"/>
    <n v="53"/>
    <s v="Weekend Offer"/>
    <s v="Average"/>
  </r>
  <r>
    <x v="367"/>
    <s v="07/04/2024"/>
    <d v="1899-12-30T21:45:00"/>
    <s v="Ananya Chopra"/>
    <s v="Cust0186"/>
    <s v="Regular"/>
    <s v="Espresso"/>
    <s v="Coffee"/>
    <s v="Hot"/>
    <x v="3"/>
    <n v="1"/>
    <n v="100"/>
    <n v="0"/>
    <n v="100"/>
    <n v="100"/>
    <s v="Upi"/>
    <s v="Unknown"/>
    <s v="Mohali"/>
    <s v="Ananya"/>
    <s v="Completed"/>
    <n v="2"/>
    <n v="120"/>
    <n v="13"/>
    <n v="33.5"/>
    <n v="66"/>
    <s v="Festive Offer"/>
    <s v="Excellent"/>
  </r>
  <r>
    <x v="368"/>
    <s v="25/03/2024"/>
    <d v="1899-12-30T20:50:00"/>
    <s v="Simran Sharma"/>
    <s v="Cust0361"/>
    <s v="Member"/>
    <s v="Latte"/>
    <s v="Coffee"/>
    <s v="Hot"/>
    <x v="3"/>
    <n v="1"/>
    <n v="130"/>
    <n v="0"/>
    <n v="130"/>
    <n v="130"/>
    <s v="Upi"/>
    <s v="online"/>
    <s v="Mohali"/>
    <s v="Simran"/>
    <s v="Completed"/>
    <n v="4"/>
    <n v="498"/>
    <n v="39"/>
    <n v="68.44"/>
    <n v="62"/>
    <s v="Festive Offer"/>
    <s v="Unknown"/>
  </r>
  <r>
    <x v="369"/>
    <s v="18/02/2024"/>
    <d v="1899-12-30T17:20:00"/>
    <s v="Sneha Bansal"/>
    <s v="Cust0347"/>
    <s v="Member"/>
    <s v="Iced Tea"/>
    <s v="Tea"/>
    <s v="Cold"/>
    <x v="0"/>
    <n v="3"/>
    <n v="110"/>
    <n v="0.15"/>
    <n v="330"/>
    <n v="280.5"/>
    <s v="Cash"/>
    <s v="Delivery App"/>
    <s v="Bengaluru"/>
    <s v="Simran"/>
    <s v="Completed"/>
    <n v="4"/>
    <n v="416"/>
    <n v="30"/>
    <n v="42.16"/>
    <n v="154"/>
    <s v="Weekend Offer"/>
    <s v="Excellent"/>
  </r>
  <r>
    <x v="370"/>
    <s v="12-09-2024"/>
    <d v="1899-12-30T10:50:00"/>
    <s v="Arjun Kaur"/>
    <s v="Cust0314"/>
    <s v="Member"/>
    <s v="Muffin"/>
    <s v="Bakery"/>
    <s v="Food"/>
    <x v="1"/>
    <n v="4"/>
    <n v="90"/>
    <n v="0.05"/>
    <n v="360"/>
    <n v="342"/>
    <s v="Cash"/>
    <s v="Unknown"/>
    <s v="Bengaluru"/>
    <s v="Simran"/>
    <s v="Completed"/>
    <n v="1"/>
    <n v="156"/>
    <n v="43"/>
    <n v="40.72"/>
    <n v="179"/>
    <s v="None"/>
    <s v="Poor"/>
  </r>
  <r>
    <x v="371"/>
    <s v="30/04/2024"/>
    <d v="1899-12-30T21:45:00"/>
    <s v="Aarav Malhotra"/>
    <s v="Cust0174"/>
    <s v="Member"/>
    <s v="Muffin"/>
    <s v="Bakery"/>
    <s v="Food"/>
    <x v="0"/>
    <n v="1"/>
    <n v="90"/>
    <n v="10"/>
    <n v="90"/>
    <n v="81"/>
    <s v="Card"/>
    <s v="Walkin"/>
    <s v="Bengaluru"/>
    <s v="Ananya"/>
    <s v="Completed"/>
    <n v="5"/>
    <n v="5"/>
    <n v="30"/>
    <n v="32.590000000000003"/>
    <n v="48"/>
    <s v="Unknown"/>
    <s v="Unknown"/>
  </r>
  <r>
    <x v="372"/>
    <s v="05-07-2024"/>
    <d v="1899-12-30T08:10:00"/>
    <s v="Priya Kapoor"/>
    <s v="Cust0266"/>
    <s v="Member"/>
    <s v="Masala Chai"/>
    <s v="Tea"/>
    <s v="Hot"/>
    <x v="3"/>
    <n v="1"/>
    <n v="75"/>
    <n v="0"/>
    <n v="75"/>
    <n v="75"/>
    <s v="Unknown"/>
    <s v="online"/>
    <s v="Mohali"/>
    <s v="Karan"/>
    <s v="Pending"/>
    <n v="3"/>
    <n v="2"/>
    <n v="19"/>
    <n v="32.74"/>
    <n v="42"/>
    <s v="Instagram"/>
    <s v="Good"/>
  </r>
  <r>
    <x v="373"/>
    <s v="07-21-2024"/>
    <d v="1899-12-30T14:50:00"/>
    <s v="Isha Verma"/>
    <s v="Unknown"/>
    <s v="Regular"/>
    <s v="Sandwich"/>
    <s v="Food"/>
    <s v="Food"/>
    <x v="1"/>
    <n v="1"/>
    <n v="175"/>
    <n v="0"/>
    <n v="175"/>
    <n v="175"/>
    <s v="Cash"/>
    <s v="online"/>
    <s v="Delhi"/>
    <s v="Karan"/>
    <s v="Completed"/>
    <n v="4"/>
    <n v="280"/>
    <n v="30"/>
    <n v="78.66"/>
    <n v="96"/>
    <s v="Instagram"/>
    <s v="Excellent"/>
  </r>
  <r>
    <x v="374"/>
    <s v="01-26-2024"/>
    <d v="1899-12-30T11:00:00"/>
    <s v="Nikhil Verma"/>
    <s v="Cust0132"/>
    <s v="New Customer"/>
    <s v="Croissant"/>
    <s v="Bakery"/>
    <s v="Food"/>
    <x v="2"/>
    <n v="2"/>
    <n v="110"/>
    <n v="5"/>
    <n v="220"/>
    <n v="160"/>
    <s v="Credit Card"/>
    <s v="Online "/>
    <s v="Pune"/>
    <s v="Karan"/>
    <s v="Completed"/>
    <n v="5"/>
    <n v="449"/>
    <n v="53"/>
    <n v="45.17"/>
    <n v="95"/>
    <s v="Student Offer"/>
    <s v="Average"/>
  </r>
  <r>
    <x v="375"/>
    <s v="08-07-2024"/>
    <d v="1899-12-30T09:15:00"/>
    <s v="Aditya Kaur"/>
    <s v="Unknown"/>
    <s v="New Customer"/>
    <s v="Latte"/>
    <s v="Coffee"/>
    <s v="Hot"/>
    <x v="1"/>
    <n v="2"/>
    <n v="125"/>
    <n v="5"/>
    <n v="120"/>
    <n v="160"/>
    <s v="Card"/>
    <s v="Walkin"/>
    <s v="Gurugram"/>
    <s v="Rahul"/>
    <s v="Completed"/>
    <n v="2"/>
    <n v="399"/>
    <n v="44"/>
    <n v="66.459999999999994"/>
    <n v="95"/>
    <s v="Festive Offer"/>
    <s v="Excellent"/>
  </r>
  <r>
    <x v="376"/>
    <s v="04-12-2024"/>
    <d v="1899-12-30T18:30:00"/>
    <s v="Aditya Mehta"/>
    <s v="Cust0102"/>
    <s v="Member"/>
    <s v="Cheesecake"/>
    <s v="Dessert"/>
    <s v="Food"/>
    <x v="3"/>
    <n v="2"/>
    <n v="190"/>
    <n v="10"/>
    <n v="380"/>
    <n v="342"/>
    <s v="Upi"/>
    <s v="online"/>
    <s v="Bengaluru"/>
    <s v="Ananya"/>
    <s v="Completed"/>
    <n v="3"/>
    <n v="40"/>
    <n v="28"/>
    <n v="70"/>
    <n v="202"/>
    <s v="Weekend Offer"/>
    <s v="Excellent"/>
  </r>
  <r>
    <x v="377"/>
    <s v="02-25-2024"/>
    <d v="1899-12-30T15:30:00"/>
    <s v="Sneha Sharma"/>
    <s v="Cust0263"/>
    <s v="New Customer"/>
    <s v="Iced Tea"/>
    <s v="Tea"/>
    <s v="Cold"/>
    <x v="2"/>
    <n v="3"/>
    <n v="120"/>
    <n v="5"/>
    <n v="360"/>
    <n v="342"/>
    <s v="Unknown"/>
    <s v="Walk-in"/>
    <s v="Gurugram"/>
    <s v="Ananya"/>
    <s v="Completed"/>
    <n v="5"/>
    <n v="296"/>
    <n v="25"/>
    <n v="48.09"/>
    <n v="198"/>
    <s v="Instagram"/>
    <s v="Excellent"/>
  </r>
  <r>
    <x v="378"/>
    <s v="25/05/2024"/>
    <d v="1899-12-30T08:50:00"/>
    <s v="Sneha Verma"/>
    <s v="Cust0294"/>
    <s v="Unknown"/>
    <s v="Iced Latte"/>
    <s v="Coffee"/>
    <s v="Cold"/>
    <x v="2"/>
    <n v="1"/>
    <n v="160"/>
    <n v="0.15"/>
    <n v="160"/>
    <n v="136"/>
    <s v="Card"/>
    <s v="Delivery App"/>
    <s v="Ludhiana"/>
    <s v="Aarav"/>
    <s v="Pending"/>
    <n v="1"/>
    <n v="61"/>
    <n v="30"/>
    <n v="86.74"/>
    <n v="49"/>
    <s v="Instagram"/>
    <s v="Good"/>
  </r>
  <r>
    <x v="379"/>
    <s v="01/09/2024"/>
    <d v="1899-12-30T18:45:00"/>
    <s v="Rohan Chopra"/>
    <s v="Cust0317"/>
    <s v="Regular"/>
    <s v="Muffin"/>
    <s v="Bakery"/>
    <s v="Food"/>
    <x v="0"/>
    <n v="1"/>
    <n v="90"/>
    <n v="5"/>
    <n v="90"/>
    <n v="85.5"/>
    <s v="Credit Card"/>
    <s v="Unknown"/>
    <s v="Pune"/>
    <s v="Priya"/>
    <s v="Completed"/>
    <n v="5"/>
    <n v="450"/>
    <n v="36"/>
    <n v="37.19"/>
    <n v="48"/>
    <s v="Student Offer"/>
    <s v="Excellent"/>
  </r>
  <r>
    <x v="380"/>
    <s v="13/09/2024"/>
    <d v="1899-12-30T08:45:00"/>
    <s v="Neha Sharma"/>
    <s v="Cust0277"/>
    <s v="Regular"/>
    <s v="Cookies"/>
    <s v="Bakery"/>
    <s v="Food"/>
    <x v="1"/>
    <n v="2"/>
    <n v="65"/>
    <n v="0"/>
    <n v="130"/>
    <n v="130"/>
    <s v="Upi"/>
    <s v="online"/>
    <s v="Mohali"/>
    <s v="Karan"/>
    <s v="Completed"/>
    <n v="3"/>
    <n v="125"/>
    <n v="30"/>
    <n v="31.13"/>
    <n v="68"/>
    <s v="Weekend Offer"/>
    <s v="Poor"/>
  </r>
  <r>
    <x v="381"/>
    <s v="03-03-2024"/>
    <d v="1899-12-30T07:50:00"/>
    <s v="Unknown"/>
    <s v="Cust0210"/>
    <s v="Member"/>
    <s v="Croissant"/>
    <s v="Bakery"/>
    <s v="Food"/>
    <x v="1"/>
    <n v="1"/>
    <n v="100"/>
    <n v="0"/>
    <n v="100"/>
    <n v="100"/>
    <s v="Upi"/>
    <s v="online"/>
    <s v="Delhi"/>
    <s v="Simran"/>
    <s v="Completed"/>
    <n v="1"/>
    <n v="125"/>
    <n v="30"/>
    <n v="44.24"/>
    <n v="56"/>
    <s v="Instagram"/>
    <s v="Average"/>
  </r>
  <r>
    <x v="382"/>
    <s v="28/02/2024"/>
    <d v="1899-12-30T10:10:00"/>
    <s v="Nikhil Gupta"/>
    <s v="Cust0247"/>
    <s v="Unknown"/>
    <s v="Americano"/>
    <s v="Coffee"/>
    <s v="Hot"/>
    <x v="1"/>
    <n v="1"/>
    <n v="100"/>
    <n v="5"/>
    <n v="100"/>
    <n v="160"/>
    <s v="Card"/>
    <s v="Walkin"/>
    <s v="Gurugram"/>
    <s v="Rahul"/>
    <s v="Completed"/>
    <n v="1"/>
    <n v="38"/>
    <n v="30"/>
    <n v="44.75"/>
    <n v="95"/>
    <s v="Festive Offer"/>
    <s v="Unknown"/>
  </r>
  <r>
    <x v="383"/>
    <s v="29/12/2024"/>
    <d v="1899-12-30T17:30:00"/>
    <s v="Aarav Verma"/>
    <s v="Cust0148"/>
    <s v="Regular"/>
    <s v="Sandwich"/>
    <s v="Food"/>
    <s v="Food"/>
    <x v="3"/>
    <n v="1"/>
    <n v="180"/>
    <n v="5"/>
    <n v="180"/>
    <n v="171"/>
    <s v="Upi"/>
    <s v="online"/>
    <s v="Mohali"/>
    <s v="Aarav"/>
    <s v="Completed"/>
    <n v="5"/>
    <n v="173"/>
    <n v="40"/>
    <n v="103.42"/>
    <n v="68"/>
    <s v="Instagram"/>
    <s v="Poor"/>
  </r>
  <r>
    <x v="384"/>
    <s v="03-17-2024"/>
    <d v="1899-12-30T12:30:00"/>
    <s v="Aditya Verma"/>
    <s v="Cust0186"/>
    <s v="Regular"/>
    <s v="Muffin"/>
    <s v="Bakery"/>
    <s v="Food"/>
    <x v="0"/>
    <n v="2"/>
    <n v="95"/>
    <n v="0"/>
    <n v="190"/>
    <n v="190"/>
    <s v="Unknown"/>
    <s v="online"/>
    <s v="Mohali"/>
    <s v="Priya"/>
    <s v="Completed"/>
    <n v="3"/>
    <n v="107"/>
    <n v="14"/>
    <n v="40.700000000000003"/>
    <n v="109"/>
    <s v="None"/>
    <s v="Excellent"/>
  </r>
  <r>
    <x v="385"/>
    <s v="14/04/2024"/>
    <d v="1899-12-30T14:50:00"/>
    <s v="Rahul Kaur"/>
    <s v="Cust0286"/>
    <s v="Member"/>
    <s v="Muffin"/>
    <s v="Bakery"/>
    <s v="Food"/>
    <x v="3"/>
    <n v="3"/>
    <n v="90"/>
    <n v="5"/>
    <n v="270"/>
    <n v="160"/>
    <s v="Upi"/>
    <s v="Walk-in"/>
    <s v="Delhi"/>
    <s v="Simran"/>
    <s v="Pending"/>
    <n v="3"/>
    <n v="347"/>
    <n v="30"/>
    <n v="34.42"/>
    <n v="95"/>
    <s v="Unknown"/>
    <s v="Poor"/>
  </r>
  <r>
    <x v="386"/>
    <s v="13/10/2024"/>
    <d v="1899-12-30T09:45:00"/>
    <s v="Manish Kapoor"/>
    <s v="Cust0375"/>
    <s v="Member"/>
    <s v="Cold Brew"/>
    <s v="Coffee"/>
    <s v="Cold"/>
    <x v="1"/>
    <n v="1"/>
    <n v="170"/>
    <n v="0"/>
    <n v="170"/>
    <n v="170"/>
    <s v="Upi"/>
    <s v="online"/>
    <s v="Bengaluru"/>
    <s v="Ananya"/>
    <s v="Completed"/>
    <n v="5"/>
    <n v="221"/>
    <n v="55"/>
    <n v="79.75"/>
    <n v="90"/>
    <s v="Instagram"/>
    <s v="Excellent"/>
  </r>
  <r>
    <x v="387"/>
    <s v="19/03/2024"/>
    <d v="1899-12-30T11:30:00"/>
    <s v="Pooja Bansal"/>
    <s v="Cust0120"/>
    <s v="Regular"/>
    <s v="Cookies"/>
    <s v="Bakery"/>
    <s v="Food"/>
    <x v="1"/>
    <n v="2"/>
    <n v="75"/>
    <n v="5"/>
    <n v="150"/>
    <n v="160"/>
    <s v="Upi"/>
    <s v=" "/>
    <s v="Pune"/>
    <s v="Ananya"/>
    <s v="Completed"/>
    <n v="3"/>
    <n v="112"/>
    <n v="25"/>
    <n v="36.58"/>
    <n v="95"/>
    <s v="None"/>
    <s v="Excellent"/>
  </r>
  <r>
    <x v="388"/>
    <s v="06-20-2024"/>
    <d v="1899-12-30T15:00:00"/>
    <s v="Ananya Kapoor"/>
    <s v="Cust0278"/>
    <s v="Member"/>
    <s v="Cheesecake"/>
    <s v="Dessert"/>
    <s v="Food"/>
    <x v="1"/>
    <n v="1"/>
    <n v="185"/>
    <n v="0.1"/>
    <n v="185"/>
    <n v="166.5"/>
    <s v="Cash"/>
    <s v="Unknown"/>
    <s v="Ludhiana"/>
    <s v="Priya"/>
    <s v="Completed"/>
    <n v="1"/>
    <n v="452"/>
    <n v="48"/>
    <n v="100.6"/>
    <n v="66"/>
    <s v="Instagram"/>
    <s v="Excellent"/>
  </r>
  <r>
    <x v="389"/>
    <s v="25/12/2024"/>
    <d v="1899-12-30T15:45:00"/>
    <s v="Karan Chopra"/>
    <s v="Cust0208"/>
    <s v="Regular"/>
    <s v="Cappuccino"/>
    <s v="Coffee"/>
    <s v="Hot"/>
    <x v="2"/>
    <n v="2"/>
    <n v="140"/>
    <n v="0.1"/>
    <n v="280"/>
    <n v="252"/>
    <s v="Credit Card"/>
    <s v="online"/>
    <s v="Delhi"/>
    <s v="Simran"/>
    <s v="Cancelled"/>
    <n v="5"/>
    <n v="223"/>
    <n v="55"/>
    <n v="49.98"/>
    <n v="152"/>
    <s v="Instagram"/>
    <s v="Excellent"/>
  </r>
  <r>
    <x v="390"/>
    <s v="11-17-2024"/>
    <d v="1899-12-30T16:10:00"/>
    <s v="Pooja Kaur"/>
    <s v="Cust0359"/>
    <s v="Regular"/>
    <s v="Croissant"/>
    <s v="Bakery"/>
    <s v="Food"/>
    <x v="3"/>
    <n v="2"/>
    <n v="100"/>
    <n v="10"/>
    <n v="200"/>
    <n v="180"/>
    <s v="Credit Card"/>
    <s v="Unknown"/>
    <s v="Ludhiana"/>
    <s v="Rohan"/>
    <s v="Completed"/>
    <n v="5"/>
    <n v="125"/>
    <n v="33"/>
    <n v="44.74"/>
    <n v="91"/>
    <s v="Student Offer"/>
    <s v="Excellent"/>
  </r>
  <r>
    <x v="391"/>
    <s v="11-02-2024"/>
    <d v="1899-12-30T08:45:00"/>
    <s v="Simran Malhotra"/>
    <s v="Cust0258"/>
    <s v="Member"/>
    <s v="Sandwich"/>
    <s v="Food"/>
    <s v="Food"/>
    <x v="3"/>
    <n v="1"/>
    <n v="175"/>
    <n v="0.15"/>
    <n v="175"/>
    <n v="148.75"/>
    <s v="Upi"/>
    <s v="Walk-in"/>
    <s v="Gurugram"/>
    <s v="Karan"/>
    <s v="Completed"/>
    <n v="3"/>
    <n v="230"/>
    <n v="60"/>
    <n v="87.59"/>
    <n v="61"/>
    <s v="Student Offer"/>
    <s v="Average"/>
  </r>
  <r>
    <x v="392"/>
    <s v="04-27-2024"/>
    <d v="1899-12-30T12:20:00"/>
    <s v="Karan Verma"/>
    <s v="Cust0235"/>
    <s v="New Customer"/>
    <s v="Iced Tea"/>
    <s v="Tea"/>
    <s v="Cold"/>
    <x v="2"/>
    <n v="1"/>
    <n v="120"/>
    <n v="0.15"/>
    <n v="120"/>
    <n v="102"/>
    <s v="Cash"/>
    <s v="online"/>
    <s v="Gurugram"/>
    <s v="Rohan"/>
    <s v="Completed"/>
    <n v="3"/>
    <n v="377"/>
    <n v="50"/>
    <n v="50.5"/>
    <n v="52"/>
    <s v="Student Offer"/>
    <s v="Unknown"/>
  </r>
  <r>
    <x v="393"/>
    <s v="28/10/2024"/>
    <d v="1899-12-30T13:00:00"/>
    <s v="Karan Bansal"/>
    <s v="Cust0131"/>
    <s v="Regular"/>
    <s v="Green Tea"/>
    <s v="Tea"/>
    <s v="Hot"/>
    <x v="1"/>
    <n v="2"/>
    <n v="90"/>
    <n v="5"/>
    <n v="180"/>
    <n v="171"/>
    <s v="Unknown"/>
    <s v="Unknown"/>
    <s v="Pune"/>
    <s v="Rohan"/>
    <s v="Completed"/>
    <n v="3"/>
    <n v="12"/>
    <n v="24"/>
    <n v="40.44"/>
    <n v="90"/>
    <s v="None"/>
    <s v="Good"/>
  </r>
  <r>
    <x v="394"/>
    <s v="07-22-2024"/>
    <d v="1899-12-30T08:45:00"/>
    <s v="Aditya Mehta"/>
    <s v="Cust0355"/>
    <s v="Regular"/>
    <s v="Cold Brew"/>
    <s v="Coffee"/>
    <s v="Cold"/>
    <x v="0"/>
    <n v="1"/>
    <n v="170"/>
    <n v="5"/>
    <n v="170"/>
    <n v="160"/>
    <s v="Credit Card"/>
    <s v="Walkin"/>
    <s v="Pune"/>
    <s v="Simran"/>
    <s v="Completed"/>
    <n v="2"/>
    <n v="125"/>
    <n v="30"/>
    <n v="68.66"/>
    <n v="95"/>
    <s v="Instagram"/>
    <s v="Poor"/>
  </r>
  <r>
    <x v="395"/>
    <s v="05-19-2024"/>
    <d v="1899-12-30T09:15:00"/>
    <s v="Priya Verma"/>
    <s v="Cust0220"/>
    <s v="Member"/>
    <s v="Espresso"/>
    <s v="Coffee"/>
    <s v="Hot"/>
    <x v="3"/>
    <n v="1"/>
    <n v="100"/>
    <n v="0.05"/>
    <n v="100"/>
    <n v="95"/>
    <s v="Upi"/>
    <s v="Walkin"/>
    <s v="Mohali"/>
    <s v="Priya"/>
    <s v="Completed"/>
    <n v="3"/>
    <n v="74"/>
    <n v="11"/>
    <n v="40.98"/>
    <n v="54"/>
    <s v="Weekend Offer"/>
    <s v="Good"/>
  </r>
  <r>
    <x v="396"/>
    <s v="04-17-2024"/>
    <d v="1899-12-30T10:00:00"/>
    <s v="Vivaan Singh"/>
    <s v="Cust0347"/>
    <s v="New Customer"/>
    <s v="Sandwich"/>
    <s v="Food"/>
    <s v="Food"/>
    <x v="0"/>
    <n v="1"/>
    <n v="185"/>
    <n v="0"/>
    <n v="185"/>
    <n v="185"/>
    <s v="Unknown"/>
    <s v="Unknown"/>
    <s v="Mohali"/>
    <s v="Neha"/>
    <s v="Completed"/>
    <n v="5"/>
    <n v="177"/>
    <n v="13"/>
    <n v="72.5"/>
    <n v="112"/>
    <s v="Unknown"/>
    <s v="Unknown"/>
  </r>
  <r>
    <x v="397"/>
    <s v="07/10/2024"/>
    <d v="1899-12-30T12:45:00"/>
    <s v="Riya Malhotra"/>
    <s v="Unknown"/>
    <s v="Regular"/>
    <s v="Cappuccino"/>
    <s v="Coffee"/>
    <s v="Hot"/>
    <x v="0"/>
    <n v="1"/>
    <n v="140"/>
    <n v="0"/>
    <n v="140"/>
    <n v="140"/>
    <s v="Card"/>
    <s v="Delivery App"/>
    <s v="Chandigarh"/>
    <s v="Ananya"/>
    <s v="Completed"/>
    <n v="5"/>
    <n v="499"/>
    <n v="49"/>
    <n v="56.52"/>
    <n v="83"/>
    <s v="Unknown"/>
    <s v="Average"/>
  </r>
  <r>
    <x v="398"/>
    <s v="04-09-2024"/>
    <d v="1899-12-30T08:45:00"/>
    <s v="Aarav Malhotra"/>
    <s v="Cust0202"/>
    <s v="Unknown"/>
    <s v="Muffin"/>
    <s v="Bakery"/>
    <s v="Food"/>
    <x v="1"/>
    <n v="1"/>
    <n v="90"/>
    <n v="5"/>
    <n v="90"/>
    <n v="160"/>
    <s v="Credit Card"/>
    <s v="Walkin"/>
    <s v="Pune"/>
    <s v="Rohan"/>
    <s v="Completed"/>
    <n v="3"/>
    <n v="465"/>
    <n v="10"/>
    <n v="43.86"/>
    <n v="95"/>
    <s v="None"/>
    <s v="Poor"/>
  </r>
  <r>
    <x v="399"/>
    <s v="02-10-2024"/>
    <d v="1899-12-30T09:30:00"/>
    <s v="Kavya Kapoor"/>
    <s v="Cust0166"/>
    <s v="New Customer"/>
    <s v="Brownie"/>
    <s v="Bakery"/>
    <s v="Food"/>
    <x v="2"/>
    <n v="2"/>
    <n v="115"/>
    <n v="5"/>
    <n v="230"/>
    <n v="218.5"/>
    <s v="Credit Card"/>
    <s v="Unknown"/>
    <s v="Mohali"/>
    <s v="Karan"/>
    <s v="Completed"/>
    <n v="1"/>
    <n v="125"/>
    <n v="55"/>
    <n v="58.31"/>
    <n v="102"/>
    <s v="Unknown"/>
    <s v="Unknown"/>
  </r>
  <r>
    <x v="400"/>
    <s v="29/07/2024"/>
    <d v="1899-12-30T08:15:00"/>
    <s v="Neha Singh"/>
    <s v="Cust0218"/>
    <s v="Unknown"/>
    <s v="Croissant"/>
    <s v="Bakery"/>
    <s v="Food"/>
    <x v="1"/>
    <n v="1"/>
    <n v="100"/>
    <n v="0"/>
    <n v="100"/>
    <n v="100"/>
    <s v="Upi"/>
    <s v="Walkin"/>
    <s v="Bengaluru"/>
    <s v="Aarav"/>
    <s v="Completed"/>
    <n v="5"/>
    <n v="477"/>
    <n v="30"/>
    <n v="37.39"/>
    <n v="63"/>
    <s v="Festive Offer"/>
    <s v="Excellent"/>
  </r>
  <r>
    <x v="401"/>
    <s v="03-31-2024"/>
    <d v="1899-12-30T07:30:00"/>
    <s v="Kavya Verma"/>
    <s v="Cust0266"/>
    <s v="Member"/>
    <s v="Cappuccino"/>
    <s v="Coffee"/>
    <s v="Hot"/>
    <x v="0"/>
    <n v="1"/>
    <n v="130"/>
    <n v="0"/>
    <n v="130"/>
    <n v="130"/>
    <s v="Upi"/>
    <s v="Delivery App"/>
    <s v="Chandigarh"/>
    <s v="Priya"/>
    <s v="Pending"/>
    <n v="1"/>
    <n v="339"/>
    <n v="14"/>
    <n v="68.099999999999994"/>
    <n v="62"/>
    <s v="Student Offer"/>
    <s v="Excellent"/>
  </r>
  <r>
    <x v="402"/>
    <s v="11-24-2024"/>
    <d v="1899-12-30T18:45:00"/>
    <s v="Pooja Singh"/>
    <s v="Cust0278"/>
    <s v="Regular"/>
    <s v="Iced Tea"/>
    <s v="Tea"/>
    <s v="Cold"/>
    <x v="2"/>
    <n v="1"/>
    <n v="105"/>
    <n v="0"/>
    <n v="105"/>
    <n v="105"/>
    <s v="Unknown"/>
    <s v="online"/>
    <s v="Chandigarh"/>
    <s v="Ananya"/>
    <s v="Completed"/>
    <n v="4"/>
    <n v="230"/>
    <n v="55"/>
    <n v="44.75"/>
    <n v="60"/>
    <s v="Festive Offer"/>
    <s v="Poor"/>
  </r>
  <r>
    <x v="403"/>
    <s v="27/07/2024"/>
    <d v="1899-12-30T14:15:00"/>
    <s v="Manish Singh"/>
    <s v="Cust0146"/>
    <s v="Member"/>
    <s v="Sandwich"/>
    <s v="Food"/>
    <s v="Food"/>
    <x v="3"/>
    <n v="1"/>
    <n v="185"/>
    <n v="0"/>
    <n v="185"/>
    <n v="185"/>
    <s v="Card"/>
    <s v="online"/>
    <s v="Delhi"/>
    <s v="Karan"/>
    <s v="Cancelled"/>
    <n v="4"/>
    <n v="76"/>
    <n v="30"/>
    <n v="107.41"/>
    <n v="78"/>
    <s v="Weekend Offer"/>
    <s v="Average"/>
  </r>
  <r>
    <x v="404"/>
    <s v="19/02/2024"/>
    <d v="1899-12-30T07:15:00"/>
    <s v="Rohan Sharma"/>
    <s v="Cust0215"/>
    <s v="Regular"/>
    <s v="Croissant"/>
    <s v="Bakery"/>
    <s v="Food"/>
    <x v="2"/>
    <n v="3"/>
    <n v="105"/>
    <n v="5"/>
    <n v="315"/>
    <n v="160"/>
    <s v="Upi"/>
    <s v="Walk-in"/>
    <s v="Gurugram"/>
    <s v="Priya"/>
    <s v="Completed"/>
    <n v="2"/>
    <n v="125"/>
    <n v="33"/>
    <n v="52.91"/>
    <n v="95"/>
    <s v="None"/>
    <s v="Poor"/>
  </r>
  <r>
    <x v="405"/>
    <s v="07-16-2024"/>
    <d v="1899-12-30T13:20:00"/>
    <s v="Arjun Verma"/>
    <s v="Cust0147"/>
    <s v="Member"/>
    <s v="Espresso"/>
    <s v="Coffee"/>
    <s v="Hot"/>
    <x v="1"/>
    <n v="1"/>
    <n v="90"/>
    <n v="0"/>
    <n v="90"/>
    <n v="90"/>
    <s v="Unknown"/>
    <s v="Unknown"/>
    <s v="Bengaluru"/>
    <s v="Rohan"/>
    <s v="Completed"/>
    <n v="3"/>
    <n v="363"/>
    <n v="12"/>
    <n v="50.35"/>
    <n v="40"/>
    <s v="Instagram"/>
    <s v="Excellent"/>
  </r>
  <r>
    <x v="406"/>
    <s v="02/03/2024"/>
    <d v="1899-12-30T11:50:00"/>
    <s v="Pooja Mehta"/>
    <s v="Cust0372"/>
    <s v="New Customer"/>
    <s v="Iced Tea"/>
    <s v="Tea"/>
    <s v="Cold"/>
    <x v="2"/>
    <n v="1"/>
    <n v="110"/>
    <n v="10"/>
    <n v="110"/>
    <n v="99"/>
    <s v="Upi"/>
    <s v="online"/>
    <s v="Mohali"/>
    <s v="Ananya"/>
    <s v="Completed"/>
    <n v="5"/>
    <n v="73"/>
    <n v="37"/>
    <n v="48.03"/>
    <n v="51"/>
    <s v="None"/>
    <s v="Poor"/>
  </r>
  <r>
    <x v="407"/>
    <s v="03-30-2024"/>
    <d v="1899-12-30T17:10:00"/>
    <s v="Neha Mehta"/>
    <s v="Cust0337"/>
    <s v="New Customer"/>
    <s v="Latte"/>
    <s v="Coffee"/>
    <s v="Hot"/>
    <x v="1"/>
    <n v="1"/>
    <n v="120"/>
    <n v="0"/>
    <n v="120"/>
    <n v="120"/>
    <s v="Upi"/>
    <s v="Walkin"/>
    <s v="Ludhiana"/>
    <s v="Ananya"/>
    <s v="Completed"/>
    <n v="4"/>
    <n v="160"/>
    <n v="32"/>
    <n v="54.13"/>
    <n v="66"/>
    <s v="Student Offer"/>
    <s v="Poor"/>
  </r>
  <r>
    <x v="408"/>
    <s v="23/05/2024"/>
    <d v="1899-12-30T13:30:00"/>
    <s v="Priya Bansal"/>
    <s v="Cust0278"/>
    <s v="Member"/>
    <s v="Brownie"/>
    <s v="Bakery"/>
    <s v="Food"/>
    <x v="3"/>
    <n v="1"/>
    <n v="120"/>
    <n v="0.05"/>
    <n v="120"/>
    <n v="114"/>
    <s v="Cash"/>
    <s v="online"/>
    <s v="Mohali"/>
    <s v="Ananya"/>
    <s v="Pending"/>
    <n v="1"/>
    <n v="107"/>
    <n v="15"/>
    <n v="66.72"/>
    <n v="47"/>
    <s v="None"/>
    <s v="Average"/>
  </r>
  <r>
    <x v="409"/>
    <s v="10-16-2024"/>
    <d v="1899-12-30T20:20:00"/>
    <s v="Karan Malhotra"/>
    <s v="Cust0327"/>
    <s v="Member"/>
    <s v="Espresso"/>
    <s v="Coffee"/>
    <s v="Hot"/>
    <x v="0"/>
    <n v="3"/>
    <n v="100"/>
    <n v="0.15"/>
    <n v="300"/>
    <n v="255"/>
    <s v="Upi"/>
    <s v="online"/>
    <s v="Mohali"/>
    <s v="Simran"/>
    <s v="Completed"/>
    <n v="4"/>
    <n v="125"/>
    <n v="23"/>
    <n v="44.47"/>
    <n v="122"/>
    <s v="Weekend Offer"/>
    <s v="Average"/>
  </r>
  <r>
    <x v="410"/>
    <s v="29/03/2024"/>
    <d v="1899-12-30T19:50:00"/>
    <s v="Manish Kapoor"/>
    <s v="Cust0249"/>
    <s v="Regular"/>
    <s v="Brownie"/>
    <s v="Bakery"/>
    <s v="Food"/>
    <x v="1"/>
    <n v="2"/>
    <n v="130"/>
    <n v="5"/>
    <n v="260"/>
    <n v="247"/>
    <s v="Upi"/>
    <s v="Walkin"/>
    <s v="Pune"/>
    <s v="Rohan"/>
    <s v="Completed"/>
    <n v="4"/>
    <n v="85"/>
    <n v="36"/>
    <n v="54.49"/>
    <n v="138"/>
    <s v="Weekend Offer"/>
    <s v="Average"/>
  </r>
  <r>
    <x v="411"/>
    <s v="06-18-2024"/>
    <d v="1899-12-30T08:50:00"/>
    <s v="Aditya Bansal"/>
    <s v="Unknown"/>
    <s v="Member"/>
    <s v="Latte"/>
    <s v="Coffee"/>
    <s v="Hot"/>
    <x v="2"/>
    <n v="-1"/>
    <n v="115"/>
    <n v="0"/>
    <n v="115"/>
    <n v="115"/>
    <s v="Upi"/>
    <s v="Unknown"/>
    <s v="Delhi"/>
    <s v="Neha"/>
    <s v="Pending"/>
    <n v="5"/>
    <n v="173"/>
    <n v="58"/>
    <n v="60.59"/>
    <n v="54"/>
    <s v="Unknown"/>
    <s v="Good"/>
  </r>
  <r>
    <x v="412"/>
    <s v="24/07/2024"/>
    <d v="1899-12-30T19:15:00"/>
    <s v="Aarav Sharma"/>
    <s v="Cust0301"/>
    <s v="Member"/>
    <s v="Mocha"/>
    <s v="Coffee"/>
    <s v="Hot"/>
    <x v="3"/>
    <n v="3"/>
    <n v="145"/>
    <n v="0"/>
    <n v="435"/>
    <n v="435"/>
    <s v="Unknown"/>
    <s v="Walk-in"/>
    <s v="Gurugram"/>
    <s v="Ananya"/>
    <s v="Completed"/>
    <n v="3"/>
    <n v="1"/>
    <n v="46"/>
    <n v="59.85"/>
    <n v="255"/>
    <s v="Weekend Offer"/>
    <s v="Excellent"/>
  </r>
  <r>
    <x v="413"/>
    <s v="26/11/2024"/>
    <d v="1899-12-30T16:10:00"/>
    <s v="Manish Kapoor"/>
    <s v="Cust0247"/>
    <s v="Member"/>
    <s v="Brownie"/>
    <s v="Bakery"/>
    <s v="Food"/>
    <x v="1"/>
    <n v="2"/>
    <n v="125"/>
    <n v="5"/>
    <n v="120"/>
    <n v="237.5"/>
    <s v="Credit Card"/>
    <s v="online"/>
    <s v="Ludhiana"/>
    <s v="Rohan"/>
    <s v="Completed"/>
    <n v="4"/>
    <n v="170"/>
    <n v="38"/>
    <n v="44"/>
    <n v="150"/>
    <s v="Instagram"/>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FC6F48-7C44-4C73-8503-422E30ACAB6D}"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NAME">
  <location ref="A15:D24" firstHeaderRow="0" firstDataRow="1" firstDataCol="1"/>
  <pivotFields count="27">
    <pivotField axis="axisRow"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pivotField numFmtId="164" showAll="0"/>
    <pivotField showAll="0">
      <items count="180">
        <item x="36"/>
        <item x="99"/>
        <item x="110"/>
        <item x="51"/>
        <item x="41"/>
        <item x="60"/>
        <item x="124"/>
        <item x="88"/>
        <item x="117"/>
        <item x="153"/>
        <item x="178"/>
        <item x="156"/>
        <item x="25"/>
        <item x="173"/>
        <item x="26"/>
        <item x="134"/>
        <item x="142"/>
        <item x="112"/>
        <item x="171"/>
        <item x="70"/>
        <item x="139"/>
        <item x="68"/>
        <item x="62"/>
        <item x="148"/>
        <item x="145"/>
        <item x="133"/>
        <item x="135"/>
        <item x="121"/>
        <item x="5"/>
        <item x="15"/>
        <item x="86"/>
        <item x="105"/>
        <item x="75"/>
        <item x="73"/>
        <item x="98"/>
        <item x="32"/>
        <item x="76"/>
        <item x="140"/>
        <item x="11"/>
        <item x="122"/>
        <item x="65"/>
        <item x="123"/>
        <item x="16"/>
        <item x="80"/>
        <item x="154"/>
        <item x="21"/>
        <item x="74"/>
        <item x="176"/>
        <item x="43"/>
        <item x="30"/>
        <item x="45"/>
        <item x="27"/>
        <item x="47"/>
        <item x="96"/>
        <item x="141"/>
        <item x="175"/>
        <item x="169"/>
        <item x="82"/>
        <item x="72"/>
        <item x="144"/>
        <item x="17"/>
        <item x="28"/>
        <item x="19"/>
        <item x="159"/>
        <item x="92"/>
        <item x="10"/>
        <item x="37"/>
        <item x="127"/>
        <item x="174"/>
        <item x="152"/>
        <item x="166"/>
        <item x="44"/>
        <item x="56"/>
        <item x="111"/>
        <item x="116"/>
        <item x="34"/>
        <item x="137"/>
        <item x="69"/>
        <item x="24"/>
        <item x="7"/>
        <item x="87"/>
        <item x="20"/>
        <item x="90"/>
        <item x="131"/>
        <item x="132"/>
        <item x="161"/>
        <item x="8"/>
        <item x="118"/>
        <item x="128"/>
        <item x="177"/>
        <item x="136"/>
        <item x="107"/>
        <item x="59"/>
        <item x="9"/>
        <item x="130"/>
        <item x="126"/>
        <item x="81"/>
        <item x="170"/>
        <item x="155"/>
        <item x="149"/>
        <item x="106"/>
        <item x="167"/>
        <item x="100"/>
        <item x="14"/>
        <item x="40"/>
        <item x="35"/>
        <item x="61"/>
        <item x="85"/>
        <item x="129"/>
        <item x="66"/>
        <item x="49"/>
        <item x="55"/>
        <item x="63"/>
        <item x="71"/>
        <item x="168"/>
        <item x="3"/>
        <item x="79"/>
        <item x="33"/>
        <item x="39"/>
        <item x="53"/>
        <item x="162"/>
        <item x="46"/>
        <item x="22"/>
        <item x="101"/>
        <item x="57"/>
        <item x="119"/>
        <item x="103"/>
        <item x="77"/>
        <item x="78"/>
        <item x="54"/>
        <item x="12"/>
        <item x="23"/>
        <item x="114"/>
        <item x="6"/>
        <item x="38"/>
        <item x="89"/>
        <item x="29"/>
        <item x="50"/>
        <item x="13"/>
        <item x="164"/>
        <item x="120"/>
        <item x="104"/>
        <item x="91"/>
        <item x="146"/>
        <item x="4"/>
        <item x="138"/>
        <item x="84"/>
        <item x="160"/>
        <item x="158"/>
        <item x="151"/>
        <item x="2"/>
        <item x="157"/>
        <item x="165"/>
        <item x="0"/>
        <item x="163"/>
        <item x="94"/>
        <item x="83"/>
        <item x="147"/>
        <item x="108"/>
        <item x="67"/>
        <item x="125"/>
        <item x="172"/>
        <item x="109"/>
        <item x="42"/>
        <item x="52"/>
        <item x="1"/>
        <item x="31"/>
        <item x="150"/>
        <item x="113"/>
        <item x="18"/>
        <item x="58"/>
        <item x="95"/>
        <item x="143"/>
        <item x="102"/>
        <item x="64"/>
        <item x="115"/>
        <item x="93"/>
        <item x="48"/>
        <item x="9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9">
        <item sd="0" x="7"/>
        <item sd="0" x="4"/>
        <item sd="0" x="2"/>
        <item sd="0" x="0"/>
        <item sd="0" x="3"/>
        <item sd="0" x="1"/>
        <item sd="0" x="6"/>
        <item sd="0" x="5"/>
        <item t="default" sd="0"/>
      </items>
    </pivotField>
    <pivotField showAll="0"/>
    <pivotField showAll="0"/>
    <pivotField dataField="1" showAll="0"/>
    <pivotField dataField="1" showAll="0"/>
    <pivotField showAll="0"/>
    <pivotField showAll="0"/>
    <pivotField showAll="0"/>
    <pivotField showAll="0"/>
  </pivotFields>
  <rowFields count="2">
    <field x="18"/>
    <field x="0"/>
  </rowFields>
  <rowItems count="9">
    <i>
      <x/>
    </i>
    <i>
      <x v="1"/>
    </i>
    <i>
      <x v="2"/>
    </i>
    <i>
      <x v="3"/>
    </i>
    <i>
      <x v="4"/>
    </i>
    <i>
      <x v="5"/>
    </i>
    <i>
      <x v="6"/>
    </i>
    <i>
      <x v="7"/>
    </i>
    <i t="grand">
      <x/>
    </i>
  </rowItems>
  <colFields count="1">
    <field x="-2"/>
  </colFields>
  <colItems count="3">
    <i>
      <x/>
    </i>
    <i i="1">
      <x v="1"/>
    </i>
    <i i="2">
      <x v="2"/>
    </i>
  </colItems>
  <dataFields count="3">
    <dataField name="Sum of Gross_Sales" fld="13" baseField="0" baseItem="0"/>
    <dataField name="Sum of Loyalty_Points" fld="21" baseField="0" baseItem="0"/>
    <dataField name="Sum of Delivery_Minutes" fld="22" baseField="0" baseItem="0"/>
  </dataFields>
  <chartFormats count="27">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8" count="1" selected="0">
            <x v="0"/>
          </reference>
        </references>
      </pivotArea>
    </chartFormat>
    <chartFormat chart="1" format="5">
      <pivotArea type="data" outline="0" fieldPosition="0">
        <references count="2">
          <reference field="4294967294" count="1" selected="0">
            <x v="0"/>
          </reference>
          <reference field="18" count="1" selected="0">
            <x v="1"/>
          </reference>
        </references>
      </pivotArea>
    </chartFormat>
    <chartFormat chart="1" format="6">
      <pivotArea type="data" outline="0" fieldPosition="0">
        <references count="2">
          <reference field="4294967294" count="1" selected="0">
            <x v="0"/>
          </reference>
          <reference field="18" count="1" selected="0">
            <x v="2"/>
          </reference>
        </references>
      </pivotArea>
    </chartFormat>
    <chartFormat chart="1" format="7">
      <pivotArea type="data" outline="0" fieldPosition="0">
        <references count="2">
          <reference field="4294967294" count="1" selected="0">
            <x v="0"/>
          </reference>
          <reference field="18" count="1" selected="0">
            <x v="3"/>
          </reference>
        </references>
      </pivotArea>
    </chartFormat>
    <chartFormat chart="1" format="8">
      <pivotArea type="data" outline="0" fieldPosition="0">
        <references count="2">
          <reference field="4294967294" count="1" selected="0">
            <x v="0"/>
          </reference>
          <reference field="18" count="1" selected="0">
            <x v="4"/>
          </reference>
        </references>
      </pivotArea>
    </chartFormat>
    <chartFormat chart="1" format="9">
      <pivotArea type="data" outline="0" fieldPosition="0">
        <references count="2">
          <reference field="4294967294" count="1" selected="0">
            <x v="0"/>
          </reference>
          <reference field="18" count="1" selected="0">
            <x v="5"/>
          </reference>
        </references>
      </pivotArea>
    </chartFormat>
    <chartFormat chart="1" format="10">
      <pivotArea type="data" outline="0" fieldPosition="0">
        <references count="2">
          <reference field="4294967294" count="1" selected="0">
            <x v="0"/>
          </reference>
          <reference field="18" count="1" selected="0">
            <x v="6"/>
          </reference>
        </references>
      </pivotArea>
    </chartFormat>
    <chartFormat chart="1" format="11">
      <pivotArea type="data" outline="0" fieldPosition="0">
        <references count="2">
          <reference field="4294967294" count="1" selected="0">
            <x v="0"/>
          </reference>
          <reference field="18" count="1" selected="0">
            <x v="7"/>
          </reference>
        </references>
      </pivotArea>
    </chartFormat>
    <chartFormat chart="1" format="12" series="1">
      <pivotArea type="data" outline="0" fieldPosition="0">
        <references count="1">
          <reference field="4294967294" count="1" selected="0">
            <x v="1"/>
          </reference>
        </references>
      </pivotArea>
    </chartFormat>
    <chartFormat chart="1" format="13">
      <pivotArea type="data" outline="0" fieldPosition="0">
        <references count="2">
          <reference field="4294967294" count="1" selected="0">
            <x v="1"/>
          </reference>
          <reference field="18" count="1" selected="0">
            <x v="0"/>
          </reference>
        </references>
      </pivotArea>
    </chartFormat>
    <chartFormat chart="1" format="14">
      <pivotArea type="data" outline="0" fieldPosition="0">
        <references count="2">
          <reference field="4294967294" count="1" selected="0">
            <x v="1"/>
          </reference>
          <reference field="18" count="1" selected="0">
            <x v="1"/>
          </reference>
        </references>
      </pivotArea>
    </chartFormat>
    <chartFormat chart="1" format="15">
      <pivotArea type="data" outline="0" fieldPosition="0">
        <references count="2">
          <reference field="4294967294" count="1" selected="0">
            <x v="1"/>
          </reference>
          <reference field="18" count="1" selected="0">
            <x v="2"/>
          </reference>
        </references>
      </pivotArea>
    </chartFormat>
    <chartFormat chart="1" format="16">
      <pivotArea type="data" outline="0" fieldPosition="0">
        <references count="2">
          <reference field="4294967294" count="1" selected="0">
            <x v="1"/>
          </reference>
          <reference field="18" count="1" selected="0">
            <x v="3"/>
          </reference>
        </references>
      </pivotArea>
    </chartFormat>
    <chartFormat chart="1" format="17">
      <pivotArea type="data" outline="0" fieldPosition="0">
        <references count="2">
          <reference field="4294967294" count="1" selected="0">
            <x v="1"/>
          </reference>
          <reference field="18" count="1" selected="0">
            <x v="4"/>
          </reference>
        </references>
      </pivotArea>
    </chartFormat>
    <chartFormat chart="1" format="18">
      <pivotArea type="data" outline="0" fieldPosition="0">
        <references count="2">
          <reference field="4294967294" count="1" selected="0">
            <x v="1"/>
          </reference>
          <reference field="18" count="1" selected="0">
            <x v="5"/>
          </reference>
        </references>
      </pivotArea>
    </chartFormat>
    <chartFormat chart="1" format="19">
      <pivotArea type="data" outline="0" fieldPosition="0">
        <references count="2">
          <reference field="4294967294" count="1" selected="0">
            <x v="1"/>
          </reference>
          <reference field="18" count="1" selected="0">
            <x v="6"/>
          </reference>
        </references>
      </pivotArea>
    </chartFormat>
    <chartFormat chart="1" format="20">
      <pivotArea type="data" outline="0" fieldPosition="0">
        <references count="2">
          <reference field="4294967294" count="1" selected="0">
            <x v="1"/>
          </reference>
          <reference field="18" count="1" selected="0">
            <x v="7"/>
          </reference>
        </references>
      </pivotArea>
    </chartFormat>
    <chartFormat chart="1" format="21" series="1">
      <pivotArea type="data" outline="0" fieldPosition="0">
        <references count="1">
          <reference field="4294967294" count="1" selected="0">
            <x v="2"/>
          </reference>
        </references>
      </pivotArea>
    </chartFormat>
    <chartFormat chart="1" format="22">
      <pivotArea type="data" outline="0" fieldPosition="0">
        <references count="2">
          <reference field="4294967294" count="1" selected="0">
            <x v="2"/>
          </reference>
          <reference field="18" count="1" selected="0">
            <x v="0"/>
          </reference>
        </references>
      </pivotArea>
    </chartFormat>
    <chartFormat chart="1" format="23">
      <pivotArea type="data" outline="0" fieldPosition="0">
        <references count="2">
          <reference field="4294967294" count="1" selected="0">
            <x v="2"/>
          </reference>
          <reference field="18" count="1" selected="0">
            <x v="1"/>
          </reference>
        </references>
      </pivotArea>
    </chartFormat>
    <chartFormat chart="1" format="24">
      <pivotArea type="data" outline="0" fieldPosition="0">
        <references count="2">
          <reference field="4294967294" count="1" selected="0">
            <x v="2"/>
          </reference>
          <reference field="18" count="1" selected="0">
            <x v="2"/>
          </reference>
        </references>
      </pivotArea>
    </chartFormat>
    <chartFormat chart="1" format="25">
      <pivotArea type="data" outline="0" fieldPosition="0">
        <references count="2">
          <reference field="4294967294" count="1" selected="0">
            <x v="2"/>
          </reference>
          <reference field="18" count="1" selected="0">
            <x v="3"/>
          </reference>
        </references>
      </pivotArea>
    </chartFormat>
    <chartFormat chart="1" format="26">
      <pivotArea type="data" outline="0" fieldPosition="0">
        <references count="2">
          <reference field="4294967294" count="1" selected="0">
            <x v="2"/>
          </reference>
          <reference field="18" count="1" selected="0">
            <x v="4"/>
          </reference>
        </references>
      </pivotArea>
    </chartFormat>
    <chartFormat chart="1" format="27">
      <pivotArea type="data" outline="0" fieldPosition="0">
        <references count="2">
          <reference field="4294967294" count="1" selected="0">
            <x v="2"/>
          </reference>
          <reference field="18" count="1" selected="0">
            <x v="5"/>
          </reference>
        </references>
      </pivotArea>
    </chartFormat>
    <chartFormat chart="1" format="28">
      <pivotArea type="data" outline="0" fieldPosition="0">
        <references count="2">
          <reference field="4294967294" count="1" selected="0">
            <x v="2"/>
          </reference>
          <reference field="18" count="1" selected="0">
            <x v="6"/>
          </reference>
        </references>
      </pivotArea>
    </chartFormat>
    <chartFormat chart="1" format="29">
      <pivotArea type="data" outline="0" fieldPosition="0">
        <references count="2">
          <reference field="4294967294" count="1" selected="0">
            <x v="2"/>
          </reference>
          <reference field="1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BB11B-B77F-48ED-A991-36C2C8C58332}"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ORDER STATUS">
  <location ref="A9:D13" firstHeaderRow="0" firstDataRow="1" firstDataCol="1"/>
  <pivotFields count="27">
    <pivotField dataField="1" showAll="0"/>
    <pivotField axis="axisRow" showAll="0">
      <items count="415">
        <item x="38"/>
        <item x="151"/>
        <item x="43"/>
        <item x="287"/>
        <item x="59"/>
        <item x="232"/>
        <item x="228"/>
        <item x="255"/>
        <item x="379"/>
        <item x="357"/>
        <item x="63"/>
        <item x="250"/>
        <item x="336"/>
        <item x="285"/>
        <item x="374"/>
        <item x="2"/>
        <item x="76"/>
        <item x="406"/>
        <item x="114"/>
        <item x="215"/>
        <item x="230"/>
        <item x="19"/>
        <item x="366"/>
        <item x="24"/>
        <item x="25"/>
        <item x="275"/>
        <item x="399"/>
        <item x="377"/>
        <item x="352"/>
        <item x="254"/>
        <item x="359"/>
        <item x="283"/>
        <item x="240"/>
        <item x="180"/>
        <item x="21"/>
        <item x="282"/>
        <item x="44"/>
        <item x="201"/>
        <item x="288"/>
        <item x="279"/>
        <item x="80"/>
        <item x="298"/>
        <item x="381"/>
        <item x="384"/>
        <item x="407"/>
        <item x="401"/>
        <item x="183"/>
        <item x="198"/>
        <item x="209"/>
        <item x="154"/>
        <item x="320"/>
        <item x="122"/>
        <item x="10"/>
        <item x="216"/>
        <item x="211"/>
        <item x="67"/>
        <item x="136"/>
        <item x="309"/>
        <item x="259"/>
        <item x="398"/>
        <item x="376"/>
        <item x="317"/>
        <item x="396"/>
        <item x="392"/>
        <item x="306"/>
        <item x="274"/>
        <item x="171"/>
        <item x="12"/>
        <item x="167"/>
        <item x="97"/>
        <item x="182"/>
        <item x="87"/>
        <item x="149"/>
        <item x="222"/>
        <item x="144"/>
        <item x="36"/>
        <item x="270"/>
        <item x="348"/>
        <item x="301"/>
        <item x="372"/>
        <item x="349"/>
        <item x="395"/>
        <item x="266"/>
        <item x="108"/>
        <item x="99"/>
        <item x="202"/>
        <item x="193"/>
        <item x="49"/>
        <item x="139"/>
        <item x="299"/>
        <item x="257"/>
        <item x="42"/>
        <item x="47"/>
        <item x="130"/>
        <item x="106"/>
        <item x="281"/>
        <item x="284"/>
        <item x="205"/>
        <item x="411"/>
        <item x="388"/>
        <item x="315"/>
        <item x="81"/>
        <item x="71"/>
        <item x="168"/>
        <item x="84"/>
        <item x="177"/>
        <item x="367"/>
        <item x="164"/>
        <item x="291"/>
        <item x="223"/>
        <item x="355"/>
        <item x="153"/>
        <item x="397"/>
        <item x="82"/>
        <item x="354"/>
        <item x="251"/>
        <item x="249"/>
        <item x="405"/>
        <item x="373"/>
        <item x="394"/>
        <item x="356"/>
        <item x="22"/>
        <item x="128"/>
        <item x="118"/>
        <item x="273"/>
        <item x="207"/>
        <item x="169"/>
        <item x="129"/>
        <item x="29"/>
        <item x="155"/>
        <item x="41"/>
        <item x="334"/>
        <item x="135"/>
        <item x="40"/>
        <item x="375"/>
        <item x="344"/>
        <item x="294"/>
        <item x="92"/>
        <item x="102"/>
        <item x="269"/>
        <item x="104"/>
        <item x="58"/>
        <item x="137"/>
        <item x="32"/>
        <item x="324"/>
        <item x="18"/>
        <item x="56"/>
        <item x="111"/>
        <item x="260"/>
        <item x="161"/>
        <item x="261"/>
        <item x="73"/>
        <item x="159"/>
        <item x="231"/>
        <item x="190"/>
        <item x="115"/>
        <item x="214"/>
        <item x="208"/>
        <item x="93"/>
        <item x="194"/>
        <item x="350"/>
        <item x="26"/>
        <item x="409"/>
        <item x="326"/>
        <item x="345"/>
        <item x="189"/>
        <item x="241"/>
        <item x="304"/>
        <item x="276"/>
        <item x="117"/>
        <item x="302"/>
        <item x="103"/>
        <item x="68"/>
        <item x="277"/>
        <item x="145"/>
        <item x="391"/>
        <item x="390"/>
        <item x="402"/>
        <item x="363"/>
        <item x="165"/>
        <item x="325"/>
        <item x="245"/>
        <item x="143"/>
        <item x="37"/>
        <item x="138"/>
        <item x="30"/>
        <item x="28"/>
        <item x="124"/>
        <item x="188"/>
        <item x="351"/>
        <item x="196"/>
        <item x="370"/>
        <item x="247"/>
        <item x="6"/>
        <item x="88"/>
        <item x="3"/>
        <item x="227"/>
        <item x="61"/>
        <item x="86"/>
        <item x="85"/>
        <item x="112"/>
        <item x="1"/>
        <item x="380"/>
        <item x="386"/>
        <item x="343"/>
        <item x="312"/>
        <item x="107"/>
        <item x="362"/>
        <item x="191"/>
        <item x="385"/>
        <item x="15"/>
        <item x="23"/>
        <item x="221"/>
        <item x="142"/>
        <item x="147"/>
        <item x="319"/>
        <item x="133"/>
        <item x="173"/>
        <item x="229"/>
        <item x="51"/>
        <item x="358"/>
        <item x="236"/>
        <item x="310"/>
        <item x="234"/>
        <item x="360"/>
        <item x="305"/>
        <item x="300"/>
        <item x="314"/>
        <item x="333"/>
        <item x="91"/>
        <item x="286"/>
        <item x="123"/>
        <item x="195"/>
        <item x="79"/>
        <item x="53"/>
        <item x="127"/>
        <item x="258"/>
        <item x="150"/>
        <item x="199"/>
        <item x="206"/>
        <item x="77"/>
        <item x="244"/>
        <item x="60"/>
        <item x="57"/>
        <item x="178"/>
        <item x="365"/>
        <item x="9"/>
        <item x="5"/>
        <item x="125"/>
        <item x="242"/>
        <item x="166"/>
        <item x="295"/>
        <item x="346"/>
        <item x="17"/>
        <item x="16"/>
        <item x="369"/>
        <item x="197"/>
        <item x="341"/>
        <item x="146"/>
        <item x="218"/>
        <item x="338"/>
        <item x="217"/>
        <item x="0"/>
        <item x="158"/>
        <item x="263"/>
        <item x="46"/>
        <item x="175"/>
        <item x="404"/>
        <item x="387"/>
        <item x="66"/>
        <item x="364"/>
        <item x="54"/>
        <item x="170"/>
        <item x="308"/>
        <item x="27"/>
        <item x="186"/>
        <item x="329"/>
        <item x="113"/>
        <item x="321"/>
        <item x="203"/>
        <item x="8"/>
        <item x="13"/>
        <item x="75"/>
        <item x="303"/>
        <item x="109"/>
        <item x="268"/>
        <item x="134"/>
        <item x="20"/>
        <item x="322"/>
        <item x="339"/>
        <item x="132"/>
        <item x="83"/>
        <item x="52"/>
        <item x="256"/>
        <item x="335"/>
        <item x="181"/>
        <item x="233"/>
        <item x="316"/>
        <item x="262"/>
        <item x="120"/>
        <item x="264"/>
        <item x="292"/>
        <item x="220"/>
        <item x="89"/>
        <item x="174"/>
        <item x="238"/>
        <item x="340"/>
        <item x="131"/>
        <item x="126"/>
        <item x="280"/>
        <item x="212"/>
        <item x="34"/>
        <item x="318"/>
        <item x="163"/>
        <item x="72"/>
        <item x="271"/>
        <item x="239"/>
        <item x="78"/>
        <item x="408"/>
        <item x="289"/>
        <item x="192"/>
        <item x="311"/>
        <item x="140"/>
        <item x="331"/>
        <item x="176"/>
        <item x="162"/>
        <item x="237"/>
        <item x="265"/>
        <item x="160"/>
        <item x="156"/>
        <item x="225"/>
        <item x="101"/>
        <item x="412"/>
        <item x="332"/>
        <item x="297"/>
        <item x="69"/>
        <item x="347"/>
        <item x="219"/>
        <item x="353"/>
        <item x="235"/>
        <item x="368"/>
        <item x="50"/>
        <item x="378"/>
        <item x="243"/>
        <item x="278"/>
        <item x="253"/>
        <item x="157"/>
        <item x="100"/>
        <item x="204"/>
        <item x="389"/>
        <item x="293"/>
        <item x="48"/>
        <item x="45"/>
        <item x="116"/>
        <item x="33"/>
        <item x="7"/>
        <item x="65"/>
        <item x="4"/>
        <item x="248"/>
        <item x="210"/>
        <item x="413"/>
        <item x="70"/>
        <item x="267"/>
        <item x="95"/>
        <item x="35"/>
        <item x="226"/>
        <item x="62"/>
        <item x="185"/>
        <item x="403"/>
        <item x="148"/>
        <item x="187"/>
        <item x="121"/>
        <item x="296"/>
        <item x="74"/>
        <item x="382"/>
        <item x="328"/>
        <item x="31"/>
        <item x="96"/>
        <item x="224"/>
        <item x="337"/>
        <item x="307"/>
        <item x="393"/>
        <item x="39"/>
        <item x="290"/>
        <item x="184"/>
        <item x="94"/>
        <item x="410"/>
        <item x="119"/>
        <item x="14"/>
        <item x="172"/>
        <item x="400"/>
        <item x="200"/>
        <item x="55"/>
        <item x="342"/>
        <item x="246"/>
        <item x="383"/>
        <item x="313"/>
        <item x="252"/>
        <item x="371"/>
        <item x="323"/>
        <item x="105"/>
        <item x="330"/>
        <item x="361"/>
        <item x="11"/>
        <item x="152"/>
        <item x="272"/>
        <item x="98"/>
        <item x="179"/>
        <item x="90"/>
        <item x="141"/>
        <item x="64"/>
        <item x="213"/>
        <item x="327"/>
        <item x="110"/>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sd="0" x="1"/>
        <item sd="0" x="0"/>
        <item sd="0" x="2"/>
        <item t="default" sd="0"/>
      </items>
    </pivotField>
    <pivotField showAll="0"/>
    <pivotField dataField="1" showAll="0"/>
    <pivotField dataField="1" showAll="0"/>
    <pivotField showAll="0"/>
    <pivotField showAll="0"/>
    <pivotField showAll="0"/>
    <pivotField showAll="0"/>
  </pivotFields>
  <rowFields count="2">
    <field x="19"/>
    <field x="1"/>
  </rowFields>
  <rowItems count="4">
    <i>
      <x/>
    </i>
    <i>
      <x v="1"/>
    </i>
    <i>
      <x v="2"/>
    </i>
    <i t="grand">
      <x/>
    </i>
  </rowItems>
  <colFields count="1">
    <field x="-2"/>
  </colFields>
  <colItems count="3">
    <i>
      <x/>
    </i>
    <i i="1">
      <x v="1"/>
    </i>
    <i i="2">
      <x v="2"/>
    </i>
  </colItems>
  <dataFields count="3">
    <dataField name="Sum of Loyalty_Points" fld="21" baseField="0" baseItem="0"/>
    <dataField name="Sum of Delivery_Minutes" fld="22" baseField="0" baseItem="0"/>
    <dataField name="Count of Column1" fld="0" subtotal="count" baseField="0" baseItem="0"/>
  </dataFields>
  <chartFormats count="12">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9" count="1" selected="0">
            <x v="0"/>
          </reference>
        </references>
      </pivotArea>
    </chartFormat>
    <chartFormat chart="3" format="5">
      <pivotArea type="data" outline="0" fieldPosition="0">
        <references count="2">
          <reference field="4294967294" count="1" selected="0">
            <x v="0"/>
          </reference>
          <reference field="19" count="1" selected="0">
            <x v="1"/>
          </reference>
        </references>
      </pivotArea>
    </chartFormat>
    <chartFormat chart="3" format="6">
      <pivotArea type="data" outline="0" fieldPosition="0">
        <references count="2">
          <reference field="4294967294" count="1" selected="0">
            <x v="0"/>
          </reference>
          <reference field="19" count="1" selected="0">
            <x v="2"/>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19" count="1" selected="0">
            <x v="0"/>
          </reference>
        </references>
      </pivotArea>
    </chartFormat>
    <chartFormat chart="3" format="9">
      <pivotArea type="data" outline="0" fieldPosition="0">
        <references count="2">
          <reference field="4294967294" count="1" selected="0">
            <x v="1"/>
          </reference>
          <reference field="19" count="1" selected="0">
            <x v="1"/>
          </reference>
        </references>
      </pivotArea>
    </chartFormat>
    <chartFormat chart="3" format="10">
      <pivotArea type="data" outline="0" fieldPosition="0">
        <references count="2">
          <reference field="4294967294" count="1" selected="0">
            <x v="1"/>
          </reference>
          <reference field="19" count="1" selected="0">
            <x v="2"/>
          </reference>
        </references>
      </pivotArea>
    </chartFormat>
    <chartFormat chart="3" format="11" series="1">
      <pivotArea type="data" outline="0" fieldPosition="0">
        <references count="1">
          <reference field="4294967294" count="1" selected="0">
            <x v="2"/>
          </reference>
        </references>
      </pivotArea>
    </chartFormat>
    <chartFormat chart="3" format="12">
      <pivotArea type="data" outline="0" fieldPosition="0">
        <references count="2">
          <reference field="4294967294" count="1" selected="0">
            <x v="2"/>
          </reference>
          <reference field="19" count="1" selected="0">
            <x v="0"/>
          </reference>
        </references>
      </pivotArea>
    </chartFormat>
    <chartFormat chart="3" format="13">
      <pivotArea type="data" outline="0" fieldPosition="0">
        <references count="2">
          <reference field="4294967294" count="1" selected="0">
            <x v="2"/>
          </reference>
          <reference field="19" count="1" selected="0">
            <x v="1"/>
          </reference>
        </references>
      </pivotArea>
    </chartFormat>
    <chartFormat chart="3" format="14">
      <pivotArea type="data" outline="0" fieldPosition="0">
        <references count="2">
          <reference field="4294967294" count="1" selected="0">
            <x v="2"/>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CA3DCD-374D-43F7-94C2-E0707AEB105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CHANNEL">
  <location ref="G1:H12" firstHeaderRow="1" firstDataRow="1" firstDataCol="1"/>
  <pivotFields count="27">
    <pivotField axis="axisRow"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sd="0" x="9"/>
        <item sd="0" x="4"/>
        <item sd="0" x="7"/>
        <item sd="0" x="5"/>
        <item sd="0" x="6"/>
        <item sd="0" x="1"/>
        <item sd="0" x="2"/>
        <item sd="0" x="0"/>
        <item sd="0" x="8"/>
        <item sd="0" x="3"/>
        <item t="default" sd="0"/>
      </items>
    </pivotField>
    <pivotField showAll="0"/>
    <pivotField showAll="0"/>
    <pivotField showAll="0"/>
    <pivotField showAll="0"/>
    <pivotField showAll="0"/>
    <pivotField showAll="0"/>
    <pivotField showAll="0"/>
    <pivotField dataField="1" showAll="0"/>
    <pivotField showAll="0"/>
    <pivotField showAll="0"/>
  </pivotFields>
  <rowFields count="2">
    <field x="16"/>
    <field x="0"/>
  </rowFields>
  <rowItems count="11">
    <i>
      <x/>
    </i>
    <i>
      <x v="1"/>
    </i>
    <i>
      <x v="2"/>
    </i>
    <i>
      <x v="3"/>
    </i>
    <i>
      <x v="4"/>
    </i>
    <i>
      <x v="5"/>
    </i>
    <i>
      <x v="6"/>
    </i>
    <i>
      <x v="7"/>
    </i>
    <i>
      <x v="8"/>
    </i>
    <i>
      <x v="9"/>
    </i>
    <i t="grand">
      <x/>
    </i>
  </rowItems>
  <colItems count="1">
    <i/>
  </colItems>
  <dataFields count="1">
    <dataField name="Sum of Profit" fld="2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3D696-CFF4-4884-A25D-36011382AA9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D1:E7" firstHeaderRow="1" firstDataRow="1" firstDataCol="1"/>
  <pivotFields count="27">
    <pivotField showAll="0"/>
    <pivotField showAll="0"/>
    <pivotField numFmtId="164" showAll="0"/>
    <pivotField showAll="0"/>
    <pivotField showAll="0"/>
    <pivotField showAll="0"/>
    <pivotField showAll="0"/>
    <pivotField axis="axisRow"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7"/>
  </rowFields>
  <rowItems count="6">
    <i>
      <x/>
    </i>
    <i>
      <x v="1"/>
    </i>
    <i>
      <x v="2"/>
    </i>
    <i>
      <x v="3"/>
    </i>
    <i>
      <x v="4"/>
    </i>
    <i t="grand">
      <x/>
    </i>
  </rowItems>
  <colItems count="1">
    <i/>
  </colItems>
  <dataFields count="1">
    <dataField name="Sum of Profit" fld="2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702EE9-3E33-4DE2-97A2-540605EAB76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USTOMER TYPE">
  <location ref="A1:B6" firstHeaderRow="1" firstDataRow="1" firstDataCol="1"/>
  <pivotFields count="27">
    <pivotField showAll="0"/>
    <pivotField showAll="0"/>
    <pivotField numFmtId="164"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5"/>
  </rowFields>
  <rowItems count="5">
    <i>
      <x/>
    </i>
    <i>
      <x v="1"/>
    </i>
    <i>
      <x v="2"/>
    </i>
    <i>
      <x v="3"/>
    </i>
    <i t="grand">
      <x/>
    </i>
  </rowItems>
  <colItems count="1">
    <i/>
  </colItems>
  <dataFields count="1">
    <dataField name="Sum of Profit" fld="2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D9B86E-64BD-4B9C-B044-2377AFCD547D}"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IZE">
  <location ref="F15:I20" firstHeaderRow="0" firstDataRow="1" firstDataCol="1"/>
  <pivotFields count="27">
    <pivotField axis="axisRow" showAll="0">
      <items count="4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t="default"/>
      </items>
    </pivotField>
    <pivotField showAll="0"/>
    <pivotField numFmtId="164" showAll="0"/>
    <pivotField showAll="0"/>
    <pivotField showAll="0"/>
    <pivotField showAll="0"/>
    <pivotField showAll="0"/>
    <pivotField showAll="0"/>
    <pivotField showAll="0"/>
    <pivotField axis="axisRow" showAll="0">
      <items count="5">
        <item sd="0" x="2"/>
        <item sd="0" x="1"/>
        <item sd="0" x="3"/>
        <item sd="0" x="0"/>
        <item t="default" sd="0"/>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s>
  <rowFields count="2">
    <field x="9"/>
    <field x="0"/>
  </rowFields>
  <rowItems count="5">
    <i>
      <x/>
    </i>
    <i>
      <x v="1"/>
    </i>
    <i>
      <x v="2"/>
    </i>
    <i>
      <x v="3"/>
    </i>
    <i t="grand">
      <x/>
    </i>
  </rowItems>
  <colFields count="1">
    <field x="-2"/>
  </colFields>
  <colItems count="3">
    <i>
      <x/>
    </i>
    <i i="1">
      <x v="1"/>
    </i>
    <i i="2">
      <x v="2"/>
    </i>
  </colItems>
  <dataFields count="3">
    <dataField name="Sum of Net_Sales" fld="14" baseField="0" baseItem="0"/>
    <dataField name="Sum of Cost_Per_Item" fld="23" baseField="0" baseItem="0"/>
    <dataField name="Sum of Profit" fld="24" baseField="0"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94B877-812E-4088-A5B7-2A6D48FDE839}" autoFormatId="16" applyNumberFormats="0" applyBorderFormats="0" applyFontFormats="0" applyPatternFormats="0" applyAlignmentFormats="0" applyWidthHeightFormats="0">
  <queryTableRefresh nextId="28">
    <queryTableFields count="27">
      <queryTableField id="1" name="Transaction_ID" tableColumnId="1"/>
      <queryTableField id="2" name="Date" tableColumnId="2"/>
      <queryTableField id="3" name="Time" tableColumnId="3"/>
      <queryTableField id="4" name="Customer_Name" tableColumnId="4"/>
      <queryTableField id="5" name="Customer_ID" tableColumnId="5"/>
      <queryTableField id="6" name="Customer_Type" tableColumnId="6"/>
      <queryTableField id="7" name="Product" tableColumnId="7"/>
      <queryTableField id="8" name="Category" tableColumnId="8"/>
      <queryTableField id="9" name="Temperature" tableColumnId="9"/>
      <queryTableField id="10" name="Size" tableColumnId="10"/>
      <queryTableField id="11" name="Quantity" tableColumnId="11"/>
      <queryTableField id="12" name="Unit_Price" tableColumnId="12"/>
      <queryTableField id="13" name="Discount" tableColumnId="13"/>
      <queryTableField id="14" name="Gross_Sales" tableColumnId="14"/>
      <queryTableField id="15" name="Net_Sales" tableColumnId="15"/>
      <queryTableField id="16" name="Payment_Method" tableColumnId="16"/>
      <queryTableField id="17" name="Sales_Channel" tableColumnId="17"/>
      <queryTableField id="18" name="Store_Location" tableColumnId="18"/>
      <queryTableField id="19" name="Staff_Name" tableColumnId="19"/>
      <queryTableField id="20" name="Order_Status" tableColumnId="20"/>
      <queryTableField id="21" name="Customer_Rating" tableColumnId="21"/>
      <queryTableField id="22" name="Loyalty_Points" tableColumnId="22"/>
      <queryTableField id="23" name="Delivery_Minutes" tableColumnId="23"/>
      <queryTableField id="24" name="Cost_Per_Item" tableColumnId="24"/>
      <queryTableField id="25" name="Profit" tableColumnId="25"/>
      <queryTableField id="26" name="Campaign" tableColumnId="26"/>
      <queryTableField id="27" name="Feedback"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9E5D8BAF-248D-4537-833B-0FF2F1C159A5}" sourceName="Customer_Name">
  <pivotTables>
    <pivotTable tabId="3" name="PivotTable17"/>
  </pivotTables>
  <data>
    <tabular pivotCacheId="175232656">
      <items count="179">
        <i x="36" s="1"/>
        <i x="99" s="1"/>
        <i x="110" s="1"/>
        <i x="51" s="1"/>
        <i x="41" s="1"/>
        <i x="60" s="1"/>
        <i x="124" s="1"/>
        <i x="88" s="1"/>
        <i x="117" s="1"/>
        <i x="153" s="1"/>
        <i x="178" s="1"/>
        <i x="156" s="1"/>
        <i x="25" s="1"/>
        <i x="173" s="1"/>
        <i x="26" s="1"/>
        <i x="134" s="1"/>
        <i x="142" s="1"/>
        <i x="112" s="1"/>
        <i x="171" s="1"/>
        <i x="70" s="1"/>
        <i x="139" s="1"/>
        <i x="68" s="1"/>
        <i x="62" s="1"/>
        <i x="148" s="1"/>
        <i x="145" s="1"/>
        <i x="133" s="1"/>
        <i x="135" s="1"/>
        <i x="121" s="1"/>
        <i x="5" s="1"/>
        <i x="15" s="1"/>
        <i x="86" s="1"/>
        <i x="105" s="1"/>
        <i x="75" s="1"/>
        <i x="73" s="1"/>
        <i x="98" s="1"/>
        <i x="32" s="1"/>
        <i x="76" s="1"/>
        <i x="140" s="1"/>
        <i x="11" s="1"/>
        <i x="122" s="1"/>
        <i x="65" s="1"/>
        <i x="123" s="1"/>
        <i x="16" s="1"/>
        <i x="80" s="1"/>
        <i x="154" s="1"/>
        <i x="21" s="1"/>
        <i x="74" s="1"/>
        <i x="176" s="1"/>
        <i x="43" s="1"/>
        <i x="30" s="1"/>
        <i x="45" s="1"/>
        <i x="27" s="1"/>
        <i x="47" s="1"/>
        <i x="96" s="1"/>
        <i x="141" s="1"/>
        <i x="175" s="1"/>
        <i x="169" s="1"/>
        <i x="82" s="1"/>
        <i x="72" s="1"/>
        <i x="144" s="1"/>
        <i x="17" s="1"/>
        <i x="28" s="1"/>
        <i x="19" s="1"/>
        <i x="159" s="1"/>
        <i x="92" s="1"/>
        <i x="10" s="1"/>
        <i x="37" s="1"/>
        <i x="127" s="1"/>
        <i x="174" s="1"/>
        <i x="152" s="1"/>
        <i x="166" s="1"/>
        <i x="44" s="1"/>
        <i x="56" s="1"/>
        <i x="111" s="1"/>
        <i x="116" s="1"/>
        <i x="34" s="1"/>
        <i x="137" s="1"/>
        <i x="69" s="1"/>
        <i x="24" s="1"/>
        <i x="7" s="1"/>
        <i x="87" s="1"/>
        <i x="20" s="1"/>
        <i x="90" s="1"/>
        <i x="131" s="1"/>
        <i x="132" s="1"/>
        <i x="161" s="1"/>
        <i x="8" s="1"/>
        <i x="118" s="1"/>
        <i x="128" s="1"/>
        <i x="177" s="1"/>
        <i x="136" s="1"/>
        <i x="107" s="1"/>
        <i x="59" s="1"/>
        <i x="9" s="1"/>
        <i x="130" s="1"/>
        <i x="126" s="1"/>
        <i x="81" s="1"/>
        <i x="170" s="1"/>
        <i x="155" s="1"/>
        <i x="149" s="1"/>
        <i x="106" s="1"/>
        <i x="167" s="1"/>
        <i x="100" s="1"/>
        <i x="14" s="1"/>
        <i x="40" s="1"/>
        <i x="35" s="1"/>
        <i x="61" s="1"/>
        <i x="85" s="1"/>
        <i x="129" s="1"/>
        <i x="66" s="1"/>
        <i x="49" s="1"/>
        <i x="55" s="1"/>
        <i x="63" s="1"/>
        <i x="71" s="1"/>
        <i x="168" s="1"/>
        <i x="3" s="1"/>
        <i x="79" s="1"/>
        <i x="33" s="1"/>
        <i x="39" s="1"/>
        <i x="53" s="1"/>
        <i x="162" s="1"/>
        <i x="46" s="1"/>
        <i x="22" s="1"/>
        <i x="101" s="1"/>
        <i x="57" s="1"/>
        <i x="119" s="1"/>
        <i x="103" s="1"/>
        <i x="77" s="1"/>
        <i x="78" s="1"/>
        <i x="54" s="1"/>
        <i x="12" s="1"/>
        <i x="23" s="1"/>
        <i x="114" s="1"/>
        <i x="6" s="1"/>
        <i x="38" s="1"/>
        <i x="89" s="1"/>
        <i x="29" s="1"/>
        <i x="50" s="1"/>
        <i x="13" s="1"/>
        <i x="164" s="1"/>
        <i x="120" s="1"/>
        <i x="104" s="1"/>
        <i x="91" s="1"/>
        <i x="146" s="1"/>
        <i x="4" s="1"/>
        <i x="138" s="1"/>
        <i x="84" s="1"/>
        <i x="160" s="1"/>
        <i x="158" s="1"/>
        <i x="151" s="1"/>
        <i x="2" s="1"/>
        <i x="157" s="1"/>
        <i x="165" s="1"/>
        <i x="0" s="1"/>
        <i x="163" s="1"/>
        <i x="94" s="1"/>
        <i x="83" s="1"/>
        <i x="147" s="1"/>
        <i x="108" s="1"/>
        <i x="67" s="1"/>
        <i x="125" s="1"/>
        <i x="172" s="1"/>
        <i x="109" s="1"/>
        <i x="42" s="1"/>
        <i x="52" s="1"/>
        <i x="1" s="1"/>
        <i x="31" s="1"/>
        <i x="150" s="1"/>
        <i x="113" s="1"/>
        <i x="18" s="1"/>
        <i x="58" s="1"/>
        <i x="95" s="1"/>
        <i x="143" s="1"/>
        <i x="102" s="1"/>
        <i x="64" s="1"/>
        <i x="115" s="1"/>
        <i x="93" s="1"/>
        <i x="48" s="1"/>
        <i x="9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C524262-8A0B-4656-BAAF-F554FB30AC7E}" sourceName="Order_Status">
  <pivotTables>
    <pivotTable tabId="3" name="PivotTable12"/>
  </pivotTables>
  <data>
    <tabular pivotCacheId="7117845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8B0DF3B-5A0E-483F-8AA1-184E77768319}" sourceName="Customer_Type">
  <pivotTables>
    <pivotTable tabId="3" name="PivotTable3"/>
  </pivotTables>
  <data>
    <tabular pivotCacheId="1397037469">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BDCB47-0AC5-4B19-A030-F0A019E87ACD}" sourceName="Category">
  <pivotTables>
    <pivotTable tabId="3" name="PivotTable6"/>
  </pivotTables>
  <data>
    <tabular pivotCacheId="1147378887">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E13A541B-3EB3-4E05-AB83-6F77C4C404DC}" cache="Slicer_Customer_Name" caption="Customer_Name" startItem="53" rowHeight="234950"/>
  <slicer name="Order_Status" xr10:uid="{F09988AE-7F79-4FF7-9266-FA6681930960}" cache="Slicer_Order_Status" caption="Order_Status" rowHeight="234950"/>
  <slicer name="Customer_Type" xr10:uid="{83103AD8-44FA-499A-87EF-0A096671A915}" cache="Slicer_Customer_Type" caption="Customer_Type" rowHeight="234950"/>
  <slicer name="Category" xr10:uid="{BFF7CA04-CE68-4FF4-BF43-68FB7E4B7EAD}" cache="Slicer_Category" caption="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01E04B-E769-4B8E-8E18-C4AE4C3DE1EB}" name="Table1" displayName="Table1" ref="A1:AA1631" totalsRowShown="0" headerRowDxfId="19" headerRowBorderDxfId="18" tableBorderDxfId="17">
  <autoFilter ref="A1:AA1631" xr:uid="{0301E04B-E769-4B8E-8E18-C4AE4C3DE1EB}"/>
  <tableColumns count="27">
    <tableColumn id="1" xr3:uid="{A4AC6F0E-CFE6-4F8E-A3EC-E22E322F8EE9}" name="Transaction_ID"/>
    <tableColumn id="2" xr3:uid="{EB73F50A-0D4B-4F75-AA59-425BAB6897D9}" name="Date"/>
    <tableColumn id="3" xr3:uid="{17A841DE-E2A8-4EB8-9D0F-9824AE2FB6DB}" name="Time"/>
    <tableColumn id="4" xr3:uid="{E0BA3F64-00CE-42A7-947E-494FFDF92556}" name="Customer_Name"/>
    <tableColumn id="5" xr3:uid="{302B9F17-D440-432D-9276-7D80067AE3B8}" name="Customer_ID"/>
    <tableColumn id="6" xr3:uid="{8437B619-24B1-46C6-BB67-B22745A34565}" name="Customer_Type"/>
    <tableColumn id="7" xr3:uid="{94B44572-923C-4D5F-BB6C-31ED94F2E580}" name="Product"/>
    <tableColumn id="8" xr3:uid="{E94376BF-355E-429D-B81D-9D257286FFA9}" name="Category"/>
    <tableColumn id="9" xr3:uid="{61C9B12D-E9EF-48E8-B08A-E0E40E105394}" name="Temperature"/>
    <tableColumn id="10" xr3:uid="{D801174F-D30C-43D5-BA12-54BAAD03A507}" name="Size"/>
    <tableColumn id="11" xr3:uid="{A69D4888-4C38-4D5D-932F-5A052A2A631A}" name="Quantity"/>
    <tableColumn id="12" xr3:uid="{E46EDEA5-7A14-4AE3-B1F7-383E90F1012C}" name="Unit_Price"/>
    <tableColumn id="13" xr3:uid="{4562107B-DC91-4E6C-8EB9-6555A7BBD882}" name="Discount"/>
    <tableColumn id="14" xr3:uid="{5C63A6FF-AEAE-4A6F-8230-A86386C86E83}" name="Gross_Sales"/>
    <tableColumn id="15" xr3:uid="{0BEDD2AE-5454-441C-9869-90C12FB7E55F}" name="Net_Sales"/>
    <tableColumn id="16" xr3:uid="{3A36B96F-13E0-4B42-8677-678D0A1B418B}" name="Payment_Method"/>
    <tableColumn id="17" xr3:uid="{F0669F46-F688-40BF-8679-2004459CCDAE}" name="Sales_Channel"/>
    <tableColumn id="18" xr3:uid="{978C253C-4F86-435D-BF41-984228D04A1F}" name="Store_Location"/>
    <tableColumn id="19" xr3:uid="{06992582-5266-4E0B-B72C-BFF0DF30DFEF}" name="Staff_Name"/>
    <tableColumn id="20" xr3:uid="{0EE1D144-3888-40AE-AA78-0C134D9F84B1}" name="Order_Status"/>
    <tableColumn id="21" xr3:uid="{76D2AD62-4AA4-4E1B-9380-528177E3B9FC}" name="Customer_Rating"/>
    <tableColumn id="22" xr3:uid="{35991769-CBAC-48EC-8E5B-1C8F906045F6}" name="Loyalty_Points"/>
    <tableColumn id="23" xr3:uid="{2A652A06-8ED4-41B9-A3CB-91E47AA46611}" name="Delivery_Minutes"/>
    <tableColumn id="24" xr3:uid="{9F379BB6-C84D-4B2F-BBCD-3DE9B1A073BB}" name="Cost_Per_Item"/>
    <tableColumn id="25" xr3:uid="{055AACCA-BBE6-457C-AA0F-FE0BEBDE3700}" name="Profit"/>
    <tableColumn id="26" xr3:uid="{FBB62207-F5F6-4377-98DF-5E9395CB729D}" name="Campaign"/>
    <tableColumn id="27" xr3:uid="{8144406D-50E1-4CF1-A420-831C5F3B7E8B}" name="Feedbac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B16FF4-EF48-47AB-960A-CE5764B09586}" name="Table1_1" displayName="Table1_1" ref="A1:AA415" tableType="queryTable" totalsRowShown="0">
  <autoFilter ref="A1:AA415" xr:uid="{60B16FF4-EF48-47AB-960A-CE5764B09586}"/>
  <tableColumns count="27">
    <tableColumn id="1" xr3:uid="{EE93AAA1-381F-4218-8EE3-45428CEF8CC6}" uniqueName="1" name="Column1" queryTableFieldId="1" dataDxfId="16"/>
    <tableColumn id="2" xr3:uid="{A245A3E7-3AF5-4372-A26B-411ABBBB851F}" uniqueName="2" name="Date" queryTableFieldId="2" dataDxfId="15"/>
    <tableColumn id="3" xr3:uid="{DE2DC118-0F2C-47E3-B055-8E82D4BF20BB}" uniqueName="3" name="Time" queryTableFieldId="3" dataDxfId="14"/>
    <tableColumn id="4" xr3:uid="{95298357-E846-4529-A2B6-CA841F436F69}" uniqueName="4" name="Customer_Name" queryTableFieldId="4" dataDxfId="13"/>
    <tableColumn id="5" xr3:uid="{506579D9-7D6A-4D3F-BC86-9CD786036C51}" uniqueName="5" name="Customer_ID" queryTableFieldId="5" dataDxfId="12"/>
    <tableColumn id="6" xr3:uid="{4FCD4B7A-DC69-4426-BF61-0D92BA450908}" uniqueName="6" name="Customer_Type" queryTableFieldId="6" dataDxfId="11"/>
    <tableColumn id="7" xr3:uid="{ED7FD4E5-F157-4CFD-8012-29B52E8AA17A}" uniqueName="7" name="Product" queryTableFieldId="7" dataDxfId="10"/>
    <tableColumn id="8" xr3:uid="{FB73C572-D494-45B0-927E-1069148CE38D}" uniqueName="8" name="Category" queryTableFieldId="8" dataDxfId="9"/>
    <tableColumn id="9" xr3:uid="{DE725356-2C4B-4B81-BA01-43C7DFAB6E9C}" uniqueName="9" name="Temperature" queryTableFieldId="9" dataDxfId="8"/>
    <tableColumn id="10" xr3:uid="{8644C0CD-2708-4F84-A34B-15EF1809FE7B}" uniqueName="10" name="Size" queryTableFieldId="10" dataDxfId="7"/>
    <tableColumn id="11" xr3:uid="{EE4AFCD8-E132-4FF9-B77A-4D1818CAEDF2}" uniqueName="11" name="Quantity" queryTableFieldId="11"/>
    <tableColumn id="12" xr3:uid="{978F5E71-7B9D-4E13-A870-A3B8C40223E0}" uniqueName="12" name="Unit_Price" queryTableFieldId="12"/>
    <tableColumn id="13" xr3:uid="{2957F47C-6EED-40A5-B4F1-60680C781930}" uniqueName="13" name="Discount" queryTableFieldId="13"/>
    <tableColumn id="14" xr3:uid="{8CF651B4-E9CB-41BE-AF47-69F9D21C1893}" uniqueName="14" name="Gross_Sales" queryTableFieldId="14"/>
    <tableColumn id="15" xr3:uid="{C77CD60A-6A92-4BE7-ABA6-8AABD3FD3013}" uniqueName="15" name="Net_Sales" queryTableFieldId="15"/>
    <tableColumn id="16" xr3:uid="{456BED6F-80CA-4847-AE55-9AAFBC4B2413}" uniqueName="16" name="Payment_Method" queryTableFieldId="16" dataDxfId="6"/>
    <tableColumn id="17" xr3:uid="{15F731A7-3C64-4D62-8A9E-14B2C653F6DE}" uniqueName="17" name="Sales_Channel" queryTableFieldId="17" dataDxfId="5"/>
    <tableColumn id="18" xr3:uid="{EAD428A3-507A-4A47-8359-53B1F81B7D91}" uniqueName="18" name="Store_Location" queryTableFieldId="18" dataDxfId="4"/>
    <tableColumn id="19" xr3:uid="{9CAD7C8A-D248-4158-8DF7-C9BEA0E17173}" uniqueName="19" name="Staff_Name" queryTableFieldId="19" dataDxfId="3"/>
    <tableColumn id="20" xr3:uid="{1E995807-4A4E-47C2-AF22-BBE07A8AF8F7}" uniqueName="20" name="Order_Status" queryTableFieldId="20" dataDxfId="2"/>
    <tableColumn id="21" xr3:uid="{B9F9FB8F-761D-48FD-98AD-80C19B80F523}" uniqueName="21" name="Customer_Rating" queryTableFieldId="21"/>
    <tableColumn id="22" xr3:uid="{94ED7975-8B83-4379-A879-5ABE535937C5}" uniqueName="22" name="Loyalty_Points" queryTableFieldId="22"/>
    <tableColumn id="23" xr3:uid="{1ECF0B0D-940B-4293-9785-74C73F176AEE}" uniqueName="23" name="Delivery_Minutes" queryTableFieldId="23"/>
    <tableColumn id="24" xr3:uid="{41FB7315-B2FD-4F0F-98CF-F50AEFB3A522}" uniqueName="24" name="Cost_Per_Item" queryTableFieldId="24"/>
    <tableColumn id="25" xr3:uid="{FABCF724-B78A-44C9-A0C7-57DBC964C102}" uniqueName="25" name="Profit" queryTableFieldId="25"/>
    <tableColumn id="26" xr3:uid="{555747F5-D02C-4D9F-896E-568231882CE6}" uniqueName="26" name="Campaign" queryTableFieldId="26" dataDxfId="1"/>
    <tableColumn id="27" xr3:uid="{DA50C04F-7F3F-41AF-95F2-26D66C167221}" uniqueName="27" name="Feedback" queryTableFieldId="27"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E48822-A12F-454D-8EC3-E93404440123}">
  <we:reference id="wa200005502" version="1.0.0.13" store="en-US" storeType="OMEX"/>
  <we:alternateReferences>
    <we:reference id="WA200005502" version="1.0.0.13" store="" storeType="OMEX"/>
  </we:alternateReferences>
  <we:properties>
    <we:property name="docId" value="&quot;QN5dls7LF25cakysFiXIi&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31"/>
  <sheetViews>
    <sheetView topLeftCell="I67" workbookViewId="0">
      <selection activeCell="D13" sqref="D13"/>
    </sheetView>
  </sheetViews>
  <sheetFormatPr defaultRowHeight="13.8" x14ac:dyDescent="0.3"/>
  <cols>
    <col min="1" max="27" width="17.625" customWidth="1"/>
  </cols>
  <sheetData>
    <row r="1" spans="1:27" ht="16.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6.05" customHeight="1" x14ac:dyDescent="0.3">
      <c r="A2" t="s">
        <v>27</v>
      </c>
      <c r="B2" t="s">
        <v>1627</v>
      </c>
      <c r="C2" t="s">
        <v>2041</v>
      </c>
      <c r="D2" t="s">
        <v>2146</v>
      </c>
      <c r="E2" t="s">
        <v>2405</v>
      </c>
      <c r="F2" t="s">
        <v>2701</v>
      </c>
      <c r="G2" t="s">
        <v>2706</v>
      </c>
      <c r="H2" t="s">
        <v>2752</v>
      </c>
      <c r="I2" t="s">
        <v>2757</v>
      </c>
      <c r="K2">
        <v>2</v>
      </c>
      <c r="L2">
        <v>130</v>
      </c>
      <c r="N2">
        <v>260</v>
      </c>
      <c r="P2" t="s">
        <v>2765</v>
      </c>
      <c r="Q2" t="s">
        <v>2775</v>
      </c>
      <c r="R2" t="s">
        <v>2785</v>
      </c>
      <c r="S2" t="s">
        <v>2799</v>
      </c>
      <c r="T2" t="s">
        <v>2807</v>
      </c>
      <c r="U2">
        <v>2</v>
      </c>
      <c r="V2">
        <v>233</v>
      </c>
      <c r="W2">
        <v>56</v>
      </c>
      <c r="X2">
        <v>56.78</v>
      </c>
      <c r="Z2" t="s">
        <v>2815</v>
      </c>
      <c r="AA2" t="s">
        <v>2827</v>
      </c>
    </row>
    <row r="3" spans="1:27" ht="16.05" customHeight="1" x14ac:dyDescent="0.3">
      <c r="A3" t="s">
        <v>28</v>
      </c>
      <c r="B3" t="s">
        <v>1628</v>
      </c>
      <c r="C3" t="s">
        <v>2042</v>
      </c>
      <c r="D3" t="s">
        <v>2147</v>
      </c>
      <c r="E3" t="s">
        <v>2406</v>
      </c>
      <c r="G3" t="s">
        <v>2707</v>
      </c>
      <c r="H3" t="s">
        <v>2753</v>
      </c>
      <c r="I3" t="s">
        <v>2755</v>
      </c>
      <c r="J3" t="s">
        <v>2759</v>
      </c>
      <c r="K3">
        <v>1</v>
      </c>
      <c r="L3">
        <v>115</v>
      </c>
      <c r="M3">
        <v>5</v>
      </c>
      <c r="N3">
        <v>115</v>
      </c>
      <c r="O3">
        <v>109.25</v>
      </c>
      <c r="P3" t="s">
        <v>2766</v>
      </c>
      <c r="Q3" t="s">
        <v>2775</v>
      </c>
      <c r="R3" t="s">
        <v>2785</v>
      </c>
      <c r="S3" t="s">
        <v>2800</v>
      </c>
      <c r="T3" t="s">
        <v>2807</v>
      </c>
      <c r="U3">
        <v>4</v>
      </c>
      <c r="V3">
        <v>304</v>
      </c>
      <c r="X3">
        <v>59.12</v>
      </c>
      <c r="Y3">
        <v>50.13</v>
      </c>
      <c r="Z3" t="s">
        <v>2816</v>
      </c>
    </row>
    <row r="4" spans="1:27" ht="16.05" customHeight="1" x14ac:dyDescent="0.3">
      <c r="A4" t="s">
        <v>29</v>
      </c>
      <c r="B4" t="s">
        <v>1629</v>
      </c>
      <c r="C4" t="s">
        <v>2043</v>
      </c>
      <c r="D4" t="s">
        <v>2148</v>
      </c>
      <c r="E4" t="s">
        <v>2407</v>
      </c>
      <c r="F4" t="s">
        <v>2702</v>
      </c>
      <c r="G4" t="s">
        <v>2708</v>
      </c>
      <c r="H4" t="s">
        <v>2753</v>
      </c>
      <c r="I4" t="s">
        <v>2755</v>
      </c>
      <c r="J4" t="s">
        <v>2759</v>
      </c>
      <c r="K4">
        <v>1</v>
      </c>
      <c r="L4">
        <v>70</v>
      </c>
      <c r="N4">
        <v>70</v>
      </c>
      <c r="P4" t="s">
        <v>2767</v>
      </c>
      <c r="Q4" t="s">
        <v>2775</v>
      </c>
      <c r="R4" t="s">
        <v>2786</v>
      </c>
      <c r="S4" t="s">
        <v>2801</v>
      </c>
      <c r="T4" t="s">
        <v>2808</v>
      </c>
      <c r="V4">
        <v>237</v>
      </c>
      <c r="X4">
        <v>24.95</v>
      </c>
      <c r="Z4" t="s">
        <v>2817</v>
      </c>
      <c r="AA4" t="s">
        <v>2828</v>
      </c>
    </row>
    <row r="5" spans="1:27" ht="16.05" customHeight="1" x14ac:dyDescent="0.3">
      <c r="A5" t="s">
        <v>30</v>
      </c>
      <c r="B5" t="s">
        <v>1630</v>
      </c>
      <c r="C5" t="s">
        <v>2044</v>
      </c>
      <c r="D5" t="s">
        <v>2149</v>
      </c>
      <c r="E5" t="s">
        <v>2408</v>
      </c>
      <c r="F5" t="s">
        <v>2702</v>
      </c>
      <c r="G5" t="s">
        <v>2709</v>
      </c>
      <c r="H5" t="s">
        <v>2752</v>
      </c>
      <c r="I5" t="s">
        <v>2757</v>
      </c>
      <c r="J5" t="s">
        <v>2760</v>
      </c>
      <c r="K5">
        <v>1</v>
      </c>
      <c r="L5">
        <v>120</v>
      </c>
      <c r="M5">
        <v>0.1</v>
      </c>
      <c r="N5">
        <v>120</v>
      </c>
      <c r="O5">
        <v>108</v>
      </c>
      <c r="P5" t="s">
        <v>2768</v>
      </c>
      <c r="R5" t="s">
        <v>2787</v>
      </c>
      <c r="S5" t="s">
        <v>2802</v>
      </c>
      <c r="T5" t="s">
        <v>2807</v>
      </c>
      <c r="U5">
        <v>2</v>
      </c>
      <c r="V5">
        <v>162</v>
      </c>
      <c r="X5">
        <v>54.9</v>
      </c>
      <c r="Y5">
        <v>53.1</v>
      </c>
      <c r="AA5" t="s">
        <v>2829</v>
      </c>
    </row>
    <row r="6" spans="1:27" ht="16.05" customHeight="1" x14ac:dyDescent="0.3">
      <c r="A6" t="s">
        <v>31</v>
      </c>
      <c r="B6" t="s">
        <v>1631</v>
      </c>
      <c r="C6" t="s">
        <v>2045</v>
      </c>
      <c r="D6" t="s">
        <v>2150</v>
      </c>
      <c r="E6" t="s">
        <v>2409</v>
      </c>
      <c r="G6" t="s">
        <v>2710</v>
      </c>
      <c r="H6" t="s">
        <v>2752</v>
      </c>
      <c r="I6" t="s">
        <v>2758</v>
      </c>
      <c r="J6" t="s">
        <v>2761</v>
      </c>
      <c r="K6">
        <v>1</v>
      </c>
      <c r="L6">
        <v>160</v>
      </c>
      <c r="M6">
        <v>0.1</v>
      </c>
      <c r="N6">
        <v>160</v>
      </c>
      <c r="O6">
        <v>144</v>
      </c>
      <c r="P6" t="s">
        <v>2769</v>
      </c>
      <c r="Q6" t="s">
        <v>2776</v>
      </c>
      <c r="R6" t="s">
        <v>2788</v>
      </c>
      <c r="S6" t="s">
        <v>2799</v>
      </c>
      <c r="T6" t="s">
        <v>2807</v>
      </c>
      <c r="U6">
        <v>1</v>
      </c>
      <c r="V6">
        <v>476</v>
      </c>
      <c r="X6">
        <v>57.6</v>
      </c>
      <c r="Y6">
        <v>86.4</v>
      </c>
      <c r="Z6" t="s">
        <v>2817</v>
      </c>
      <c r="AA6" t="s">
        <v>2827</v>
      </c>
    </row>
    <row r="7" spans="1:27" ht="16.05" customHeight="1" x14ac:dyDescent="0.3">
      <c r="A7" t="s">
        <v>32</v>
      </c>
      <c r="B7" t="s">
        <v>1632</v>
      </c>
      <c r="C7" t="s">
        <v>2046</v>
      </c>
      <c r="D7" t="s">
        <v>2151</v>
      </c>
      <c r="E7" t="s">
        <v>2410</v>
      </c>
      <c r="F7" t="s">
        <v>2701</v>
      </c>
      <c r="G7" t="s">
        <v>2711</v>
      </c>
      <c r="H7" t="s">
        <v>2754</v>
      </c>
      <c r="I7" t="s">
        <v>2757</v>
      </c>
      <c r="J7" t="s">
        <v>2762</v>
      </c>
      <c r="K7">
        <v>2</v>
      </c>
      <c r="L7">
        <v>100</v>
      </c>
      <c r="M7">
        <v>5</v>
      </c>
      <c r="N7">
        <v>200</v>
      </c>
      <c r="O7">
        <v>190</v>
      </c>
      <c r="P7" t="s">
        <v>2767</v>
      </c>
      <c r="Q7" t="s">
        <v>2777</v>
      </c>
      <c r="R7" t="s">
        <v>2789</v>
      </c>
      <c r="S7" t="s">
        <v>2801</v>
      </c>
      <c r="T7" t="s">
        <v>2807</v>
      </c>
      <c r="U7">
        <v>1</v>
      </c>
      <c r="V7">
        <v>200</v>
      </c>
      <c r="X7">
        <v>43.82</v>
      </c>
      <c r="Y7">
        <v>102.36</v>
      </c>
      <c r="Z7" t="s">
        <v>2818</v>
      </c>
      <c r="AA7" t="s">
        <v>2830</v>
      </c>
    </row>
    <row r="8" spans="1:27" ht="16.05" customHeight="1" x14ac:dyDescent="0.3">
      <c r="A8" t="s">
        <v>33</v>
      </c>
      <c r="B8" t="s">
        <v>1633</v>
      </c>
      <c r="C8" t="s">
        <v>2047</v>
      </c>
      <c r="D8" t="s">
        <v>2152</v>
      </c>
      <c r="E8" t="s">
        <v>2411</v>
      </c>
      <c r="G8" t="s">
        <v>2708</v>
      </c>
      <c r="H8" t="s">
        <v>2753</v>
      </c>
      <c r="I8" t="s">
        <v>2755</v>
      </c>
      <c r="J8" t="s">
        <v>2763</v>
      </c>
      <c r="K8">
        <v>2</v>
      </c>
      <c r="L8">
        <v>70</v>
      </c>
      <c r="N8">
        <v>140</v>
      </c>
      <c r="P8" t="s">
        <v>2765</v>
      </c>
      <c r="Q8" t="s">
        <v>2775</v>
      </c>
      <c r="R8" t="s">
        <v>2785</v>
      </c>
      <c r="S8" t="s">
        <v>2800</v>
      </c>
      <c r="T8" t="s">
        <v>2807</v>
      </c>
      <c r="U8">
        <v>1</v>
      </c>
      <c r="V8">
        <v>159</v>
      </c>
      <c r="W8">
        <v>47</v>
      </c>
      <c r="X8">
        <v>26.09</v>
      </c>
      <c r="Z8" t="s">
        <v>2818</v>
      </c>
      <c r="AA8" t="s">
        <v>2829</v>
      </c>
    </row>
    <row r="9" spans="1:27" ht="16.05" customHeight="1" x14ac:dyDescent="0.3">
      <c r="A9" t="s">
        <v>34</v>
      </c>
      <c r="B9" t="s">
        <v>1634</v>
      </c>
      <c r="C9" t="s">
        <v>2048</v>
      </c>
      <c r="D9" t="s">
        <v>2153</v>
      </c>
      <c r="E9" t="s">
        <v>2412</v>
      </c>
      <c r="F9" t="s">
        <v>2703</v>
      </c>
      <c r="G9" t="s">
        <v>2712</v>
      </c>
      <c r="H9" t="s">
        <v>2752</v>
      </c>
      <c r="I9" t="s">
        <v>2757</v>
      </c>
      <c r="J9" t="s">
        <v>2759</v>
      </c>
      <c r="K9">
        <v>2</v>
      </c>
      <c r="L9">
        <v>100</v>
      </c>
      <c r="M9">
        <v>0.1</v>
      </c>
      <c r="N9">
        <v>200</v>
      </c>
      <c r="O9">
        <v>180</v>
      </c>
      <c r="P9" t="s">
        <v>2767</v>
      </c>
      <c r="Q9" t="s">
        <v>2776</v>
      </c>
      <c r="R9" t="s">
        <v>2788</v>
      </c>
      <c r="S9" t="s">
        <v>2803</v>
      </c>
      <c r="T9" t="s">
        <v>2807</v>
      </c>
      <c r="U9">
        <v>5</v>
      </c>
      <c r="V9">
        <v>158</v>
      </c>
      <c r="W9">
        <v>16</v>
      </c>
      <c r="X9">
        <v>40.53</v>
      </c>
      <c r="Y9">
        <v>98.94</v>
      </c>
      <c r="AA9" t="s">
        <v>2828</v>
      </c>
    </row>
    <row r="10" spans="1:27" ht="16.05" customHeight="1" x14ac:dyDescent="0.3">
      <c r="A10" t="s">
        <v>35</v>
      </c>
      <c r="B10" t="s">
        <v>1635</v>
      </c>
      <c r="C10" t="s">
        <v>2049</v>
      </c>
      <c r="D10" t="s">
        <v>2154</v>
      </c>
      <c r="E10" t="s">
        <v>2406</v>
      </c>
      <c r="G10" t="s">
        <v>2707</v>
      </c>
      <c r="H10" t="s">
        <v>2753</v>
      </c>
      <c r="I10" t="s">
        <v>2755</v>
      </c>
      <c r="J10" t="s">
        <v>2763</v>
      </c>
      <c r="K10">
        <v>2</v>
      </c>
      <c r="L10">
        <v>120</v>
      </c>
      <c r="N10">
        <v>240</v>
      </c>
      <c r="P10" t="s">
        <v>2765</v>
      </c>
      <c r="Q10" t="s">
        <v>2778</v>
      </c>
      <c r="R10" t="s">
        <v>2786</v>
      </c>
      <c r="S10" t="s">
        <v>2800</v>
      </c>
      <c r="T10" t="s">
        <v>2807</v>
      </c>
      <c r="U10">
        <v>5</v>
      </c>
      <c r="V10">
        <v>134</v>
      </c>
      <c r="W10">
        <v>37</v>
      </c>
      <c r="X10">
        <v>63.46</v>
      </c>
      <c r="AA10" t="s">
        <v>2827</v>
      </c>
    </row>
    <row r="11" spans="1:27" ht="16.05" customHeight="1" x14ac:dyDescent="0.3">
      <c r="A11" t="s">
        <v>36</v>
      </c>
      <c r="B11" t="s">
        <v>1636</v>
      </c>
      <c r="C11" t="s">
        <v>2050</v>
      </c>
      <c r="D11" t="s">
        <v>2155</v>
      </c>
      <c r="E11" t="s">
        <v>2413</v>
      </c>
      <c r="F11" t="s">
        <v>2703</v>
      </c>
      <c r="G11" t="s">
        <v>2713</v>
      </c>
      <c r="H11" t="s">
        <v>2752</v>
      </c>
      <c r="I11" t="s">
        <v>2757</v>
      </c>
      <c r="J11" t="s">
        <v>2763</v>
      </c>
      <c r="K11">
        <v>1</v>
      </c>
      <c r="L11">
        <v>145</v>
      </c>
      <c r="M11">
        <v>5</v>
      </c>
      <c r="N11">
        <v>145</v>
      </c>
      <c r="O11">
        <v>137.75</v>
      </c>
      <c r="P11" t="s">
        <v>2765</v>
      </c>
      <c r="Q11" t="s">
        <v>2779</v>
      </c>
      <c r="R11" t="s">
        <v>2790</v>
      </c>
      <c r="S11" t="s">
        <v>2804</v>
      </c>
      <c r="T11" t="s">
        <v>2807</v>
      </c>
      <c r="U11">
        <v>1</v>
      </c>
      <c r="V11">
        <v>352</v>
      </c>
      <c r="W11">
        <v>33</v>
      </c>
      <c r="X11">
        <v>86.8</v>
      </c>
      <c r="Y11">
        <v>50.95</v>
      </c>
      <c r="Z11" t="s">
        <v>2819</v>
      </c>
      <c r="AA11" t="s">
        <v>2829</v>
      </c>
    </row>
    <row r="12" spans="1:27" ht="16.05" customHeight="1" x14ac:dyDescent="0.3">
      <c r="A12" t="s">
        <v>37</v>
      </c>
      <c r="B12" t="s">
        <v>1637</v>
      </c>
      <c r="C12" t="s">
        <v>2051</v>
      </c>
      <c r="D12" t="s">
        <v>2156</v>
      </c>
      <c r="E12" t="s">
        <v>2414</v>
      </c>
      <c r="F12" t="s">
        <v>2704</v>
      </c>
      <c r="G12" t="s">
        <v>2713</v>
      </c>
      <c r="H12" t="s">
        <v>2752</v>
      </c>
      <c r="I12" t="s">
        <v>2757</v>
      </c>
      <c r="J12" t="s">
        <v>2759</v>
      </c>
      <c r="K12">
        <v>1</v>
      </c>
      <c r="L12">
        <v>145</v>
      </c>
      <c r="M12">
        <v>0</v>
      </c>
      <c r="N12">
        <v>145</v>
      </c>
      <c r="O12">
        <v>145</v>
      </c>
      <c r="P12" t="s">
        <v>2767</v>
      </c>
      <c r="Q12" t="s">
        <v>2775</v>
      </c>
      <c r="R12" t="s">
        <v>2786</v>
      </c>
      <c r="S12" t="s">
        <v>2800</v>
      </c>
      <c r="T12" t="s">
        <v>2809</v>
      </c>
      <c r="U12">
        <v>1</v>
      </c>
      <c r="V12">
        <v>403</v>
      </c>
      <c r="W12">
        <v>52</v>
      </c>
      <c r="X12">
        <v>54.97</v>
      </c>
      <c r="Y12">
        <v>90.03</v>
      </c>
      <c r="Z12" t="s">
        <v>2817</v>
      </c>
      <c r="AA12" t="s">
        <v>2830</v>
      </c>
    </row>
    <row r="13" spans="1:27" ht="16.05" customHeight="1" x14ac:dyDescent="0.3">
      <c r="A13" t="s">
        <v>38</v>
      </c>
      <c r="B13" t="s">
        <v>1638</v>
      </c>
      <c r="C13" t="s">
        <v>2052</v>
      </c>
      <c r="D13" t="s">
        <v>2157</v>
      </c>
      <c r="E13" t="s">
        <v>2415</v>
      </c>
      <c r="F13" t="s">
        <v>2704</v>
      </c>
      <c r="G13" t="s">
        <v>2714</v>
      </c>
      <c r="H13" t="s">
        <v>2752</v>
      </c>
      <c r="I13" t="s">
        <v>2758</v>
      </c>
      <c r="J13" t="s">
        <v>2761</v>
      </c>
      <c r="K13">
        <v>1</v>
      </c>
      <c r="L13">
        <v>160</v>
      </c>
      <c r="M13">
        <v>5</v>
      </c>
      <c r="N13">
        <v>160</v>
      </c>
      <c r="O13">
        <v>152</v>
      </c>
      <c r="P13" t="s">
        <v>2770</v>
      </c>
      <c r="Q13" t="s">
        <v>2778</v>
      </c>
      <c r="R13" t="s">
        <v>2785</v>
      </c>
      <c r="S13" t="s">
        <v>2805</v>
      </c>
      <c r="T13" t="s">
        <v>2808</v>
      </c>
      <c r="U13">
        <v>5</v>
      </c>
      <c r="V13">
        <v>99</v>
      </c>
      <c r="W13">
        <v>12</v>
      </c>
      <c r="X13">
        <v>93.45</v>
      </c>
      <c r="Y13">
        <v>58.55</v>
      </c>
      <c r="Z13" t="s">
        <v>2820</v>
      </c>
      <c r="AA13" t="s">
        <v>2829</v>
      </c>
    </row>
    <row r="14" spans="1:27" ht="16.05" customHeight="1" x14ac:dyDescent="0.3">
      <c r="A14" t="s">
        <v>39</v>
      </c>
      <c r="B14" t="s">
        <v>1639</v>
      </c>
      <c r="C14" t="s">
        <v>2053</v>
      </c>
      <c r="D14" t="s">
        <v>2158</v>
      </c>
      <c r="E14" t="s">
        <v>2416</v>
      </c>
      <c r="F14" t="s">
        <v>2703</v>
      </c>
      <c r="G14" t="s">
        <v>2715</v>
      </c>
      <c r="H14" t="s">
        <v>2754</v>
      </c>
      <c r="I14" t="s">
        <v>2757</v>
      </c>
      <c r="J14" t="s">
        <v>2760</v>
      </c>
      <c r="K14">
        <v>3</v>
      </c>
      <c r="L14">
        <v>75</v>
      </c>
      <c r="M14">
        <v>5</v>
      </c>
      <c r="N14">
        <v>225</v>
      </c>
      <c r="O14">
        <v>213.75</v>
      </c>
      <c r="P14" t="s">
        <v>2766</v>
      </c>
      <c r="Q14" t="s">
        <v>2776</v>
      </c>
      <c r="R14" t="s">
        <v>2791</v>
      </c>
      <c r="S14" t="s">
        <v>2802</v>
      </c>
      <c r="T14" t="s">
        <v>2807</v>
      </c>
      <c r="U14">
        <v>4</v>
      </c>
      <c r="V14">
        <v>435</v>
      </c>
      <c r="W14">
        <v>44</v>
      </c>
      <c r="X14">
        <v>45.93</v>
      </c>
      <c r="Y14">
        <v>75.959999999999994</v>
      </c>
      <c r="Z14" t="s">
        <v>2821</v>
      </c>
      <c r="AA14" t="s">
        <v>2830</v>
      </c>
    </row>
    <row r="15" spans="1:27" ht="16.05" customHeight="1" x14ac:dyDescent="0.3">
      <c r="A15" t="s">
        <v>40</v>
      </c>
      <c r="B15" t="s">
        <v>1640</v>
      </c>
      <c r="C15" t="s">
        <v>2054</v>
      </c>
      <c r="D15" t="s">
        <v>2159</v>
      </c>
      <c r="E15" t="s">
        <v>2417</v>
      </c>
      <c r="F15" t="s">
        <v>2703</v>
      </c>
      <c r="G15" t="s">
        <v>2706</v>
      </c>
      <c r="H15" t="s">
        <v>2752</v>
      </c>
      <c r="I15" t="s">
        <v>2757</v>
      </c>
      <c r="J15" t="s">
        <v>2762</v>
      </c>
      <c r="K15">
        <v>2</v>
      </c>
      <c r="L15">
        <v>140</v>
      </c>
      <c r="M15">
        <v>5</v>
      </c>
      <c r="N15">
        <v>280</v>
      </c>
      <c r="O15">
        <v>266</v>
      </c>
      <c r="P15" t="s">
        <v>2767</v>
      </c>
      <c r="R15" t="s">
        <v>2790</v>
      </c>
      <c r="S15" t="s">
        <v>2805</v>
      </c>
      <c r="T15" t="s">
        <v>2807</v>
      </c>
      <c r="U15">
        <v>4</v>
      </c>
      <c r="V15">
        <v>77</v>
      </c>
      <c r="W15">
        <v>18</v>
      </c>
      <c r="X15">
        <v>48.6</v>
      </c>
      <c r="Y15">
        <v>168.8</v>
      </c>
      <c r="AA15" t="s">
        <v>2829</v>
      </c>
    </row>
    <row r="16" spans="1:27" ht="16.05" customHeight="1" x14ac:dyDescent="0.3">
      <c r="A16" t="s">
        <v>41</v>
      </c>
      <c r="B16" t="s">
        <v>1641</v>
      </c>
      <c r="C16" t="s">
        <v>2055</v>
      </c>
      <c r="D16" t="s">
        <v>2160</v>
      </c>
      <c r="E16" t="s">
        <v>2412</v>
      </c>
      <c r="F16" t="s">
        <v>2705</v>
      </c>
      <c r="G16" t="s">
        <v>2716</v>
      </c>
      <c r="H16" t="s">
        <v>2753</v>
      </c>
      <c r="I16" t="s">
        <v>2755</v>
      </c>
      <c r="J16" t="s">
        <v>2760</v>
      </c>
      <c r="K16">
        <v>1</v>
      </c>
      <c r="L16">
        <v>95</v>
      </c>
      <c r="M16">
        <v>10</v>
      </c>
      <c r="N16">
        <v>95</v>
      </c>
      <c r="O16">
        <v>85.5</v>
      </c>
      <c r="P16" t="s">
        <v>2765</v>
      </c>
      <c r="Q16" t="s">
        <v>2778</v>
      </c>
      <c r="R16" t="s">
        <v>2785</v>
      </c>
      <c r="S16" t="s">
        <v>2802</v>
      </c>
      <c r="T16" t="s">
        <v>2810</v>
      </c>
      <c r="U16">
        <v>5</v>
      </c>
      <c r="V16">
        <v>206</v>
      </c>
      <c r="W16">
        <v>40</v>
      </c>
      <c r="X16">
        <v>58.59</v>
      </c>
      <c r="Y16">
        <v>26.91</v>
      </c>
      <c r="AA16" t="s">
        <v>2827</v>
      </c>
    </row>
    <row r="17" spans="1:27" ht="16.05" customHeight="1" x14ac:dyDescent="0.3">
      <c r="A17" t="s">
        <v>42</v>
      </c>
      <c r="B17" t="s">
        <v>1635</v>
      </c>
      <c r="C17" t="s">
        <v>2056</v>
      </c>
      <c r="D17" t="s">
        <v>2161</v>
      </c>
      <c r="E17" t="s">
        <v>2418</v>
      </c>
      <c r="F17" t="s">
        <v>2701</v>
      </c>
      <c r="G17" t="s">
        <v>2717</v>
      </c>
      <c r="H17" t="s">
        <v>2752</v>
      </c>
      <c r="I17" t="s">
        <v>2757</v>
      </c>
      <c r="J17" t="s">
        <v>2761</v>
      </c>
      <c r="K17">
        <v>2</v>
      </c>
      <c r="L17">
        <v>95</v>
      </c>
      <c r="M17">
        <v>0.15</v>
      </c>
      <c r="N17">
        <v>190</v>
      </c>
      <c r="O17">
        <v>161.5</v>
      </c>
      <c r="P17" t="s">
        <v>2765</v>
      </c>
      <c r="R17" t="s">
        <v>2785</v>
      </c>
      <c r="S17" t="s">
        <v>2804</v>
      </c>
      <c r="T17" t="s">
        <v>2810</v>
      </c>
      <c r="U17">
        <v>1</v>
      </c>
      <c r="V17">
        <v>17</v>
      </c>
      <c r="W17">
        <v>49</v>
      </c>
      <c r="X17">
        <v>34.9</v>
      </c>
      <c r="Y17">
        <v>91.7</v>
      </c>
      <c r="Z17" t="s">
        <v>2822</v>
      </c>
      <c r="AA17" t="s">
        <v>2830</v>
      </c>
    </row>
    <row r="18" spans="1:27" ht="16.05" customHeight="1" x14ac:dyDescent="0.3">
      <c r="A18" t="s">
        <v>43</v>
      </c>
      <c r="B18" t="s">
        <v>1642</v>
      </c>
      <c r="C18" t="s">
        <v>2057</v>
      </c>
      <c r="D18" t="s">
        <v>2160</v>
      </c>
      <c r="E18" t="s">
        <v>2419</v>
      </c>
      <c r="F18" t="s">
        <v>2704</v>
      </c>
      <c r="G18" t="s">
        <v>2718</v>
      </c>
      <c r="H18" t="s">
        <v>2753</v>
      </c>
      <c r="I18" t="s">
        <v>2755</v>
      </c>
      <c r="J18" t="s">
        <v>2760</v>
      </c>
      <c r="K18">
        <v>1</v>
      </c>
      <c r="L18">
        <v>85</v>
      </c>
      <c r="M18">
        <v>5</v>
      </c>
      <c r="N18">
        <v>85</v>
      </c>
      <c r="O18">
        <v>80.75</v>
      </c>
      <c r="P18" t="s">
        <v>2767</v>
      </c>
      <c r="Q18" t="s">
        <v>2778</v>
      </c>
      <c r="R18" t="s">
        <v>2791</v>
      </c>
      <c r="S18" t="s">
        <v>2801</v>
      </c>
      <c r="T18" t="s">
        <v>2807</v>
      </c>
      <c r="U18">
        <v>3</v>
      </c>
      <c r="V18">
        <v>162</v>
      </c>
      <c r="W18">
        <v>43</v>
      </c>
      <c r="X18">
        <v>46.65</v>
      </c>
      <c r="Y18">
        <v>34.1</v>
      </c>
      <c r="Z18" t="s">
        <v>2818</v>
      </c>
      <c r="AA18" t="s">
        <v>2831</v>
      </c>
    </row>
    <row r="19" spans="1:27" ht="16.05" customHeight="1" x14ac:dyDescent="0.3">
      <c r="A19" t="s">
        <v>44</v>
      </c>
      <c r="B19" t="s">
        <v>1643</v>
      </c>
      <c r="C19" t="s">
        <v>2058</v>
      </c>
      <c r="D19" t="s">
        <v>2148</v>
      </c>
      <c r="E19" t="s">
        <v>2420</v>
      </c>
      <c r="F19" t="s">
        <v>2703</v>
      </c>
      <c r="G19" t="s">
        <v>2714</v>
      </c>
      <c r="H19" t="s">
        <v>2752</v>
      </c>
      <c r="I19" t="s">
        <v>2758</v>
      </c>
      <c r="L19">
        <v>155</v>
      </c>
      <c r="M19">
        <v>0</v>
      </c>
      <c r="N19">
        <v>465</v>
      </c>
      <c r="O19">
        <v>465</v>
      </c>
      <c r="P19" t="s">
        <v>2765</v>
      </c>
      <c r="Q19" t="s">
        <v>2778</v>
      </c>
      <c r="R19" t="s">
        <v>2790</v>
      </c>
      <c r="S19" t="s">
        <v>2805</v>
      </c>
      <c r="T19" t="s">
        <v>2810</v>
      </c>
      <c r="U19">
        <v>4</v>
      </c>
      <c r="V19">
        <v>255</v>
      </c>
      <c r="W19">
        <v>43</v>
      </c>
      <c r="X19">
        <v>66.17</v>
      </c>
      <c r="Y19">
        <v>266.49</v>
      </c>
      <c r="AA19" t="s">
        <v>2830</v>
      </c>
    </row>
    <row r="20" spans="1:27" ht="16.05" customHeight="1" x14ac:dyDescent="0.3">
      <c r="A20" t="s">
        <v>45</v>
      </c>
      <c r="B20" t="s">
        <v>1644</v>
      </c>
      <c r="C20" t="s">
        <v>2041</v>
      </c>
      <c r="D20" t="s">
        <v>2162</v>
      </c>
      <c r="E20" t="s">
        <v>2421</v>
      </c>
      <c r="F20" t="s">
        <v>2702</v>
      </c>
      <c r="G20" t="s">
        <v>2718</v>
      </c>
      <c r="H20" t="s">
        <v>2753</v>
      </c>
      <c r="I20" t="s">
        <v>2755</v>
      </c>
      <c r="J20" t="s">
        <v>2760</v>
      </c>
      <c r="K20">
        <v>1</v>
      </c>
      <c r="L20">
        <v>90</v>
      </c>
      <c r="M20">
        <v>10</v>
      </c>
      <c r="N20">
        <v>90</v>
      </c>
      <c r="O20">
        <v>81</v>
      </c>
      <c r="P20" t="s">
        <v>2765</v>
      </c>
      <c r="Q20" t="s">
        <v>2775</v>
      </c>
      <c r="R20" t="s">
        <v>2789</v>
      </c>
      <c r="S20" t="s">
        <v>2804</v>
      </c>
      <c r="T20" t="s">
        <v>2807</v>
      </c>
      <c r="V20">
        <v>269</v>
      </c>
      <c r="X20">
        <v>41.86</v>
      </c>
      <c r="Y20">
        <v>39.14</v>
      </c>
      <c r="AA20" t="s">
        <v>2831</v>
      </c>
    </row>
    <row r="21" spans="1:27" ht="16.05" customHeight="1" x14ac:dyDescent="0.3">
      <c r="A21" t="s">
        <v>46</v>
      </c>
      <c r="B21" t="s">
        <v>1645</v>
      </c>
      <c r="C21" t="s">
        <v>2058</v>
      </c>
      <c r="D21" t="s">
        <v>2163</v>
      </c>
      <c r="E21" t="s">
        <v>2422</v>
      </c>
      <c r="F21" t="s">
        <v>2703</v>
      </c>
      <c r="G21" t="s">
        <v>2713</v>
      </c>
      <c r="H21" t="s">
        <v>2752</v>
      </c>
      <c r="I21" t="s">
        <v>2757</v>
      </c>
      <c r="J21" t="s">
        <v>2761</v>
      </c>
      <c r="K21">
        <v>2</v>
      </c>
      <c r="L21">
        <v>155</v>
      </c>
      <c r="M21">
        <v>5</v>
      </c>
      <c r="N21">
        <v>310</v>
      </c>
      <c r="O21">
        <v>294.5</v>
      </c>
      <c r="P21" t="s">
        <v>2769</v>
      </c>
      <c r="R21" t="s">
        <v>2791</v>
      </c>
      <c r="S21" t="s">
        <v>2803</v>
      </c>
      <c r="T21" t="s">
        <v>2811</v>
      </c>
      <c r="U21">
        <v>1</v>
      </c>
      <c r="V21">
        <v>468</v>
      </c>
      <c r="X21">
        <v>78.33</v>
      </c>
      <c r="Y21">
        <v>137.84</v>
      </c>
      <c r="Z21" t="s">
        <v>2817</v>
      </c>
      <c r="AA21" t="s">
        <v>2827</v>
      </c>
    </row>
    <row r="22" spans="1:27" ht="16.05" customHeight="1" x14ac:dyDescent="0.3">
      <c r="A22" t="s">
        <v>47</v>
      </c>
      <c r="B22" t="s">
        <v>1632</v>
      </c>
      <c r="C22" t="s">
        <v>2059</v>
      </c>
      <c r="D22" t="s">
        <v>2164</v>
      </c>
      <c r="E22" t="s">
        <v>2423</v>
      </c>
      <c r="F22" t="s">
        <v>2703</v>
      </c>
      <c r="G22" t="s">
        <v>2710</v>
      </c>
      <c r="H22" t="s">
        <v>2752</v>
      </c>
      <c r="I22" t="s">
        <v>2758</v>
      </c>
      <c r="K22">
        <v>4</v>
      </c>
      <c r="L22">
        <v>160</v>
      </c>
      <c r="N22">
        <v>640</v>
      </c>
      <c r="P22" t="s">
        <v>2771</v>
      </c>
      <c r="Q22" t="s">
        <v>2776</v>
      </c>
      <c r="R22" t="s">
        <v>2792</v>
      </c>
      <c r="S22" t="s">
        <v>2799</v>
      </c>
      <c r="T22" t="s">
        <v>2808</v>
      </c>
      <c r="U22">
        <v>4</v>
      </c>
      <c r="V22">
        <v>13</v>
      </c>
      <c r="W22">
        <v>51</v>
      </c>
      <c r="X22">
        <v>82.51</v>
      </c>
      <c r="Z22" t="s">
        <v>2820</v>
      </c>
    </row>
    <row r="23" spans="1:27" ht="16.05" customHeight="1" x14ac:dyDescent="0.3">
      <c r="A23" t="s">
        <v>48</v>
      </c>
      <c r="B23" t="s">
        <v>1646</v>
      </c>
      <c r="C23" t="s">
        <v>2060</v>
      </c>
      <c r="D23" t="s">
        <v>2165</v>
      </c>
      <c r="E23" t="s">
        <v>2424</v>
      </c>
      <c r="F23" t="s">
        <v>2705</v>
      </c>
      <c r="G23" t="s">
        <v>2713</v>
      </c>
      <c r="H23" t="s">
        <v>2752</v>
      </c>
      <c r="I23" t="s">
        <v>2757</v>
      </c>
      <c r="J23" t="s">
        <v>2759</v>
      </c>
      <c r="K23">
        <v>2</v>
      </c>
      <c r="L23">
        <v>150</v>
      </c>
      <c r="M23">
        <v>0.15</v>
      </c>
      <c r="N23">
        <v>300</v>
      </c>
      <c r="O23">
        <v>255</v>
      </c>
      <c r="Q23" t="s">
        <v>2779</v>
      </c>
      <c r="R23" t="s">
        <v>2790</v>
      </c>
      <c r="S23" t="s">
        <v>2802</v>
      </c>
      <c r="T23" t="s">
        <v>2807</v>
      </c>
      <c r="U23">
        <v>3</v>
      </c>
      <c r="V23">
        <v>271</v>
      </c>
      <c r="W23">
        <v>49</v>
      </c>
      <c r="X23">
        <v>61.6</v>
      </c>
      <c r="Y23">
        <v>131.80000000000001</v>
      </c>
      <c r="Z23" t="s">
        <v>2816</v>
      </c>
      <c r="AA23" t="s">
        <v>2830</v>
      </c>
    </row>
    <row r="24" spans="1:27" ht="16.05" customHeight="1" x14ac:dyDescent="0.3">
      <c r="A24" t="s">
        <v>49</v>
      </c>
      <c r="B24" t="s">
        <v>1647</v>
      </c>
      <c r="C24" t="s">
        <v>2043</v>
      </c>
      <c r="E24" t="s">
        <v>2425</v>
      </c>
      <c r="F24" t="s">
        <v>2701</v>
      </c>
      <c r="G24" t="s">
        <v>2708</v>
      </c>
      <c r="H24" t="s">
        <v>2753</v>
      </c>
      <c r="I24" t="s">
        <v>2755</v>
      </c>
      <c r="J24" t="s">
        <v>2759</v>
      </c>
      <c r="K24">
        <v>1</v>
      </c>
      <c r="L24">
        <v>70</v>
      </c>
      <c r="M24">
        <v>0</v>
      </c>
      <c r="N24">
        <v>70</v>
      </c>
      <c r="O24">
        <v>70</v>
      </c>
      <c r="P24" t="s">
        <v>2767</v>
      </c>
      <c r="Q24" t="s">
        <v>2779</v>
      </c>
      <c r="R24" t="s">
        <v>2791</v>
      </c>
      <c r="S24" t="s">
        <v>2804</v>
      </c>
      <c r="T24" t="s">
        <v>2807</v>
      </c>
      <c r="U24">
        <v>2</v>
      </c>
      <c r="V24">
        <v>436</v>
      </c>
      <c r="W24">
        <v>11</v>
      </c>
      <c r="X24">
        <v>38.36</v>
      </c>
      <c r="Y24">
        <v>31.64</v>
      </c>
      <c r="Z24" t="s">
        <v>2820</v>
      </c>
      <c r="AA24" t="s">
        <v>2828</v>
      </c>
    </row>
    <row r="25" spans="1:27" ht="16.05" customHeight="1" x14ac:dyDescent="0.3">
      <c r="A25" t="s">
        <v>50</v>
      </c>
      <c r="B25" t="s">
        <v>1648</v>
      </c>
      <c r="C25" t="s">
        <v>2061</v>
      </c>
      <c r="D25" t="s">
        <v>2166</v>
      </c>
      <c r="E25" t="s">
        <v>2426</v>
      </c>
      <c r="F25" t="s">
        <v>2701</v>
      </c>
      <c r="G25" t="s">
        <v>2711</v>
      </c>
      <c r="H25" t="s">
        <v>2754</v>
      </c>
      <c r="I25" t="s">
        <v>2757</v>
      </c>
      <c r="J25" t="s">
        <v>2760</v>
      </c>
      <c r="K25">
        <v>1</v>
      </c>
      <c r="L25">
        <v>100</v>
      </c>
      <c r="M25">
        <v>0</v>
      </c>
      <c r="N25">
        <v>100</v>
      </c>
      <c r="O25">
        <v>100</v>
      </c>
      <c r="P25" t="s">
        <v>2766</v>
      </c>
      <c r="Q25" t="s">
        <v>2775</v>
      </c>
      <c r="R25" t="s">
        <v>2788</v>
      </c>
      <c r="S25" t="s">
        <v>2801</v>
      </c>
      <c r="T25" t="s">
        <v>2807</v>
      </c>
      <c r="U25">
        <v>2</v>
      </c>
      <c r="V25">
        <v>397</v>
      </c>
      <c r="W25">
        <v>50</v>
      </c>
      <c r="X25">
        <v>39.28</v>
      </c>
      <c r="Y25">
        <v>60.72</v>
      </c>
      <c r="Z25" t="s">
        <v>2819</v>
      </c>
      <c r="AA25" t="s">
        <v>2828</v>
      </c>
    </row>
    <row r="26" spans="1:27" ht="16.05" customHeight="1" x14ac:dyDescent="0.3">
      <c r="A26" t="s">
        <v>51</v>
      </c>
      <c r="B26" t="s">
        <v>1649</v>
      </c>
      <c r="C26" t="s">
        <v>2062</v>
      </c>
      <c r="D26" t="s">
        <v>2167</v>
      </c>
      <c r="E26" t="s">
        <v>2427</v>
      </c>
      <c r="F26" t="s">
        <v>2701</v>
      </c>
      <c r="G26" t="s">
        <v>2708</v>
      </c>
      <c r="H26" t="s">
        <v>2753</v>
      </c>
      <c r="I26" t="s">
        <v>2755</v>
      </c>
      <c r="J26" t="s">
        <v>2763</v>
      </c>
      <c r="K26">
        <v>2</v>
      </c>
      <c r="L26">
        <v>70</v>
      </c>
      <c r="M26">
        <v>0</v>
      </c>
      <c r="N26">
        <v>140</v>
      </c>
      <c r="O26">
        <v>140</v>
      </c>
      <c r="P26" t="s">
        <v>2769</v>
      </c>
      <c r="R26" t="s">
        <v>2786</v>
      </c>
      <c r="S26" t="s">
        <v>2804</v>
      </c>
      <c r="T26" t="s">
        <v>2807</v>
      </c>
      <c r="U26">
        <v>5</v>
      </c>
      <c r="V26">
        <v>99</v>
      </c>
      <c r="W26">
        <v>17</v>
      </c>
      <c r="X26">
        <v>34.99</v>
      </c>
      <c r="Y26">
        <v>70.02</v>
      </c>
      <c r="Z26" t="s">
        <v>2817</v>
      </c>
      <c r="AA26" t="s">
        <v>2829</v>
      </c>
    </row>
    <row r="27" spans="1:27" ht="16.05" customHeight="1" x14ac:dyDescent="0.3">
      <c r="A27" t="s">
        <v>52</v>
      </c>
      <c r="B27" t="s">
        <v>1648</v>
      </c>
      <c r="C27" t="s">
        <v>2061</v>
      </c>
      <c r="D27" t="s">
        <v>2168</v>
      </c>
      <c r="E27" t="s">
        <v>2428</v>
      </c>
      <c r="F27" t="s">
        <v>2704</v>
      </c>
      <c r="G27" t="s">
        <v>2709</v>
      </c>
      <c r="H27" t="s">
        <v>2752</v>
      </c>
      <c r="I27" t="s">
        <v>2757</v>
      </c>
      <c r="J27" t="s">
        <v>2762</v>
      </c>
      <c r="K27">
        <v>1</v>
      </c>
      <c r="L27">
        <v>130</v>
      </c>
      <c r="M27">
        <v>0</v>
      </c>
      <c r="N27">
        <v>130</v>
      </c>
      <c r="O27">
        <v>130</v>
      </c>
      <c r="P27" t="s">
        <v>2765</v>
      </c>
      <c r="Q27" t="s">
        <v>2780</v>
      </c>
      <c r="R27" t="s">
        <v>2793</v>
      </c>
      <c r="S27" t="s">
        <v>2802</v>
      </c>
      <c r="T27" t="s">
        <v>2807</v>
      </c>
      <c r="U27">
        <v>5</v>
      </c>
      <c r="V27">
        <v>113</v>
      </c>
      <c r="W27">
        <v>50</v>
      </c>
      <c r="X27">
        <v>68.91</v>
      </c>
      <c r="Y27">
        <v>61.09</v>
      </c>
      <c r="AA27" t="s">
        <v>2828</v>
      </c>
    </row>
    <row r="28" spans="1:27" ht="16.05" customHeight="1" x14ac:dyDescent="0.3">
      <c r="A28" t="s">
        <v>53</v>
      </c>
      <c r="B28" t="s">
        <v>1650</v>
      </c>
      <c r="C28" t="s">
        <v>2063</v>
      </c>
      <c r="D28" t="s">
        <v>2169</v>
      </c>
      <c r="E28" t="s">
        <v>2429</v>
      </c>
      <c r="F28" t="s">
        <v>2704</v>
      </c>
      <c r="G28" t="s">
        <v>2719</v>
      </c>
      <c r="H28" t="s">
        <v>2754</v>
      </c>
      <c r="I28" t="s">
        <v>2758</v>
      </c>
      <c r="J28" t="s">
        <v>2764</v>
      </c>
      <c r="K28">
        <v>2</v>
      </c>
      <c r="L28">
        <v>110</v>
      </c>
      <c r="M28">
        <v>0.15</v>
      </c>
      <c r="N28">
        <v>220</v>
      </c>
      <c r="O28">
        <v>187</v>
      </c>
      <c r="P28" t="s">
        <v>2770</v>
      </c>
      <c r="Q28" t="s">
        <v>2777</v>
      </c>
      <c r="R28" t="s">
        <v>2785</v>
      </c>
      <c r="S28" t="s">
        <v>2799</v>
      </c>
      <c r="T28" t="s">
        <v>2807</v>
      </c>
      <c r="U28">
        <v>5</v>
      </c>
      <c r="V28">
        <v>353</v>
      </c>
      <c r="W28">
        <v>23</v>
      </c>
      <c r="X28">
        <v>48.74</v>
      </c>
      <c r="Y28">
        <v>89.52</v>
      </c>
    </row>
    <row r="29" spans="1:27" ht="16.05" customHeight="1" x14ac:dyDescent="0.3">
      <c r="A29" t="s">
        <v>54</v>
      </c>
      <c r="B29" t="s">
        <v>1651</v>
      </c>
      <c r="C29" t="s">
        <v>2064</v>
      </c>
      <c r="D29" t="s">
        <v>2170</v>
      </c>
      <c r="E29" t="s">
        <v>2430</v>
      </c>
      <c r="F29" t="s">
        <v>2705</v>
      </c>
      <c r="G29" t="s">
        <v>2716</v>
      </c>
      <c r="H29" t="s">
        <v>2753</v>
      </c>
      <c r="I29" t="s">
        <v>2755</v>
      </c>
      <c r="J29" t="s">
        <v>2762</v>
      </c>
      <c r="K29">
        <v>1</v>
      </c>
      <c r="L29">
        <v>105</v>
      </c>
      <c r="M29">
        <v>0</v>
      </c>
      <c r="N29">
        <v>105</v>
      </c>
      <c r="O29">
        <v>105</v>
      </c>
      <c r="P29" t="s">
        <v>2767</v>
      </c>
      <c r="R29" t="s">
        <v>2786</v>
      </c>
      <c r="S29" t="s">
        <v>2801</v>
      </c>
      <c r="T29" t="s">
        <v>2812</v>
      </c>
      <c r="U29">
        <v>4</v>
      </c>
      <c r="V29">
        <v>177</v>
      </c>
      <c r="W29">
        <v>18</v>
      </c>
      <c r="X29">
        <v>55.43</v>
      </c>
      <c r="Y29">
        <v>49.57</v>
      </c>
      <c r="AA29" t="s">
        <v>2828</v>
      </c>
    </row>
    <row r="30" spans="1:27" ht="16.05" customHeight="1" x14ac:dyDescent="0.3">
      <c r="A30" t="s">
        <v>55</v>
      </c>
      <c r="B30" t="s">
        <v>1652</v>
      </c>
      <c r="C30" t="s">
        <v>2065</v>
      </c>
      <c r="D30" t="s">
        <v>2171</v>
      </c>
      <c r="E30" t="s">
        <v>2431</v>
      </c>
      <c r="F30" t="s">
        <v>2703</v>
      </c>
      <c r="G30" t="s">
        <v>2707</v>
      </c>
      <c r="H30" t="s">
        <v>2753</v>
      </c>
      <c r="I30" t="s">
        <v>2755</v>
      </c>
      <c r="J30" t="s">
        <v>2760</v>
      </c>
      <c r="K30">
        <v>1</v>
      </c>
      <c r="L30">
        <v>130</v>
      </c>
      <c r="M30">
        <v>0.1</v>
      </c>
      <c r="N30">
        <v>130</v>
      </c>
      <c r="O30">
        <v>117</v>
      </c>
      <c r="P30" t="s">
        <v>2770</v>
      </c>
      <c r="Q30" t="s">
        <v>2781</v>
      </c>
      <c r="R30" t="s">
        <v>2789</v>
      </c>
      <c r="S30" t="s">
        <v>2803</v>
      </c>
      <c r="T30" t="s">
        <v>2811</v>
      </c>
      <c r="U30">
        <v>5</v>
      </c>
      <c r="V30">
        <v>174</v>
      </c>
      <c r="W30">
        <v>14</v>
      </c>
      <c r="X30">
        <v>57.9</v>
      </c>
      <c r="Y30">
        <v>59.1</v>
      </c>
      <c r="Z30" t="s">
        <v>2818</v>
      </c>
      <c r="AA30" t="s">
        <v>2831</v>
      </c>
    </row>
    <row r="31" spans="1:27" ht="16.05" customHeight="1" x14ac:dyDescent="0.3">
      <c r="A31" t="s">
        <v>56</v>
      </c>
      <c r="B31" t="s">
        <v>1653</v>
      </c>
      <c r="C31" t="s">
        <v>2041</v>
      </c>
      <c r="D31" t="s">
        <v>2172</v>
      </c>
      <c r="E31" t="s">
        <v>2432</v>
      </c>
      <c r="G31" t="s">
        <v>2717</v>
      </c>
      <c r="H31" t="s">
        <v>2752</v>
      </c>
      <c r="I31" t="s">
        <v>2757</v>
      </c>
      <c r="J31" t="s">
        <v>2761</v>
      </c>
      <c r="K31">
        <v>1</v>
      </c>
      <c r="L31">
        <v>100</v>
      </c>
      <c r="M31">
        <v>10</v>
      </c>
      <c r="N31">
        <v>100</v>
      </c>
      <c r="O31">
        <v>90</v>
      </c>
      <c r="P31" t="s">
        <v>2766</v>
      </c>
      <c r="Q31" t="s">
        <v>2781</v>
      </c>
      <c r="R31" t="s">
        <v>2786</v>
      </c>
      <c r="S31" t="s">
        <v>2799</v>
      </c>
      <c r="T31" t="s">
        <v>2807</v>
      </c>
      <c r="U31">
        <v>3</v>
      </c>
      <c r="V31">
        <v>138</v>
      </c>
      <c r="W31">
        <v>18</v>
      </c>
      <c r="X31">
        <v>52.33</v>
      </c>
      <c r="Y31">
        <v>37.67</v>
      </c>
      <c r="Z31" t="s">
        <v>2816</v>
      </c>
      <c r="AA31" t="s">
        <v>2829</v>
      </c>
    </row>
    <row r="32" spans="1:27" ht="16.05" customHeight="1" x14ac:dyDescent="0.3">
      <c r="A32" t="s">
        <v>57</v>
      </c>
      <c r="B32" t="s">
        <v>1654</v>
      </c>
      <c r="C32" t="s">
        <v>2066</v>
      </c>
      <c r="D32" t="s">
        <v>2173</v>
      </c>
      <c r="E32" t="s">
        <v>2433</v>
      </c>
      <c r="F32" t="s">
        <v>2703</v>
      </c>
      <c r="G32" t="s">
        <v>2717</v>
      </c>
      <c r="H32" t="s">
        <v>2752</v>
      </c>
      <c r="I32" t="s">
        <v>2757</v>
      </c>
      <c r="K32">
        <v>2</v>
      </c>
      <c r="L32">
        <v>85</v>
      </c>
      <c r="M32">
        <v>0.1</v>
      </c>
      <c r="N32">
        <v>170</v>
      </c>
      <c r="O32">
        <v>153</v>
      </c>
      <c r="P32" t="s">
        <v>2770</v>
      </c>
      <c r="Q32" t="s">
        <v>2782</v>
      </c>
      <c r="R32" t="s">
        <v>2793</v>
      </c>
      <c r="S32" t="s">
        <v>2805</v>
      </c>
      <c r="T32" t="s">
        <v>2807</v>
      </c>
      <c r="U32">
        <v>2</v>
      </c>
      <c r="V32">
        <v>349</v>
      </c>
      <c r="W32">
        <v>27</v>
      </c>
      <c r="X32">
        <v>49.46</v>
      </c>
      <c r="Y32">
        <v>54.08</v>
      </c>
      <c r="Z32" t="s">
        <v>2818</v>
      </c>
      <c r="AA32" t="s">
        <v>2829</v>
      </c>
    </row>
    <row r="33" spans="1:27" ht="16.05" customHeight="1" x14ac:dyDescent="0.3">
      <c r="A33" t="s">
        <v>58</v>
      </c>
      <c r="B33" t="s">
        <v>1655</v>
      </c>
      <c r="C33" t="s">
        <v>2044</v>
      </c>
      <c r="D33" t="s">
        <v>2174</v>
      </c>
      <c r="E33" t="s">
        <v>2434</v>
      </c>
      <c r="F33" t="s">
        <v>2703</v>
      </c>
      <c r="G33" t="s">
        <v>2715</v>
      </c>
      <c r="H33" t="s">
        <v>2754</v>
      </c>
      <c r="I33" t="s">
        <v>2757</v>
      </c>
      <c r="J33" t="s">
        <v>2760</v>
      </c>
      <c r="K33">
        <v>1</v>
      </c>
      <c r="L33">
        <v>75</v>
      </c>
      <c r="M33">
        <v>0.15</v>
      </c>
      <c r="N33">
        <v>75</v>
      </c>
      <c r="O33">
        <v>63.75</v>
      </c>
      <c r="P33" t="s">
        <v>2769</v>
      </c>
      <c r="R33" t="s">
        <v>2788</v>
      </c>
      <c r="S33" t="s">
        <v>2806</v>
      </c>
      <c r="T33" t="s">
        <v>2807</v>
      </c>
      <c r="U33">
        <v>4</v>
      </c>
      <c r="V33">
        <v>400</v>
      </c>
      <c r="W33">
        <v>12</v>
      </c>
      <c r="X33">
        <v>42.47</v>
      </c>
      <c r="Y33">
        <v>21.28</v>
      </c>
      <c r="Z33" t="s">
        <v>2818</v>
      </c>
      <c r="AA33" t="s">
        <v>2829</v>
      </c>
    </row>
    <row r="34" spans="1:27" ht="16.05" customHeight="1" x14ac:dyDescent="0.3">
      <c r="A34" t="s">
        <v>59</v>
      </c>
      <c r="B34" t="s">
        <v>1656</v>
      </c>
      <c r="C34" t="s">
        <v>2067</v>
      </c>
      <c r="E34" t="s">
        <v>2435</v>
      </c>
      <c r="F34" t="s">
        <v>2701</v>
      </c>
      <c r="G34" t="s">
        <v>2707</v>
      </c>
      <c r="H34" t="s">
        <v>2753</v>
      </c>
      <c r="I34" t="s">
        <v>2755</v>
      </c>
      <c r="J34" t="s">
        <v>2764</v>
      </c>
      <c r="K34">
        <v>1</v>
      </c>
      <c r="L34">
        <v>115</v>
      </c>
      <c r="M34">
        <v>0</v>
      </c>
      <c r="N34">
        <v>115</v>
      </c>
      <c r="O34">
        <v>115</v>
      </c>
      <c r="P34" t="s">
        <v>2765</v>
      </c>
      <c r="Q34" t="s">
        <v>2776</v>
      </c>
      <c r="R34" t="s">
        <v>2786</v>
      </c>
      <c r="S34" t="s">
        <v>2805</v>
      </c>
      <c r="T34" t="s">
        <v>2808</v>
      </c>
      <c r="U34">
        <v>1</v>
      </c>
      <c r="V34">
        <v>115</v>
      </c>
      <c r="W34">
        <v>23</v>
      </c>
      <c r="X34">
        <v>57.83</v>
      </c>
      <c r="Y34">
        <v>57.17</v>
      </c>
      <c r="Z34" t="s">
        <v>2816</v>
      </c>
      <c r="AA34" t="s">
        <v>2827</v>
      </c>
    </row>
    <row r="35" spans="1:27" ht="16.05" customHeight="1" x14ac:dyDescent="0.3">
      <c r="A35" t="s">
        <v>60</v>
      </c>
      <c r="B35" t="s">
        <v>1657</v>
      </c>
      <c r="C35" t="s">
        <v>2068</v>
      </c>
      <c r="D35" t="s">
        <v>2175</v>
      </c>
      <c r="E35" t="s">
        <v>2413</v>
      </c>
      <c r="F35" t="s">
        <v>2701</v>
      </c>
      <c r="G35" t="s">
        <v>2709</v>
      </c>
      <c r="H35" t="s">
        <v>2752</v>
      </c>
      <c r="I35" t="s">
        <v>2757</v>
      </c>
      <c r="J35" t="s">
        <v>2760</v>
      </c>
      <c r="K35">
        <v>1</v>
      </c>
      <c r="L35">
        <v>115</v>
      </c>
      <c r="M35">
        <v>10</v>
      </c>
      <c r="N35">
        <v>115</v>
      </c>
      <c r="O35">
        <v>103.5</v>
      </c>
      <c r="P35" t="s">
        <v>2770</v>
      </c>
      <c r="Q35" t="s">
        <v>2779</v>
      </c>
      <c r="R35" t="s">
        <v>2791</v>
      </c>
      <c r="S35" t="s">
        <v>2800</v>
      </c>
      <c r="T35" t="s">
        <v>2807</v>
      </c>
      <c r="U35">
        <v>2</v>
      </c>
      <c r="V35">
        <v>472</v>
      </c>
      <c r="W35">
        <v>51</v>
      </c>
      <c r="X35">
        <v>50</v>
      </c>
      <c r="Y35">
        <v>53.5</v>
      </c>
      <c r="Z35" t="s">
        <v>2818</v>
      </c>
      <c r="AA35" t="s">
        <v>2831</v>
      </c>
    </row>
    <row r="36" spans="1:27" ht="16.05" customHeight="1" x14ac:dyDescent="0.3">
      <c r="A36" t="s">
        <v>61</v>
      </c>
      <c r="B36" t="s">
        <v>1658</v>
      </c>
      <c r="C36" t="s">
        <v>2069</v>
      </c>
      <c r="D36" t="s">
        <v>2176</v>
      </c>
      <c r="E36" t="s">
        <v>2436</v>
      </c>
      <c r="F36" t="s">
        <v>2703</v>
      </c>
      <c r="G36" t="s">
        <v>2718</v>
      </c>
      <c r="H36" t="s">
        <v>2753</v>
      </c>
      <c r="I36" t="s">
        <v>2755</v>
      </c>
      <c r="J36" t="s">
        <v>2761</v>
      </c>
      <c r="K36">
        <v>1</v>
      </c>
      <c r="L36">
        <v>85</v>
      </c>
      <c r="M36">
        <v>10</v>
      </c>
      <c r="N36">
        <v>85</v>
      </c>
      <c r="O36">
        <v>76.5</v>
      </c>
      <c r="P36" t="s">
        <v>2767</v>
      </c>
      <c r="Q36" t="s">
        <v>2776</v>
      </c>
      <c r="R36" t="s">
        <v>2790</v>
      </c>
      <c r="S36" t="s">
        <v>2800</v>
      </c>
      <c r="T36" t="s">
        <v>2807</v>
      </c>
      <c r="U36">
        <v>2</v>
      </c>
      <c r="V36">
        <v>316</v>
      </c>
      <c r="W36">
        <v>15</v>
      </c>
      <c r="X36">
        <v>51.81</v>
      </c>
      <c r="Y36">
        <v>24.69</v>
      </c>
      <c r="Z36" t="s">
        <v>2817</v>
      </c>
      <c r="AA36" t="s">
        <v>2831</v>
      </c>
    </row>
    <row r="37" spans="1:27" ht="16.05" customHeight="1" x14ac:dyDescent="0.3">
      <c r="A37" t="s">
        <v>62</v>
      </c>
      <c r="B37" t="s">
        <v>1659</v>
      </c>
      <c r="C37" t="s">
        <v>2070</v>
      </c>
      <c r="D37" t="s">
        <v>2177</v>
      </c>
      <c r="E37" t="s">
        <v>2437</v>
      </c>
      <c r="F37" t="s">
        <v>2701</v>
      </c>
      <c r="G37" t="s">
        <v>2706</v>
      </c>
      <c r="H37" t="s">
        <v>2752</v>
      </c>
      <c r="I37" t="s">
        <v>2757</v>
      </c>
      <c r="J37" t="s">
        <v>2760</v>
      </c>
      <c r="K37">
        <v>3</v>
      </c>
      <c r="L37">
        <v>130</v>
      </c>
      <c r="M37">
        <v>0.1</v>
      </c>
      <c r="N37">
        <v>390</v>
      </c>
      <c r="O37">
        <v>351</v>
      </c>
      <c r="P37" t="s">
        <v>2770</v>
      </c>
      <c r="Q37" t="s">
        <v>2780</v>
      </c>
      <c r="R37" t="s">
        <v>2789</v>
      </c>
      <c r="S37" t="s">
        <v>2805</v>
      </c>
      <c r="T37" t="s">
        <v>2808</v>
      </c>
      <c r="U37">
        <v>4</v>
      </c>
      <c r="V37">
        <v>257</v>
      </c>
      <c r="W37">
        <v>24</v>
      </c>
      <c r="X37">
        <v>46.02</v>
      </c>
      <c r="Y37">
        <v>212.94</v>
      </c>
      <c r="Z37" t="s">
        <v>2815</v>
      </c>
      <c r="AA37" t="s">
        <v>2829</v>
      </c>
    </row>
    <row r="38" spans="1:27" ht="16.05" customHeight="1" x14ac:dyDescent="0.3">
      <c r="A38" t="s">
        <v>63</v>
      </c>
      <c r="B38" t="s">
        <v>1660</v>
      </c>
      <c r="C38" t="s">
        <v>2060</v>
      </c>
      <c r="D38" t="s">
        <v>2178</v>
      </c>
      <c r="E38" t="s">
        <v>2438</v>
      </c>
      <c r="F38" t="s">
        <v>2701</v>
      </c>
      <c r="G38" t="s">
        <v>2709</v>
      </c>
      <c r="H38" t="s">
        <v>2752</v>
      </c>
      <c r="I38" t="s">
        <v>2757</v>
      </c>
      <c r="J38" t="s">
        <v>2761</v>
      </c>
      <c r="K38">
        <v>1</v>
      </c>
      <c r="L38">
        <v>120</v>
      </c>
      <c r="M38">
        <v>10</v>
      </c>
      <c r="O38">
        <v>108</v>
      </c>
      <c r="P38" t="s">
        <v>2767</v>
      </c>
      <c r="Q38" t="s">
        <v>2776</v>
      </c>
      <c r="R38" t="s">
        <v>2790</v>
      </c>
      <c r="S38" t="s">
        <v>2806</v>
      </c>
      <c r="T38" t="s">
        <v>2810</v>
      </c>
      <c r="U38">
        <v>5</v>
      </c>
      <c r="V38">
        <v>385</v>
      </c>
      <c r="X38">
        <v>55.9</v>
      </c>
      <c r="Y38">
        <v>52.1</v>
      </c>
      <c r="Z38" t="s">
        <v>2820</v>
      </c>
      <c r="AA38" t="s">
        <v>2831</v>
      </c>
    </row>
    <row r="39" spans="1:27" ht="16.05" customHeight="1" x14ac:dyDescent="0.3">
      <c r="A39" t="s">
        <v>64</v>
      </c>
      <c r="B39" t="s">
        <v>1661</v>
      </c>
      <c r="C39" t="s">
        <v>2071</v>
      </c>
      <c r="D39" t="s">
        <v>2179</v>
      </c>
      <c r="E39" t="s">
        <v>2439</v>
      </c>
      <c r="G39" t="s">
        <v>2706</v>
      </c>
      <c r="H39" t="s">
        <v>2752</v>
      </c>
      <c r="I39" t="s">
        <v>2757</v>
      </c>
      <c r="J39" t="s">
        <v>2761</v>
      </c>
      <c r="K39">
        <v>5</v>
      </c>
      <c r="L39">
        <v>125</v>
      </c>
      <c r="M39">
        <v>0</v>
      </c>
      <c r="N39">
        <v>625</v>
      </c>
      <c r="O39">
        <v>625</v>
      </c>
      <c r="P39" t="s">
        <v>2769</v>
      </c>
      <c r="Q39" t="s">
        <v>2775</v>
      </c>
      <c r="R39" t="s">
        <v>2789</v>
      </c>
      <c r="S39" t="s">
        <v>2800</v>
      </c>
      <c r="T39" t="s">
        <v>2807</v>
      </c>
      <c r="U39">
        <v>2</v>
      </c>
      <c r="V39">
        <v>271</v>
      </c>
      <c r="X39">
        <v>65.650000000000006</v>
      </c>
      <c r="Y39">
        <v>296.75</v>
      </c>
    </row>
    <row r="40" spans="1:27" ht="16.05" customHeight="1" x14ac:dyDescent="0.3">
      <c r="A40" t="s">
        <v>65</v>
      </c>
      <c r="B40" t="s">
        <v>1662</v>
      </c>
      <c r="C40" t="s">
        <v>2072</v>
      </c>
      <c r="D40" t="s">
        <v>2180</v>
      </c>
      <c r="E40" t="s">
        <v>2440</v>
      </c>
      <c r="F40" t="s">
        <v>2703</v>
      </c>
      <c r="G40" t="s">
        <v>2708</v>
      </c>
      <c r="H40" t="s">
        <v>2753</v>
      </c>
      <c r="I40" t="s">
        <v>2755</v>
      </c>
      <c r="K40">
        <v>1</v>
      </c>
      <c r="L40">
        <v>70</v>
      </c>
      <c r="M40">
        <v>10</v>
      </c>
      <c r="N40">
        <v>70</v>
      </c>
      <c r="O40">
        <v>63</v>
      </c>
      <c r="P40" t="s">
        <v>2769</v>
      </c>
      <c r="Q40" t="s">
        <v>2778</v>
      </c>
      <c r="R40" t="s">
        <v>2790</v>
      </c>
      <c r="S40" t="s">
        <v>2802</v>
      </c>
      <c r="T40" t="s">
        <v>2808</v>
      </c>
      <c r="U40">
        <v>5</v>
      </c>
      <c r="V40">
        <v>112</v>
      </c>
      <c r="W40">
        <v>52</v>
      </c>
      <c r="X40">
        <v>29.02</v>
      </c>
      <c r="Y40">
        <v>33.979999999999997</v>
      </c>
      <c r="Z40" t="s">
        <v>2817</v>
      </c>
      <c r="AA40" t="s">
        <v>2829</v>
      </c>
    </row>
    <row r="41" spans="1:27" ht="16.05" customHeight="1" x14ac:dyDescent="0.3">
      <c r="A41" t="s">
        <v>66</v>
      </c>
      <c r="B41" t="s">
        <v>1663</v>
      </c>
      <c r="C41" t="s">
        <v>2073</v>
      </c>
      <c r="D41" t="s">
        <v>2181</v>
      </c>
      <c r="E41" t="s">
        <v>2441</v>
      </c>
      <c r="F41" t="s">
        <v>2703</v>
      </c>
      <c r="G41" t="s">
        <v>2720</v>
      </c>
      <c r="H41" t="s">
        <v>2755</v>
      </c>
      <c r="I41" t="s">
        <v>2755</v>
      </c>
      <c r="J41" t="s">
        <v>2764</v>
      </c>
      <c r="K41">
        <v>2</v>
      </c>
      <c r="L41">
        <v>180</v>
      </c>
      <c r="M41">
        <v>5</v>
      </c>
      <c r="N41">
        <v>360</v>
      </c>
      <c r="O41">
        <v>342</v>
      </c>
      <c r="P41" t="s">
        <v>2766</v>
      </c>
      <c r="Q41" t="s">
        <v>2779</v>
      </c>
      <c r="R41" t="s">
        <v>2785</v>
      </c>
      <c r="S41" t="s">
        <v>2800</v>
      </c>
      <c r="T41" t="s">
        <v>2808</v>
      </c>
      <c r="U41">
        <v>2</v>
      </c>
      <c r="V41">
        <v>268</v>
      </c>
      <c r="X41">
        <v>106.83</v>
      </c>
      <c r="Y41">
        <v>128.34</v>
      </c>
      <c r="Z41" t="s">
        <v>2818</v>
      </c>
      <c r="AA41" t="s">
        <v>2831</v>
      </c>
    </row>
    <row r="42" spans="1:27" ht="16.05" customHeight="1" x14ac:dyDescent="0.3">
      <c r="A42" t="s">
        <v>67</v>
      </c>
      <c r="B42" t="s">
        <v>1664</v>
      </c>
      <c r="C42" t="s">
        <v>2045</v>
      </c>
      <c r="D42" t="s">
        <v>2182</v>
      </c>
      <c r="E42" t="s">
        <v>2442</v>
      </c>
      <c r="F42" t="s">
        <v>2701</v>
      </c>
      <c r="G42" t="s">
        <v>2711</v>
      </c>
      <c r="H42" t="s">
        <v>2754</v>
      </c>
      <c r="I42" t="s">
        <v>2757</v>
      </c>
      <c r="J42" t="s">
        <v>2763</v>
      </c>
      <c r="K42">
        <v>1</v>
      </c>
      <c r="L42">
        <v>105</v>
      </c>
      <c r="M42">
        <v>0.15</v>
      </c>
      <c r="N42">
        <v>105</v>
      </c>
      <c r="O42">
        <v>89.25</v>
      </c>
      <c r="P42" t="s">
        <v>2766</v>
      </c>
      <c r="Q42" t="s">
        <v>2781</v>
      </c>
      <c r="R42" t="s">
        <v>2785</v>
      </c>
      <c r="S42" t="s">
        <v>2801</v>
      </c>
      <c r="T42" t="s">
        <v>2810</v>
      </c>
      <c r="V42">
        <v>153</v>
      </c>
      <c r="W42">
        <v>55</v>
      </c>
      <c r="X42">
        <v>51.74</v>
      </c>
      <c r="Y42">
        <v>37.51</v>
      </c>
      <c r="Z42" t="s">
        <v>2816</v>
      </c>
      <c r="AA42" t="s">
        <v>2828</v>
      </c>
    </row>
    <row r="43" spans="1:27" ht="16.05" customHeight="1" x14ac:dyDescent="0.3">
      <c r="A43" t="s">
        <v>68</v>
      </c>
      <c r="B43" t="s">
        <v>1665</v>
      </c>
      <c r="C43" t="s">
        <v>2062</v>
      </c>
      <c r="D43" t="s">
        <v>2156</v>
      </c>
      <c r="E43" t="s">
        <v>2428</v>
      </c>
      <c r="F43" t="s">
        <v>2703</v>
      </c>
      <c r="G43" t="s">
        <v>2714</v>
      </c>
      <c r="H43" t="s">
        <v>2752</v>
      </c>
      <c r="I43" t="s">
        <v>2758</v>
      </c>
      <c r="J43" t="s">
        <v>2764</v>
      </c>
      <c r="K43">
        <v>1</v>
      </c>
      <c r="L43">
        <v>170</v>
      </c>
      <c r="M43">
        <v>0</v>
      </c>
      <c r="N43">
        <v>170</v>
      </c>
      <c r="O43">
        <v>170</v>
      </c>
      <c r="P43" t="s">
        <v>2770</v>
      </c>
      <c r="Q43" t="s">
        <v>2781</v>
      </c>
      <c r="R43" t="s">
        <v>2793</v>
      </c>
      <c r="S43" t="s">
        <v>2802</v>
      </c>
      <c r="T43" t="s">
        <v>2810</v>
      </c>
      <c r="U43">
        <v>1</v>
      </c>
      <c r="V43">
        <v>482</v>
      </c>
      <c r="W43">
        <v>27</v>
      </c>
      <c r="X43">
        <v>95</v>
      </c>
      <c r="Y43">
        <v>75</v>
      </c>
      <c r="Z43" t="s">
        <v>2819</v>
      </c>
      <c r="AA43" t="s">
        <v>2830</v>
      </c>
    </row>
    <row r="44" spans="1:27" ht="16.05" customHeight="1" x14ac:dyDescent="0.3">
      <c r="A44" t="s">
        <v>69</v>
      </c>
      <c r="B44" t="s">
        <v>1642</v>
      </c>
      <c r="C44" t="s">
        <v>2074</v>
      </c>
      <c r="D44" t="s">
        <v>2183</v>
      </c>
      <c r="E44" t="s">
        <v>2443</v>
      </c>
      <c r="F44" t="s">
        <v>2702</v>
      </c>
      <c r="G44" t="s">
        <v>2716</v>
      </c>
      <c r="H44" t="s">
        <v>2753</v>
      </c>
      <c r="I44" t="s">
        <v>2755</v>
      </c>
      <c r="J44" t="s">
        <v>2760</v>
      </c>
      <c r="K44">
        <v>2</v>
      </c>
      <c r="L44">
        <v>95</v>
      </c>
      <c r="N44">
        <v>190</v>
      </c>
      <c r="P44" t="s">
        <v>2769</v>
      </c>
      <c r="Q44" t="s">
        <v>2779</v>
      </c>
      <c r="R44" t="s">
        <v>2785</v>
      </c>
      <c r="S44" t="s">
        <v>2806</v>
      </c>
      <c r="T44" t="s">
        <v>2810</v>
      </c>
      <c r="U44">
        <v>4</v>
      </c>
      <c r="V44">
        <v>109</v>
      </c>
      <c r="W44">
        <v>49</v>
      </c>
      <c r="X44">
        <v>49.11</v>
      </c>
      <c r="Z44" t="s">
        <v>2819</v>
      </c>
      <c r="AA44" t="s">
        <v>2831</v>
      </c>
    </row>
    <row r="45" spans="1:27" ht="16.05" customHeight="1" x14ac:dyDescent="0.3">
      <c r="A45" t="s">
        <v>70</v>
      </c>
      <c r="B45" t="s">
        <v>1666</v>
      </c>
      <c r="C45" t="s">
        <v>2075</v>
      </c>
      <c r="D45" t="s">
        <v>2153</v>
      </c>
      <c r="E45" t="s">
        <v>2444</v>
      </c>
      <c r="F45" t="s">
        <v>2703</v>
      </c>
      <c r="G45" t="s">
        <v>2714</v>
      </c>
      <c r="H45" t="s">
        <v>2752</v>
      </c>
      <c r="I45" t="s">
        <v>2758</v>
      </c>
      <c r="J45" t="s">
        <v>2759</v>
      </c>
      <c r="K45">
        <v>1</v>
      </c>
      <c r="L45">
        <v>155</v>
      </c>
      <c r="N45">
        <v>155</v>
      </c>
      <c r="P45" t="s">
        <v>2767</v>
      </c>
      <c r="Q45" t="s">
        <v>2778</v>
      </c>
      <c r="R45" t="s">
        <v>2791</v>
      </c>
      <c r="S45" t="s">
        <v>2800</v>
      </c>
      <c r="T45" t="s">
        <v>2808</v>
      </c>
      <c r="V45">
        <v>324</v>
      </c>
      <c r="W45">
        <v>24</v>
      </c>
      <c r="X45">
        <v>61.87</v>
      </c>
      <c r="Z45" t="s">
        <v>2818</v>
      </c>
    </row>
    <row r="46" spans="1:27" ht="16.05" customHeight="1" x14ac:dyDescent="0.3">
      <c r="A46" t="s">
        <v>71</v>
      </c>
      <c r="B46" t="s">
        <v>1667</v>
      </c>
      <c r="C46" t="s">
        <v>2076</v>
      </c>
      <c r="D46" t="s">
        <v>2184</v>
      </c>
      <c r="E46" t="s">
        <v>2445</v>
      </c>
      <c r="G46" t="s">
        <v>2715</v>
      </c>
      <c r="H46" t="s">
        <v>2754</v>
      </c>
      <c r="I46" t="s">
        <v>2757</v>
      </c>
      <c r="J46" t="s">
        <v>2760</v>
      </c>
      <c r="K46">
        <v>2</v>
      </c>
      <c r="L46">
        <v>90</v>
      </c>
      <c r="M46">
        <v>5</v>
      </c>
      <c r="N46">
        <v>180</v>
      </c>
      <c r="O46">
        <v>171</v>
      </c>
      <c r="P46" t="s">
        <v>2770</v>
      </c>
      <c r="Q46" t="s">
        <v>2775</v>
      </c>
      <c r="R46" t="s">
        <v>2793</v>
      </c>
      <c r="S46" t="s">
        <v>2803</v>
      </c>
      <c r="T46" t="s">
        <v>2808</v>
      </c>
      <c r="U46">
        <v>2</v>
      </c>
      <c r="V46">
        <v>7</v>
      </c>
      <c r="X46">
        <v>30.56</v>
      </c>
      <c r="Y46">
        <v>109.88</v>
      </c>
      <c r="AA46" t="s">
        <v>2828</v>
      </c>
    </row>
    <row r="47" spans="1:27" ht="16.05" customHeight="1" x14ac:dyDescent="0.3">
      <c r="A47" t="s">
        <v>72</v>
      </c>
      <c r="B47" t="s">
        <v>1668</v>
      </c>
      <c r="C47" t="s">
        <v>2072</v>
      </c>
      <c r="D47" t="s">
        <v>2185</v>
      </c>
      <c r="E47" t="s">
        <v>2446</v>
      </c>
      <c r="F47" t="s">
        <v>2704</v>
      </c>
      <c r="G47" t="s">
        <v>2713</v>
      </c>
      <c r="H47" t="s">
        <v>2752</v>
      </c>
      <c r="I47" t="s">
        <v>2757</v>
      </c>
      <c r="J47" t="s">
        <v>2764</v>
      </c>
      <c r="K47">
        <v>2</v>
      </c>
      <c r="L47">
        <v>140</v>
      </c>
      <c r="M47">
        <v>0</v>
      </c>
      <c r="N47">
        <v>280</v>
      </c>
      <c r="O47">
        <v>280</v>
      </c>
      <c r="P47" t="s">
        <v>2770</v>
      </c>
      <c r="Q47" t="s">
        <v>2781</v>
      </c>
      <c r="R47" t="s">
        <v>2790</v>
      </c>
      <c r="S47" t="s">
        <v>2800</v>
      </c>
      <c r="T47" t="s">
        <v>2808</v>
      </c>
      <c r="V47">
        <v>495</v>
      </c>
      <c r="X47">
        <v>72.13</v>
      </c>
      <c r="Y47">
        <v>135.74</v>
      </c>
      <c r="Z47" t="s">
        <v>2816</v>
      </c>
      <c r="AA47" t="s">
        <v>2831</v>
      </c>
    </row>
    <row r="48" spans="1:27" ht="16.05" customHeight="1" x14ac:dyDescent="0.3">
      <c r="A48" t="s">
        <v>73</v>
      </c>
      <c r="B48" t="s">
        <v>1669</v>
      </c>
      <c r="C48" t="s">
        <v>2070</v>
      </c>
      <c r="D48" t="s">
        <v>2186</v>
      </c>
      <c r="E48" t="s">
        <v>2447</v>
      </c>
      <c r="F48" t="s">
        <v>2703</v>
      </c>
      <c r="G48" t="s">
        <v>2708</v>
      </c>
      <c r="H48" t="s">
        <v>2753</v>
      </c>
      <c r="I48" t="s">
        <v>2755</v>
      </c>
      <c r="K48">
        <v>1</v>
      </c>
      <c r="L48">
        <v>70</v>
      </c>
      <c r="M48">
        <v>0.15</v>
      </c>
      <c r="N48">
        <v>70</v>
      </c>
      <c r="O48">
        <v>59.5</v>
      </c>
      <c r="P48" t="s">
        <v>2767</v>
      </c>
      <c r="Q48" t="s">
        <v>2776</v>
      </c>
      <c r="R48" t="s">
        <v>2793</v>
      </c>
      <c r="S48" t="s">
        <v>2805</v>
      </c>
      <c r="T48" t="s">
        <v>2807</v>
      </c>
      <c r="U48">
        <v>4</v>
      </c>
      <c r="V48">
        <v>292</v>
      </c>
      <c r="X48">
        <v>34.54</v>
      </c>
      <c r="Y48">
        <v>24.96</v>
      </c>
      <c r="Z48" t="s">
        <v>2815</v>
      </c>
      <c r="AA48" t="s">
        <v>2827</v>
      </c>
    </row>
    <row r="49" spans="1:27" ht="16.05" customHeight="1" x14ac:dyDescent="0.3">
      <c r="A49" t="s">
        <v>74</v>
      </c>
      <c r="B49" t="s">
        <v>1670</v>
      </c>
      <c r="C49" t="s">
        <v>2077</v>
      </c>
      <c r="D49" t="s">
        <v>2187</v>
      </c>
      <c r="E49" t="s">
        <v>2448</v>
      </c>
      <c r="F49" t="s">
        <v>2704</v>
      </c>
      <c r="G49" t="s">
        <v>2713</v>
      </c>
      <c r="H49" t="s">
        <v>2752</v>
      </c>
      <c r="I49" t="s">
        <v>2757</v>
      </c>
      <c r="J49" t="s">
        <v>2764</v>
      </c>
      <c r="K49">
        <v>2</v>
      </c>
      <c r="L49">
        <v>145</v>
      </c>
      <c r="M49">
        <v>0.1</v>
      </c>
      <c r="N49">
        <v>290</v>
      </c>
      <c r="O49">
        <v>261</v>
      </c>
      <c r="P49" t="s">
        <v>2770</v>
      </c>
      <c r="Q49" t="s">
        <v>2778</v>
      </c>
      <c r="R49" t="s">
        <v>2788</v>
      </c>
      <c r="S49" t="s">
        <v>2802</v>
      </c>
      <c r="T49" t="s">
        <v>2811</v>
      </c>
      <c r="U49">
        <v>3</v>
      </c>
      <c r="V49">
        <v>101</v>
      </c>
      <c r="W49">
        <v>37</v>
      </c>
      <c r="X49">
        <v>71.42</v>
      </c>
      <c r="Y49">
        <v>118.16</v>
      </c>
      <c r="Z49" t="s">
        <v>2815</v>
      </c>
    </row>
    <row r="50" spans="1:27" ht="16.05" customHeight="1" x14ac:dyDescent="0.3">
      <c r="A50" t="s">
        <v>75</v>
      </c>
      <c r="B50" t="s">
        <v>1671</v>
      </c>
      <c r="C50" t="s">
        <v>2078</v>
      </c>
      <c r="D50" t="s">
        <v>2188</v>
      </c>
      <c r="F50" t="s">
        <v>2701</v>
      </c>
      <c r="G50" t="s">
        <v>2709</v>
      </c>
      <c r="H50" t="s">
        <v>2752</v>
      </c>
      <c r="I50" t="s">
        <v>2757</v>
      </c>
      <c r="J50" t="s">
        <v>2763</v>
      </c>
      <c r="K50">
        <v>2</v>
      </c>
      <c r="L50">
        <v>120</v>
      </c>
      <c r="M50">
        <v>0.1</v>
      </c>
      <c r="N50">
        <v>240</v>
      </c>
      <c r="O50">
        <v>216</v>
      </c>
      <c r="P50" t="s">
        <v>2770</v>
      </c>
      <c r="Q50" t="s">
        <v>2778</v>
      </c>
      <c r="R50" t="s">
        <v>2791</v>
      </c>
      <c r="S50" t="s">
        <v>2799</v>
      </c>
      <c r="T50" t="s">
        <v>2810</v>
      </c>
      <c r="U50">
        <v>3</v>
      </c>
      <c r="W50">
        <v>20</v>
      </c>
      <c r="X50">
        <v>53.75</v>
      </c>
      <c r="Y50">
        <v>108.5</v>
      </c>
      <c r="Z50" t="s">
        <v>2817</v>
      </c>
      <c r="AA50" t="s">
        <v>2831</v>
      </c>
    </row>
    <row r="51" spans="1:27" ht="16.05" customHeight="1" x14ac:dyDescent="0.3">
      <c r="A51" t="s">
        <v>76</v>
      </c>
      <c r="B51" t="s">
        <v>1672</v>
      </c>
      <c r="C51" t="s">
        <v>2067</v>
      </c>
      <c r="D51" t="s">
        <v>2189</v>
      </c>
      <c r="E51" t="s">
        <v>2449</v>
      </c>
      <c r="F51" t="s">
        <v>2702</v>
      </c>
      <c r="G51" t="s">
        <v>2706</v>
      </c>
      <c r="H51" t="s">
        <v>2752</v>
      </c>
      <c r="I51" t="s">
        <v>2757</v>
      </c>
      <c r="J51" t="s">
        <v>2764</v>
      </c>
      <c r="K51">
        <v>2</v>
      </c>
      <c r="L51">
        <v>125</v>
      </c>
      <c r="M51">
        <v>0</v>
      </c>
      <c r="N51">
        <v>250</v>
      </c>
      <c r="O51">
        <v>250</v>
      </c>
      <c r="P51" t="s">
        <v>2769</v>
      </c>
      <c r="R51" t="s">
        <v>2790</v>
      </c>
      <c r="S51" t="s">
        <v>2800</v>
      </c>
      <c r="T51" t="s">
        <v>2810</v>
      </c>
      <c r="U51">
        <v>1</v>
      </c>
      <c r="V51">
        <v>397</v>
      </c>
      <c r="W51">
        <v>28</v>
      </c>
      <c r="X51">
        <v>62.11</v>
      </c>
      <c r="Y51">
        <v>125.78</v>
      </c>
      <c r="Z51" t="s">
        <v>2818</v>
      </c>
      <c r="AA51" t="s">
        <v>2827</v>
      </c>
    </row>
    <row r="52" spans="1:27" ht="16.05" customHeight="1" x14ac:dyDescent="0.3">
      <c r="A52" t="s">
        <v>77</v>
      </c>
      <c r="B52" t="s">
        <v>1643</v>
      </c>
      <c r="C52" t="s">
        <v>2079</v>
      </c>
      <c r="D52" t="s">
        <v>2182</v>
      </c>
      <c r="E52" t="s">
        <v>2450</v>
      </c>
      <c r="F52" t="s">
        <v>2705</v>
      </c>
      <c r="G52" t="s">
        <v>2711</v>
      </c>
      <c r="H52" t="s">
        <v>2754</v>
      </c>
      <c r="I52" t="s">
        <v>2757</v>
      </c>
      <c r="J52" t="s">
        <v>2762</v>
      </c>
      <c r="K52">
        <v>2</v>
      </c>
      <c r="L52">
        <v>105</v>
      </c>
      <c r="M52">
        <v>5</v>
      </c>
      <c r="N52">
        <v>210</v>
      </c>
      <c r="O52">
        <v>199.5</v>
      </c>
      <c r="P52" t="s">
        <v>2767</v>
      </c>
      <c r="Q52" t="s">
        <v>2776</v>
      </c>
      <c r="R52" t="s">
        <v>2791</v>
      </c>
      <c r="S52" t="s">
        <v>2803</v>
      </c>
      <c r="T52" t="s">
        <v>2807</v>
      </c>
      <c r="V52">
        <v>207</v>
      </c>
      <c r="W52">
        <v>11</v>
      </c>
      <c r="X52">
        <v>47.93</v>
      </c>
      <c r="Y52">
        <v>103.64</v>
      </c>
      <c r="Z52" t="s">
        <v>2815</v>
      </c>
    </row>
    <row r="53" spans="1:27" ht="16.05" customHeight="1" x14ac:dyDescent="0.3">
      <c r="A53" t="s">
        <v>78</v>
      </c>
      <c r="B53" t="s">
        <v>1673</v>
      </c>
      <c r="C53" t="s">
        <v>2080</v>
      </c>
      <c r="D53" t="s">
        <v>2156</v>
      </c>
      <c r="E53" t="s">
        <v>2416</v>
      </c>
      <c r="F53" t="s">
        <v>2705</v>
      </c>
      <c r="G53" t="s">
        <v>2717</v>
      </c>
      <c r="H53" t="s">
        <v>2752</v>
      </c>
      <c r="I53" t="s">
        <v>2757</v>
      </c>
      <c r="J53" t="s">
        <v>2761</v>
      </c>
      <c r="K53">
        <v>1</v>
      </c>
      <c r="L53">
        <v>100</v>
      </c>
      <c r="M53">
        <v>0</v>
      </c>
      <c r="N53">
        <v>100</v>
      </c>
      <c r="O53">
        <v>100</v>
      </c>
      <c r="P53" t="s">
        <v>2769</v>
      </c>
      <c r="Q53" t="s">
        <v>2775</v>
      </c>
      <c r="R53" t="s">
        <v>2789</v>
      </c>
      <c r="S53" t="s">
        <v>2802</v>
      </c>
      <c r="T53" t="s">
        <v>2810</v>
      </c>
      <c r="V53">
        <v>381</v>
      </c>
      <c r="X53">
        <v>45.72</v>
      </c>
      <c r="Y53">
        <v>54.28</v>
      </c>
      <c r="Z53" t="s">
        <v>2821</v>
      </c>
      <c r="AA53" t="s">
        <v>2830</v>
      </c>
    </row>
    <row r="54" spans="1:27" ht="16.05" customHeight="1" x14ac:dyDescent="0.3">
      <c r="A54" t="s">
        <v>79</v>
      </c>
      <c r="B54" t="s">
        <v>1674</v>
      </c>
      <c r="C54" t="s">
        <v>2052</v>
      </c>
      <c r="D54" t="s">
        <v>2163</v>
      </c>
      <c r="E54" t="s">
        <v>2451</v>
      </c>
      <c r="F54" t="s">
        <v>2704</v>
      </c>
      <c r="G54" t="s">
        <v>2713</v>
      </c>
      <c r="H54" t="s">
        <v>2752</v>
      </c>
      <c r="I54" t="s">
        <v>2757</v>
      </c>
      <c r="J54" t="s">
        <v>2761</v>
      </c>
      <c r="K54">
        <v>3</v>
      </c>
      <c r="L54">
        <v>150</v>
      </c>
      <c r="M54">
        <v>0</v>
      </c>
      <c r="N54">
        <v>450</v>
      </c>
      <c r="O54">
        <v>450</v>
      </c>
      <c r="P54" t="s">
        <v>2770</v>
      </c>
      <c r="Q54" t="s">
        <v>2776</v>
      </c>
      <c r="R54" t="s">
        <v>2788</v>
      </c>
      <c r="S54" t="s">
        <v>2805</v>
      </c>
      <c r="T54" t="s">
        <v>2807</v>
      </c>
      <c r="V54">
        <v>490</v>
      </c>
      <c r="W54">
        <v>29</v>
      </c>
      <c r="X54">
        <v>67.63</v>
      </c>
      <c r="Y54">
        <v>247.11</v>
      </c>
      <c r="Z54" t="s">
        <v>2818</v>
      </c>
      <c r="AA54" t="s">
        <v>2830</v>
      </c>
    </row>
    <row r="55" spans="1:27" ht="16.05" customHeight="1" x14ac:dyDescent="0.3">
      <c r="A55" t="s">
        <v>80</v>
      </c>
      <c r="B55" t="s">
        <v>1675</v>
      </c>
      <c r="C55" t="s">
        <v>2078</v>
      </c>
      <c r="D55" t="s">
        <v>2190</v>
      </c>
      <c r="E55" t="s">
        <v>2438</v>
      </c>
      <c r="F55" t="s">
        <v>2701</v>
      </c>
      <c r="G55" t="s">
        <v>2706</v>
      </c>
      <c r="H55" t="s">
        <v>2752</v>
      </c>
      <c r="I55" t="s">
        <v>2757</v>
      </c>
      <c r="K55">
        <v>3</v>
      </c>
      <c r="L55">
        <v>140</v>
      </c>
      <c r="M55">
        <v>10</v>
      </c>
      <c r="N55">
        <v>420</v>
      </c>
      <c r="O55">
        <v>378</v>
      </c>
      <c r="P55" t="s">
        <v>2770</v>
      </c>
      <c r="Q55" t="s">
        <v>2776</v>
      </c>
      <c r="R55" t="s">
        <v>2791</v>
      </c>
      <c r="S55" t="s">
        <v>2804</v>
      </c>
      <c r="T55" t="s">
        <v>2808</v>
      </c>
      <c r="U55">
        <v>2</v>
      </c>
      <c r="V55">
        <v>385</v>
      </c>
      <c r="W55">
        <v>54</v>
      </c>
      <c r="X55">
        <v>68.28</v>
      </c>
      <c r="Y55">
        <v>173.16</v>
      </c>
      <c r="AA55" t="s">
        <v>2830</v>
      </c>
    </row>
    <row r="56" spans="1:27" ht="16.05" customHeight="1" x14ac:dyDescent="0.3">
      <c r="A56" t="s">
        <v>81</v>
      </c>
      <c r="B56" t="s">
        <v>1676</v>
      </c>
      <c r="C56" t="s">
        <v>2081</v>
      </c>
      <c r="D56" t="s">
        <v>2191</v>
      </c>
      <c r="E56" t="s">
        <v>2452</v>
      </c>
      <c r="G56" t="s">
        <v>2721</v>
      </c>
      <c r="H56" t="s">
        <v>2756</v>
      </c>
      <c r="I56" t="s">
        <v>2755</v>
      </c>
      <c r="J56" t="s">
        <v>2764</v>
      </c>
      <c r="K56">
        <v>1</v>
      </c>
      <c r="L56">
        <v>190</v>
      </c>
      <c r="M56">
        <v>0.1</v>
      </c>
      <c r="N56">
        <v>190</v>
      </c>
      <c r="O56">
        <v>171</v>
      </c>
      <c r="P56" t="s">
        <v>2767</v>
      </c>
      <c r="Q56" t="s">
        <v>2779</v>
      </c>
      <c r="R56" t="s">
        <v>2793</v>
      </c>
      <c r="S56" t="s">
        <v>2805</v>
      </c>
      <c r="T56" t="s">
        <v>2807</v>
      </c>
      <c r="U56">
        <v>5</v>
      </c>
      <c r="V56">
        <v>379</v>
      </c>
      <c r="W56">
        <v>43</v>
      </c>
      <c r="X56">
        <v>72.86</v>
      </c>
      <c r="Y56">
        <v>98.14</v>
      </c>
      <c r="Z56" t="s">
        <v>2815</v>
      </c>
      <c r="AA56" t="s">
        <v>2828</v>
      </c>
    </row>
    <row r="57" spans="1:27" ht="16.05" customHeight="1" x14ac:dyDescent="0.3">
      <c r="A57" t="s">
        <v>82</v>
      </c>
      <c r="B57" t="s">
        <v>1677</v>
      </c>
      <c r="C57" t="s">
        <v>2068</v>
      </c>
      <c r="D57" t="s">
        <v>2152</v>
      </c>
      <c r="E57" t="s">
        <v>2453</v>
      </c>
      <c r="G57" t="s">
        <v>2721</v>
      </c>
      <c r="H57" t="s">
        <v>2756</v>
      </c>
      <c r="I57" t="s">
        <v>2755</v>
      </c>
      <c r="K57">
        <v>1</v>
      </c>
      <c r="L57">
        <v>190</v>
      </c>
      <c r="M57">
        <v>0</v>
      </c>
      <c r="N57">
        <v>190</v>
      </c>
      <c r="O57">
        <v>190</v>
      </c>
      <c r="P57" t="s">
        <v>2770</v>
      </c>
      <c r="Q57" t="s">
        <v>2778</v>
      </c>
      <c r="R57" t="s">
        <v>2793</v>
      </c>
      <c r="S57" t="s">
        <v>2803</v>
      </c>
      <c r="T57" t="s">
        <v>2807</v>
      </c>
      <c r="U57">
        <v>2</v>
      </c>
      <c r="V57">
        <v>114</v>
      </c>
      <c r="W57">
        <v>52</v>
      </c>
      <c r="X57">
        <v>69.97</v>
      </c>
      <c r="Y57">
        <v>120.03</v>
      </c>
      <c r="Z57" t="s">
        <v>2818</v>
      </c>
      <c r="AA57" t="s">
        <v>2830</v>
      </c>
    </row>
    <row r="58" spans="1:27" ht="16.05" customHeight="1" x14ac:dyDescent="0.3">
      <c r="A58" t="s">
        <v>83</v>
      </c>
      <c r="B58" t="s">
        <v>1678</v>
      </c>
      <c r="C58" t="s">
        <v>2082</v>
      </c>
      <c r="D58" t="s">
        <v>2154</v>
      </c>
      <c r="E58" t="s">
        <v>2454</v>
      </c>
      <c r="G58" t="s">
        <v>2717</v>
      </c>
      <c r="H58" t="s">
        <v>2752</v>
      </c>
      <c r="I58" t="s">
        <v>2757</v>
      </c>
      <c r="J58" t="s">
        <v>2762</v>
      </c>
      <c r="K58">
        <v>1</v>
      </c>
      <c r="L58">
        <v>85</v>
      </c>
      <c r="M58">
        <v>0</v>
      </c>
      <c r="N58">
        <v>85</v>
      </c>
      <c r="O58">
        <v>85</v>
      </c>
      <c r="P58" t="s">
        <v>2770</v>
      </c>
      <c r="Q58" t="s">
        <v>2779</v>
      </c>
      <c r="R58" t="s">
        <v>2786</v>
      </c>
      <c r="S58" t="s">
        <v>2802</v>
      </c>
      <c r="T58" t="s">
        <v>2810</v>
      </c>
      <c r="U58">
        <v>3</v>
      </c>
      <c r="V58">
        <v>382</v>
      </c>
      <c r="W58">
        <v>12</v>
      </c>
      <c r="X58">
        <v>39.6</v>
      </c>
      <c r="Y58">
        <v>45.4</v>
      </c>
      <c r="Z58" t="s">
        <v>2820</v>
      </c>
      <c r="AA58" t="s">
        <v>2830</v>
      </c>
    </row>
    <row r="59" spans="1:27" ht="16.05" customHeight="1" x14ac:dyDescent="0.3">
      <c r="A59" t="s">
        <v>84</v>
      </c>
      <c r="B59" t="s">
        <v>1679</v>
      </c>
      <c r="C59" t="s">
        <v>2083</v>
      </c>
      <c r="D59" t="s">
        <v>2192</v>
      </c>
      <c r="E59" t="s">
        <v>2455</v>
      </c>
      <c r="G59" t="s">
        <v>2717</v>
      </c>
      <c r="H59" t="s">
        <v>2752</v>
      </c>
      <c r="I59" t="s">
        <v>2757</v>
      </c>
      <c r="J59" t="s">
        <v>2759</v>
      </c>
      <c r="K59">
        <v>1</v>
      </c>
      <c r="L59">
        <v>100</v>
      </c>
      <c r="M59">
        <v>10</v>
      </c>
      <c r="N59">
        <v>100</v>
      </c>
      <c r="O59">
        <v>90</v>
      </c>
      <c r="P59" t="s">
        <v>2770</v>
      </c>
      <c r="Q59" t="s">
        <v>2775</v>
      </c>
      <c r="R59" t="s">
        <v>2786</v>
      </c>
      <c r="S59" t="s">
        <v>2804</v>
      </c>
      <c r="T59" t="s">
        <v>2807</v>
      </c>
      <c r="U59">
        <v>2</v>
      </c>
      <c r="V59">
        <v>477</v>
      </c>
      <c r="W59">
        <v>37</v>
      </c>
      <c r="X59">
        <v>43.61</v>
      </c>
      <c r="Y59">
        <v>46.39</v>
      </c>
      <c r="Z59" t="s">
        <v>2815</v>
      </c>
      <c r="AA59" t="s">
        <v>2829</v>
      </c>
    </row>
    <row r="60" spans="1:27" ht="16.05" customHeight="1" x14ac:dyDescent="0.3">
      <c r="A60" t="s">
        <v>85</v>
      </c>
      <c r="B60" t="s">
        <v>1680</v>
      </c>
      <c r="C60" t="s">
        <v>2043</v>
      </c>
      <c r="D60" t="s">
        <v>2193</v>
      </c>
      <c r="E60" t="s">
        <v>2456</v>
      </c>
      <c r="F60" t="s">
        <v>2701</v>
      </c>
      <c r="G60" t="s">
        <v>2709</v>
      </c>
      <c r="H60" t="s">
        <v>2752</v>
      </c>
      <c r="I60" t="s">
        <v>2757</v>
      </c>
      <c r="J60" t="s">
        <v>2764</v>
      </c>
      <c r="K60">
        <v>3</v>
      </c>
      <c r="L60">
        <v>125</v>
      </c>
      <c r="N60">
        <v>375</v>
      </c>
      <c r="P60" t="s">
        <v>2765</v>
      </c>
      <c r="Q60" t="s">
        <v>2781</v>
      </c>
      <c r="R60" t="s">
        <v>2791</v>
      </c>
      <c r="S60" t="s">
        <v>2806</v>
      </c>
      <c r="T60" t="s">
        <v>2811</v>
      </c>
      <c r="V60">
        <v>42</v>
      </c>
      <c r="X60">
        <v>66.66</v>
      </c>
    </row>
    <row r="61" spans="1:27" ht="16.05" customHeight="1" x14ac:dyDescent="0.3">
      <c r="A61" t="s">
        <v>86</v>
      </c>
      <c r="B61" t="s">
        <v>1681</v>
      </c>
      <c r="C61" t="s">
        <v>2084</v>
      </c>
      <c r="D61" t="s">
        <v>2194</v>
      </c>
      <c r="E61" t="s">
        <v>2457</v>
      </c>
      <c r="F61" t="s">
        <v>2705</v>
      </c>
      <c r="G61" t="s">
        <v>2714</v>
      </c>
      <c r="H61" t="s">
        <v>2752</v>
      </c>
      <c r="I61" t="s">
        <v>2758</v>
      </c>
      <c r="J61" t="s">
        <v>2759</v>
      </c>
      <c r="K61">
        <v>2</v>
      </c>
      <c r="L61">
        <v>155</v>
      </c>
      <c r="M61">
        <v>0.05</v>
      </c>
      <c r="N61">
        <v>310</v>
      </c>
      <c r="O61">
        <v>294.5</v>
      </c>
      <c r="P61" t="s">
        <v>2766</v>
      </c>
      <c r="R61" t="s">
        <v>2790</v>
      </c>
      <c r="S61" t="s">
        <v>2804</v>
      </c>
      <c r="T61" t="s">
        <v>2810</v>
      </c>
      <c r="U61">
        <v>4</v>
      </c>
      <c r="V61">
        <v>295</v>
      </c>
      <c r="W61">
        <v>46</v>
      </c>
      <c r="X61">
        <v>89.18</v>
      </c>
      <c r="Y61">
        <v>116.14</v>
      </c>
      <c r="Z61" t="s">
        <v>2819</v>
      </c>
      <c r="AA61" t="s">
        <v>2830</v>
      </c>
    </row>
    <row r="62" spans="1:27" ht="16.05" customHeight="1" x14ac:dyDescent="0.3">
      <c r="A62" t="s">
        <v>87</v>
      </c>
      <c r="B62" t="s">
        <v>1660</v>
      </c>
      <c r="C62" t="s">
        <v>2085</v>
      </c>
      <c r="D62" t="s">
        <v>2148</v>
      </c>
      <c r="E62" t="s">
        <v>2458</v>
      </c>
      <c r="F62" t="s">
        <v>2703</v>
      </c>
      <c r="G62" t="s">
        <v>2719</v>
      </c>
      <c r="H62" t="s">
        <v>2754</v>
      </c>
      <c r="I62" t="s">
        <v>2758</v>
      </c>
      <c r="J62" t="s">
        <v>2764</v>
      </c>
      <c r="K62">
        <v>1</v>
      </c>
      <c r="L62">
        <v>110</v>
      </c>
      <c r="M62">
        <v>10</v>
      </c>
      <c r="N62">
        <v>110</v>
      </c>
      <c r="O62">
        <v>99</v>
      </c>
      <c r="P62" t="s">
        <v>2770</v>
      </c>
      <c r="R62" t="s">
        <v>2786</v>
      </c>
      <c r="S62" t="s">
        <v>2803</v>
      </c>
      <c r="T62" t="s">
        <v>2807</v>
      </c>
      <c r="U62">
        <v>2</v>
      </c>
      <c r="V62">
        <v>54</v>
      </c>
      <c r="W62">
        <v>39</v>
      </c>
      <c r="X62">
        <v>38.840000000000003</v>
      </c>
      <c r="Y62">
        <v>60.16</v>
      </c>
      <c r="Z62" t="s">
        <v>2818</v>
      </c>
      <c r="AA62" t="s">
        <v>2828</v>
      </c>
    </row>
    <row r="63" spans="1:27" ht="16.05" customHeight="1" x14ac:dyDescent="0.3">
      <c r="A63" t="s">
        <v>88</v>
      </c>
      <c r="B63" t="s">
        <v>1682</v>
      </c>
      <c r="C63" t="s">
        <v>2044</v>
      </c>
      <c r="D63" t="s">
        <v>2195</v>
      </c>
      <c r="E63" t="s">
        <v>2459</v>
      </c>
      <c r="F63" t="s">
        <v>2705</v>
      </c>
      <c r="G63" t="s">
        <v>2720</v>
      </c>
      <c r="H63" t="s">
        <v>2755</v>
      </c>
      <c r="I63" t="s">
        <v>2755</v>
      </c>
      <c r="J63" t="s">
        <v>2759</v>
      </c>
      <c r="K63">
        <v>2</v>
      </c>
      <c r="L63">
        <v>175</v>
      </c>
      <c r="M63">
        <v>0</v>
      </c>
      <c r="N63">
        <v>350</v>
      </c>
      <c r="O63">
        <v>350</v>
      </c>
      <c r="P63" t="s">
        <v>2767</v>
      </c>
      <c r="R63" t="s">
        <v>2793</v>
      </c>
      <c r="S63" t="s">
        <v>2799</v>
      </c>
      <c r="T63" t="s">
        <v>2810</v>
      </c>
      <c r="V63">
        <v>155</v>
      </c>
      <c r="W63">
        <v>25</v>
      </c>
      <c r="X63">
        <v>85.63</v>
      </c>
      <c r="Y63">
        <v>178.74</v>
      </c>
    </row>
    <row r="64" spans="1:27" ht="16.05" customHeight="1" x14ac:dyDescent="0.3">
      <c r="A64" t="s">
        <v>89</v>
      </c>
      <c r="B64" t="s">
        <v>1683</v>
      </c>
      <c r="C64" t="s">
        <v>2042</v>
      </c>
      <c r="D64" t="s">
        <v>2196</v>
      </c>
      <c r="F64" t="s">
        <v>2703</v>
      </c>
      <c r="G64" t="s">
        <v>2711</v>
      </c>
      <c r="H64" t="s">
        <v>2754</v>
      </c>
      <c r="I64" t="s">
        <v>2757</v>
      </c>
      <c r="J64" t="s">
        <v>2761</v>
      </c>
      <c r="K64">
        <v>1</v>
      </c>
      <c r="L64">
        <v>90</v>
      </c>
      <c r="M64">
        <v>0.05</v>
      </c>
      <c r="N64">
        <v>90</v>
      </c>
      <c r="O64">
        <v>85.5</v>
      </c>
      <c r="P64" t="s">
        <v>2768</v>
      </c>
      <c r="Q64" t="s">
        <v>2775</v>
      </c>
      <c r="R64" t="s">
        <v>2794</v>
      </c>
      <c r="S64" t="s">
        <v>2803</v>
      </c>
      <c r="T64" t="s">
        <v>2807</v>
      </c>
      <c r="V64">
        <v>54</v>
      </c>
      <c r="X64">
        <v>36.869999999999997</v>
      </c>
      <c r="Y64">
        <v>48.63</v>
      </c>
      <c r="Z64" t="s">
        <v>2816</v>
      </c>
      <c r="AA64" t="s">
        <v>2831</v>
      </c>
    </row>
    <row r="65" spans="1:27" ht="16.05" customHeight="1" x14ac:dyDescent="0.3">
      <c r="A65" t="s">
        <v>90</v>
      </c>
      <c r="B65" t="s">
        <v>1669</v>
      </c>
      <c r="C65" t="s">
        <v>2086</v>
      </c>
      <c r="D65" t="s">
        <v>2197</v>
      </c>
      <c r="E65" t="s">
        <v>2460</v>
      </c>
      <c r="F65" t="s">
        <v>2701</v>
      </c>
      <c r="G65" t="s">
        <v>2717</v>
      </c>
      <c r="H65" t="s">
        <v>2752</v>
      </c>
      <c r="I65" t="s">
        <v>2757</v>
      </c>
      <c r="J65" t="s">
        <v>2761</v>
      </c>
      <c r="K65">
        <v>1</v>
      </c>
      <c r="L65">
        <v>90</v>
      </c>
      <c r="M65">
        <v>0</v>
      </c>
      <c r="N65">
        <v>90</v>
      </c>
      <c r="O65">
        <v>90</v>
      </c>
      <c r="P65" t="s">
        <v>2769</v>
      </c>
      <c r="Q65" t="s">
        <v>2778</v>
      </c>
      <c r="R65" t="s">
        <v>2791</v>
      </c>
      <c r="S65" t="s">
        <v>2805</v>
      </c>
      <c r="T65" t="s">
        <v>2807</v>
      </c>
      <c r="U65">
        <v>3</v>
      </c>
      <c r="V65">
        <v>133</v>
      </c>
      <c r="X65">
        <v>44.61</v>
      </c>
      <c r="Y65">
        <v>45.39</v>
      </c>
      <c r="Z65" t="s">
        <v>2818</v>
      </c>
      <c r="AA65" t="s">
        <v>2829</v>
      </c>
    </row>
    <row r="66" spans="1:27" ht="16.05" customHeight="1" x14ac:dyDescent="0.3">
      <c r="A66" t="s">
        <v>91</v>
      </c>
      <c r="B66" t="s">
        <v>1684</v>
      </c>
      <c r="C66" t="s">
        <v>2087</v>
      </c>
      <c r="D66" t="s">
        <v>2198</v>
      </c>
      <c r="E66" t="s">
        <v>2461</v>
      </c>
      <c r="F66" t="s">
        <v>2704</v>
      </c>
      <c r="G66" t="s">
        <v>2716</v>
      </c>
      <c r="H66" t="s">
        <v>2753</v>
      </c>
      <c r="I66" t="s">
        <v>2755</v>
      </c>
      <c r="J66" t="s">
        <v>2764</v>
      </c>
      <c r="K66">
        <v>1</v>
      </c>
      <c r="L66">
        <v>100</v>
      </c>
      <c r="M66">
        <v>0.05</v>
      </c>
      <c r="N66">
        <v>100</v>
      </c>
      <c r="O66">
        <v>95</v>
      </c>
      <c r="P66" t="s">
        <v>2770</v>
      </c>
      <c r="Q66" t="s">
        <v>2778</v>
      </c>
      <c r="R66" t="s">
        <v>2793</v>
      </c>
      <c r="S66" t="s">
        <v>2806</v>
      </c>
      <c r="T66" t="s">
        <v>2807</v>
      </c>
      <c r="U66">
        <v>5</v>
      </c>
      <c r="V66">
        <v>100</v>
      </c>
      <c r="X66">
        <v>48.18</v>
      </c>
      <c r="Y66">
        <v>46.82</v>
      </c>
      <c r="Z66" t="s">
        <v>2818</v>
      </c>
      <c r="AA66" t="s">
        <v>2829</v>
      </c>
    </row>
    <row r="67" spans="1:27" ht="16.05" customHeight="1" x14ac:dyDescent="0.3">
      <c r="A67" t="s">
        <v>92</v>
      </c>
      <c r="B67" t="s">
        <v>1685</v>
      </c>
      <c r="C67" t="s">
        <v>2088</v>
      </c>
      <c r="D67" t="s">
        <v>2199</v>
      </c>
      <c r="E67" t="s">
        <v>2437</v>
      </c>
      <c r="F67" t="s">
        <v>2704</v>
      </c>
      <c r="G67" t="s">
        <v>2710</v>
      </c>
      <c r="H67" t="s">
        <v>2752</v>
      </c>
      <c r="I67" t="s">
        <v>2758</v>
      </c>
      <c r="J67" t="s">
        <v>2762</v>
      </c>
      <c r="K67">
        <v>3</v>
      </c>
      <c r="L67">
        <v>155</v>
      </c>
      <c r="M67">
        <v>0</v>
      </c>
      <c r="N67">
        <v>465</v>
      </c>
      <c r="O67">
        <v>465</v>
      </c>
      <c r="P67" t="s">
        <v>2770</v>
      </c>
      <c r="Q67" t="s">
        <v>2778</v>
      </c>
      <c r="R67" t="s">
        <v>2789</v>
      </c>
      <c r="S67" t="s">
        <v>2806</v>
      </c>
      <c r="T67" t="s">
        <v>2810</v>
      </c>
      <c r="U67">
        <v>3</v>
      </c>
      <c r="V67">
        <v>497</v>
      </c>
      <c r="W67">
        <v>53</v>
      </c>
      <c r="X67">
        <v>81.260000000000005</v>
      </c>
      <c r="Y67">
        <v>221.22</v>
      </c>
      <c r="Z67" t="s">
        <v>2819</v>
      </c>
      <c r="AA67" t="s">
        <v>2829</v>
      </c>
    </row>
    <row r="68" spans="1:27" ht="16.05" customHeight="1" x14ac:dyDescent="0.3">
      <c r="A68" t="s">
        <v>93</v>
      </c>
      <c r="B68" t="s">
        <v>1686</v>
      </c>
      <c r="C68" t="s">
        <v>2089</v>
      </c>
      <c r="D68" t="s">
        <v>2176</v>
      </c>
      <c r="E68" t="s">
        <v>2426</v>
      </c>
      <c r="F68" t="s">
        <v>2701</v>
      </c>
      <c r="G68" t="s">
        <v>2707</v>
      </c>
      <c r="H68" t="s">
        <v>2753</v>
      </c>
      <c r="I68" t="s">
        <v>2755</v>
      </c>
      <c r="J68" t="s">
        <v>2764</v>
      </c>
      <c r="K68">
        <v>1</v>
      </c>
      <c r="L68">
        <v>120</v>
      </c>
      <c r="M68">
        <v>0.15</v>
      </c>
      <c r="N68">
        <v>120</v>
      </c>
      <c r="O68">
        <v>102</v>
      </c>
      <c r="Q68" t="s">
        <v>2778</v>
      </c>
      <c r="R68" t="s">
        <v>2785</v>
      </c>
      <c r="S68" t="s">
        <v>2803</v>
      </c>
      <c r="T68" t="s">
        <v>2810</v>
      </c>
      <c r="U68">
        <v>4</v>
      </c>
      <c r="W68">
        <v>17</v>
      </c>
      <c r="X68">
        <v>52.2</v>
      </c>
      <c r="Y68">
        <v>49.8</v>
      </c>
      <c r="AA68" t="s">
        <v>2828</v>
      </c>
    </row>
    <row r="69" spans="1:27" ht="16.05" customHeight="1" x14ac:dyDescent="0.3">
      <c r="A69" t="s">
        <v>94</v>
      </c>
      <c r="B69" t="s">
        <v>1687</v>
      </c>
      <c r="C69" t="s">
        <v>2090</v>
      </c>
      <c r="D69" t="s">
        <v>2200</v>
      </c>
      <c r="E69" t="s">
        <v>2462</v>
      </c>
      <c r="F69" t="s">
        <v>2703</v>
      </c>
      <c r="G69" t="s">
        <v>2711</v>
      </c>
      <c r="H69" t="s">
        <v>2754</v>
      </c>
      <c r="I69" t="s">
        <v>2757</v>
      </c>
      <c r="K69">
        <v>1</v>
      </c>
      <c r="L69">
        <v>95</v>
      </c>
      <c r="N69">
        <v>95</v>
      </c>
      <c r="P69" t="s">
        <v>2765</v>
      </c>
      <c r="Q69" t="s">
        <v>2783</v>
      </c>
      <c r="R69" t="s">
        <v>2793</v>
      </c>
      <c r="S69" t="s">
        <v>2800</v>
      </c>
      <c r="T69" t="s">
        <v>2811</v>
      </c>
      <c r="V69">
        <v>499</v>
      </c>
      <c r="X69">
        <v>43.29</v>
      </c>
      <c r="Z69" t="s">
        <v>2819</v>
      </c>
      <c r="AA69" t="s">
        <v>2829</v>
      </c>
    </row>
    <row r="70" spans="1:27" ht="16.05" customHeight="1" x14ac:dyDescent="0.3">
      <c r="A70" t="s">
        <v>95</v>
      </c>
      <c r="B70" t="s">
        <v>1688</v>
      </c>
      <c r="C70" t="s">
        <v>2091</v>
      </c>
      <c r="D70" t="s">
        <v>2201</v>
      </c>
      <c r="E70" t="s">
        <v>2463</v>
      </c>
      <c r="F70" t="s">
        <v>2701</v>
      </c>
      <c r="G70" t="s">
        <v>2720</v>
      </c>
      <c r="H70" t="s">
        <v>2755</v>
      </c>
      <c r="I70" t="s">
        <v>2755</v>
      </c>
      <c r="J70" t="s">
        <v>2764</v>
      </c>
      <c r="K70">
        <v>2</v>
      </c>
      <c r="L70">
        <v>190</v>
      </c>
      <c r="M70">
        <v>0</v>
      </c>
      <c r="N70">
        <v>380</v>
      </c>
      <c r="O70">
        <v>380</v>
      </c>
      <c r="P70" t="s">
        <v>2769</v>
      </c>
      <c r="Q70" t="s">
        <v>2781</v>
      </c>
      <c r="R70" t="s">
        <v>2789</v>
      </c>
      <c r="S70" t="s">
        <v>2800</v>
      </c>
      <c r="T70" t="s">
        <v>2811</v>
      </c>
      <c r="U70">
        <v>2</v>
      </c>
      <c r="V70">
        <v>264</v>
      </c>
      <c r="W70">
        <v>36</v>
      </c>
      <c r="X70">
        <v>102.32</v>
      </c>
      <c r="Y70">
        <v>175.36</v>
      </c>
      <c r="Z70" t="s">
        <v>2820</v>
      </c>
      <c r="AA70" t="s">
        <v>2831</v>
      </c>
    </row>
    <row r="71" spans="1:27" ht="16.05" customHeight="1" x14ac:dyDescent="0.3">
      <c r="A71" t="s">
        <v>96</v>
      </c>
      <c r="B71" t="s">
        <v>1689</v>
      </c>
      <c r="C71" t="s">
        <v>2092</v>
      </c>
      <c r="D71" t="s">
        <v>2202</v>
      </c>
      <c r="E71" t="s">
        <v>2464</v>
      </c>
      <c r="F71" t="s">
        <v>2705</v>
      </c>
      <c r="G71" t="s">
        <v>2721</v>
      </c>
      <c r="H71" t="s">
        <v>2756</v>
      </c>
      <c r="I71" t="s">
        <v>2755</v>
      </c>
      <c r="J71" t="s">
        <v>2759</v>
      </c>
      <c r="K71">
        <v>1</v>
      </c>
      <c r="L71">
        <v>200</v>
      </c>
      <c r="M71">
        <v>0</v>
      </c>
      <c r="N71">
        <v>200</v>
      </c>
      <c r="O71">
        <v>200</v>
      </c>
      <c r="P71" t="s">
        <v>2770</v>
      </c>
      <c r="R71" t="s">
        <v>2785</v>
      </c>
      <c r="S71" t="s">
        <v>2800</v>
      </c>
      <c r="T71" t="s">
        <v>2807</v>
      </c>
      <c r="U71">
        <v>4</v>
      </c>
      <c r="V71">
        <v>144</v>
      </c>
      <c r="W71">
        <v>14</v>
      </c>
      <c r="X71">
        <v>103.06</v>
      </c>
      <c r="Y71">
        <v>96.94</v>
      </c>
      <c r="Z71" t="s">
        <v>2818</v>
      </c>
      <c r="AA71" t="s">
        <v>2831</v>
      </c>
    </row>
    <row r="72" spans="1:27" ht="16.05" customHeight="1" x14ac:dyDescent="0.3">
      <c r="A72" t="s">
        <v>97</v>
      </c>
      <c r="B72" t="s">
        <v>1690</v>
      </c>
      <c r="C72" t="s">
        <v>2093</v>
      </c>
      <c r="D72" t="s">
        <v>2203</v>
      </c>
      <c r="E72" t="s">
        <v>2465</v>
      </c>
      <c r="F72" t="s">
        <v>2703</v>
      </c>
      <c r="G72" t="s">
        <v>2710</v>
      </c>
      <c r="H72" t="s">
        <v>2752</v>
      </c>
      <c r="I72" t="s">
        <v>2758</v>
      </c>
      <c r="J72" t="s">
        <v>2762</v>
      </c>
      <c r="K72">
        <v>1</v>
      </c>
      <c r="L72">
        <v>160</v>
      </c>
      <c r="M72">
        <v>10</v>
      </c>
      <c r="N72">
        <v>160</v>
      </c>
      <c r="O72">
        <v>144</v>
      </c>
      <c r="P72" t="s">
        <v>2770</v>
      </c>
      <c r="Q72" t="s">
        <v>2779</v>
      </c>
      <c r="R72" t="s">
        <v>2790</v>
      </c>
      <c r="S72" t="s">
        <v>2801</v>
      </c>
      <c r="T72" t="s">
        <v>2807</v>
      </c>
      <c r="U72">
        <v>2</v>
      </c>
      <c r="V72">
        <v>111</v>
      </c>
      <c r="W72">
        <v>12</v>
      </c>
      <c r="X72">
        <v>71.25</v>
      </c>
      <c r="Y72">
        <v>72.75</v>
      </c>
      <c r="Z72" t="s">
        <v>2820</v>
      </c>
      <c r="AA72" t="s">
        <v>2827</v>
      </c>
    </row>
    <row r="73" spans="1:27" ht="16.05" customHeight="1" x14ac:dyDescent="0.3">
      <c r="A73" t="s">
        <v>98</v>
      </c>
      <c r="B73" t="s">
        <v>1660</v>
      </c>
      <c r="C73" t="s">
        <v>2094</v>
      </c>
      <c r="D73" t="s">
        <v>2204</v>
      </c>
      <c r="E73" t="s">
        <v>2466</v>
      </c>
      <c r="F73" t="s">
        <v>2704</v>
      </c>
      <c r="G73" t="s">
        <v>2707</v>
      </c>
      <c r="H73" t="s">
        <v>2753</v>
      </c>
      <c r="I73" t="s">
        <v>2755</v>
      </c>
      <c r="J73" t="s">
        <v>2760</v>
      </c>
      <c r="K73">
        <v>1</v>
      </c>
      <c r="L73">
        <v>120</v>
      </c>
      <c r="M73">
        <v>0</v>
      </c>
      <c r="N73">
        <v>120</v>
      </c>
      <c r="O73">
        <v>120</v>
      </c>
      <c r="P73" t="s">
        <v>2770</v>
      </c>
      <c r="Q73" t="s">
        <v>2775</v>
      </c>
      <c r="R73" t="s">
        <v>2786</v>
      </c>
      <c r="S73" t="s">
        <v>2805</v>
      </c>
      <c r="T73" t="s">
        <v>2811</v>
      </c>
      <c r="U73">
        <v>2</v>
      </c>
      <c r="V73">
        <v>216</v>
      </c>
      <c r="X73">
        <v>67.81</v>
      </c>
      <c r="Y73">
        <v>52.19</v>
      </c>
      <c r="Z73" t="s">
        <v>2818</v>
      </c>
    </row>
    <row r="74" spans="1:27" ht="16.05" customHeight="1" x14ac:dyDescent="0.3">
      <c r="A74" t="s">
        <v>99</v>
      </c>
      <c r="B74" t="s">
        <v>1687</v>
      </c>
      <c r="C74" t="s">
        <v>2058</v>
      </c>
      <c r="D74" t="s">
        <v>2205</v>
      </c>
      <c r="E74" t="s">
        <v>2467</v>
      </c>
      <c r="F74" t="s">
        <v>2705</v>
      </c>
      <c r="G74" t="s">
        <v>2721</v>
      </c>
      <c r="H74" t="s">
        <v>2756</v>
      </c>
      <c r="I74" t="s">
        <v>2755</v>
      </c>
      <c r="K74">
        <v>1</v>
      </c>
      <c r="L74">
        <v>190</v>
      </c>
      <c r="M74">
        <v>10</v>
      </c>
      <c r="N74">
        <v>190</v>
      </c>
      <c r="O74">
        <v>171</v>
      </c>
      <c r="P74" t="s">
        <v>2767</v>
      </c>
      <c r="R74" t="s">
        <v>2789</v>
      </c>
      <c r="S74" t="s">
        <v>2800</v>
      </c>
      <c r="T74" t="s">
        <v>2807</v>
      </c>
      <c r="U74">
        <v>5</v>
      </c>
      <c r="V74">
        <v>166</v>
      </c>
      <c r="W74">
        <v>21</v>
      </c>
      <c r="X74">
        <v>84.73</v>
      </c>
      <c r="Y74">
        <v>86.27</v>
      </c>
      <c r="Z74" t="s">
        <v>2816</v>
      </c>
      <c r="AA74" t="s">
        <v>2829</v>
      </c>
    </row>
    <row r="75" spans="1:27" ht="16.05" customHeight="1" x14ac:dyDescent="0.3">
      <c r="A75" t="s">
        <v>100</v>
      </c>
      <c r="B75" t="s">
        <v>1691</v>
      </c>
      <c r="C75" t="s">
        <v>2070</v>
      </c>
      <c r="D75" t="s">
        <v>2206</v>
      </c>
      <c r="E75" t="s">
        <v>2468</v>
      </c>
      <c r="G75" t="s">
        <v>2717</v>
      </c>
      <c r="H75" t="s">
        <v>2752</v>
      </c>
      <c r="I75" t="s">
        <v>2757</v>
      </c>
      <c r="J75" t="s">
        <v>2764</v>
      </c>
      <c r="K75">
        <v>3</v>
      </c>
      <c r="L75">
        <v>90</v>
      </c>
      <c r="M75">
        <v>10</v>
      </c>
      <c r="N75">
        <v>270</v>
      </c>
      <c r="O75">
        <v>243</v>
      </c>
      <c r="P75" t="s">
        <v>2767</v>
      </c>
      <c r="R75" t="s">
        <v>2788</v>
      </c>
      <c r="S75" t="s">
        <v>2804</v>
      </c>
      <c r="T75" t="s">
        <v>2807</v>
      </c>
      <c r="U75">
        <v>5</v>
      </c>
      <c r="V75">
        <v>25</v>
      </c>
      <c r="W75">
        <v>42</v>
      </c>
      <c r="X75">
        <v>47.31</v>
      </c>
      <c r="Y75">
        <v>101.07</v>
      </c>
      <c r="AA75" t="s">
        <v>2831</v>
      </c>
    </row>
    <row r="76" spans="1:27" ht="16.05" customHeight="1" x14ac:dyDescent="0.3">
      <c r="A76" t="s">
        <v>101</v>
      </c>
      <c r="B76" t="s">
        <v>1679</v>
      </c>
      <c r="C76" t="s">
        <v>2095</v>
      </c>
      <c r="D76" t="s">
        <v>2207</v>
      </c>
      <c r="E76" t="s">
        <v>2436</v>
      </c>
      <c r="F76" t="s">
        <v>2701</v>
      </c>
      <c r="G76" t="s">
        <v>2718</v>
      </c>
      <c r="H76" t="s">
        <v>2753</v>
      </c>
      <c r="I76" t="s">
        <v>2755</v>
      </c>
      <c r="J76" t="s">
        <v>2764</v>
      </c>
      <c r="K76">
        <v>1</v>
      </c>
      <c r="L76">
        <v>95</v>
      </c>
      <c r="M76">
        <v>0.05</v>
      </c>
      <c r="N76">
        <v>95</v>
      </c>
      <c r="O76">
        <v>90.25</v>
      </c>
      <c r="Q76" t="s">
        <v>2775</v>
      </c>
      <c r="R76" t="s">
        <v>2789</v>
      </c>
      <c r="S76" t="s">
        <v>2804</v>
      </c>
      <c r="T76" t="s">
        <v>2811</v>
      </c>
      <c r="U76">
        <v>2</v>
      </c>
      <c r="V76">
        <v>333</v>
      </c>
      <c r="X76">
        <v>44.76</v>
      </c>
      <c r="Y76">
        <v>45.49</v>
      </c>
      <c r="Z76" t="s">
        <v>2819</v>
      </c>
      <c r="AA76" t="s">
        <v>2829</v>
      </c>
    </row>
    <row r="77" spans="1:27" ht="16.05" customHeight="1" x14ac:dyDescent="0.3">
      <c r="A77" t="s">
        <v>102</v>
      </c>
      <c r="B77" t="s">
        <v>1692</v>
      </c>
      <c r="C77" t="s">
        <v>2053</v>
      </c>
      <c r="D77" t="s">
        <v>2208</v>
      </c>
      <c r="E77" t="s">
        <v>2469</v>
      </c>
      <c r="F77" t="s">
        <v>2702</v>
      </c>
      <c r="G77" t="s">
        <v>2708</v>
      </c>
      <c r="H77" t="s">
        <v>2753</v>
      </c>
      <c r="I77" t="s">
        <v>2755</v>
      </c>
      <c r="J77" t="s">
        <v>2760</v>
      </c>
      <c r="K77">
        <v>1</v>
      </c>
      <c r="L77">
        <v>70</v>
      </c>
      <c r="M77">
        <v>0.05</v>
      </c>
      <c r="N77">
        <v>70</v>
      </c>
      <c r="O77">
        <v>66.5</v>
      </c>
      <c r="P77" t="s">
        <v>2767</v>
      </c>
      <c r="Q77" t="s">
        <v>2779</v>
      </c>
      <c r="R77" t="s">
        <v>2788</v>
      </c>
      <c r="S77" t="s">
        <v>2805</v>
      </c>
      <c r="T77" t="s">
        <v>2808</v>
      </c>
      <c r="U77">
        <v>5</v>
      </c>
      <c r="V77">
        <v>75</v>
      </c>
      <c r="W77">
        <v>21</v>
      </c>
      <c r="X77">
        <v>27.34</v>
      </c>
      <c r="Y77">
        <v>39.159999999999997</v>
      </c>
      <c r="Z77" t="s">
        <v>2820</v>
      </c>
    </row>
    <row r="78" spans="1:27" ht="16.05" customHeight="1" x14ac:dyDescent="0.3">
      <c r="A78" t="s">
        <v>103</v>
      </c>
      <c r="B78" t="s">
        <v>1693</v>
      </c>
      <c r="C78" t="s">
        <v>2096</v>
      </c>
      <c r="D78" t="s">
        <v>2209</v>
      </c>
      <c r="E78" t="s">
        <v>2470</v>
      </c>
      <c r="F78" t="s">
        <v>2704</v>
      </c>
      <c r="G78" t="s">
        <v>2708</v>
      </c>
      <c r="H78" t="s">
        <v>2753</v>
      </c>
      <c r="I78" t="s">
        <v>2755</v>
      </c>
      <c r="J78" t="s">
        <v>2763</v>
      </c>
      <c r="K78">
        <v>1</v>
      </c>
      <c r="L78">
        <v>75</v>
      </c>
      <c r="M78">
        <v>0.15</v>
      </c>
      <c r="N78">
        <v>75</v>
      </c>
      <c r="O78">
        <v>63.75</v>
      </c>
      <c r="P78" t="s">
        <v>2769</v>
      </c>
      <c r="Q78" t="s">
        <v>2779</v>
      </c>
      <c r="R78" t="s">
        <v>2791</v>
      </c>
      <c r="S78" t="s">
        <v>2803</v>
      </c>
      <c r="T78" t="s">
        <v>2807</v>
      </c>
      <c r="U78">
        <v>5</v>
      </c>
      <c r="V78">
        <v>144</v>
      </c>
      <c r="W78">
        <v>60</v>
      </c>
      <c r="X78">
        <v>24.64</v>
      </c>
      <c r="Y78">
        <v>39.11</v>
      </c>
      <c r="Z78" t="s">
        <v>2819</v>
      </c>
      <c r="AA78" t="s">
        <v>2829</v>
      </c>
    </row>
    <row r="79" spans="1:27" ht="16.05" customHeight="1" x14ac:dyDescent="0.3">
      <c r="A79" t="s">
        <v>104</v>
      </c>
      <c r="B79" t="s">
        <v>1694</v>
      </c>
      <c r="C79" t="s">
        <v>2097</v>
      </c>
      <c r="D79" t="s">
        <v>2210</v>
      </c>
      <c r="E79" t="s">
        <v>2451</v>
      </c>
      <c r="F79" t="s">
        <v>2701</v>
      </c>
      <c r="G79" t="s">
        <v>2717</v>
      </c>
      <c r="H79" t="s">
        <v>2752</v>
      </c>
      <c r="I79" t="s">
        <v>2757</v>
      </c>
      <c r="J79" t="s">
        <v>2759</v>
      </c>
      <c r="K79">
        <v>1</v>
      </c>
      <c r="L79">
        <v>100</v>
      </c>
      <c r="M79">
        <v>0.05</v>
      </c>
      <c r="N79">
        <v>100</v>
      </c>
      <c r="O79">
        <v>95</v>
      </c>
      <c r="Q79" t="s">
        <v>2776</v>
      </c>
      <c r="R79" t="s">
        <v>2789</v>
      </c>
      <c r="S79" t="s">
        <v>2805</v>
      </c>
      <c r="T79" t="s">
        <v>2807</v>
      </c>
      <c r="U79">
        <v>3</v>
      </c>
      <c r="V79">
        <v>166</v>
      </c>
      <c r="W79">
        <v>55</v>
      </c>
      <c r="X79">
        <v>51.54</v>
      </c>
      <c r="Y79">
        <v>43.46</v>
      </c>
      <c r="AA79" t="s">
        <v>2828</v>
      </c>
    </row>
    <row r="80" spans="1:27" ht="16.05" customHeight="1" x14ac:dyDescent="0.3">
      <c r="A80" t="s">
        <v>105</v>
      </c>
      <c r="B80" t="s">
        <v>1692</v>
      </c>
      <c r="C80" t="s">
        <v>2098</v>
      </c>
      <c r="D80" t="s">
        <v>2211</v>
      </c>
      <c r="E80" t="s">
        <v>2413</v>
      </c>
      <c r="F80" t="s">
        <v>2703</v>
      </c>
      <c r="G80" t="s">
        <v>2711</v>
      </c>
      <c r="H80" t="s">
        <v>2754</v>
      </c>
      <c r="I80" t="s">
        <v>2757</v>
      </c>
      <c r="J80" t="s">
        <v>2759</v>
      </c>
      <c r="K80">
        <v>1</v>
      </c>
      <c r="L80">
        <v>95</v>
      </c>
      <c r="M80">
        <v>0.15</v>
      </c>
      <c r="N80">
        <v>95</v>
      </c>
      <c r="O80">
        <v>80.75</v>
      </c>
      <c r="P80" t="s">
        <v>2770</v>
      </c>
      <c r="Q80" t="s">
        <v>2778</v>
      </c>
      <c r="R80" t="s">
        <v>2790</v>
      </c>
      <c r="S80" t="s">
        <v>2802</v>
      </c>
      <c r="T80" t="s">
        <v>2807</v>
      </c>
      <c r="U80">
        <v>3</v>
      </c>
      <c r="V80">
        <v>123</v>
      </c>
      <c r="W80">
        <v>22</v>
      </c>
      <c r="X80">
        <v>49.66</v>
      </c>
      <c r="Y80">
        <v>31.09</v>
      </c>
      <c r="Z80" t="s">
        <v>2820</v>
      </c>
      <c r="AA80" t="s">
        <v>2831</v>
      </c>
    </row>
    <row r="81" spans="1:27" ht="16.05" customHeight="1" x14ac:dyDescent="0.3">
      <c r="A81" t="s">
        <v>106</v>
      </c>
      <c r="B81" t="s">
        <v>1695</v>
      </c>
      <c r="C81" t="s">
        <v>2099</v>
      </c>
      <c r="D81" t="s">
        <v>2212</v>
      </c>
      <c r="G81" t="s">
        <v>2712</v>
      </c>
      <c r="H81" t="s">
        <v>2752</v>
      </c>
      <c r="I81" t="s">
        <v>2757</v>
      </c>
      <c r="J81" t="s">
        <v>2762</v>
      </c>
      <c r="K81">
        <v>5</v>
      </c>
      <c r="L81">
        <v>100</v>
      </c>
      <c r="M81">
        <v>0.05</v>
      </c>
      <c r="N81">
        <v>500</v>
      </c>
      <c r="O81">
        <v>475</v>
      </c>
      <c r="P81" t="s">
        <v>2767</v>
      </c>
      <c r="Q81" t="s">
        <v>2775</v>
      </c>
      <c r="R81" t="s">
        <v>2789</v>
      </c>
      <c r="S81" t="s">
        <v>2800</v>
      </c>
      <c r="T81" t="s">
        <v>2810</v>
      </c>
      <c r="U81">
        <v>5</v>
      </c>
      <c r="V81">
        <v>237</v>
      </c>
      <c r="X81">
        <v>40.9</v>
      </c>
      <c r="Y81">
        <v>270.5</v>
      </c>
      <c r="Z81" t="s">
        <v>2817</v>
      </c>
      <c r="AA81" t="s">
        <v>2827</v>
      </c>
    </row>
    <row r="82" spans="1:27" ht="16.05" customHeight="1" x14ac:dyDescent="0.3">
      <c r="A82" t="s">
        <v>107</v>
      </c>
      <c r="B82" t="s">
        <v>1696</v>
      </c>
      <c r="C82" t="s">
        <v>2100</v>
      </c>
      <c r="D82" t="s">
        <v>2185</v>
      </c>
      <c r="E82" t="s">
        <v>2471</v>
      </c>
      <c r="F82" t="s">
        <v>2704</v>
      </c>
      <c r="G82" t="s">
        <v>2714</v>
      </c>
      <c r="H82" t="s">
        <v>2752</v>
      </c>
      <c r="I82" t="s">
        <v>2758</v>
      </c>
      <c r="J82" t="s">
        <v>2762</v>
      </c>
      <c r="K82">
        <v>1</v>
      </c>
      <c r="L82">
        <v>160</v>
      </c>
      <c r="M82">
        <v>0.05</v>
      </c>
      <c r="N82">
        <v>160</v>
      </c>
      <c r="O82">
        <v>152</v>
      </c>
      <c r="P82" t="s">
        <v>2769</v>
      </c>
      <c r="Q82" t="s">
        <v>2775</v>
      </c>
      <c r="R82" t="s">
        <v>2793</v>
      </c>
      <c r="S82" t="s">
        <v>2804</v>
      </c>
      <c r="T82" t="s">
        <v>2807</v>
      </c>
      <c r="U82">
        <v>5</v>
      </c>
      <c r="V82">
        <v>436</v>
      </c>
      <c r="W82">
        <v>17</v>
      </c>
      <c r="X82">
        <v>75.8</v>
      </c>
      <c r="Y82">
        <v>76.2</v>
      </c>
      <c r="Z82" t="s">
        <v>2816</v>
      </c>
    </row>
    <row r="83" spans="1:27" ht="16.05" customHeight="1" x14ac:dyDescent="0.3">
      <c r="A83" t="s">
        <v>108</v>
      </c>
      <c r="B83" t="s">
        <v>1627</v>
      </c>
      <c r="C83" t="s">
        <v>2060</v>
      </c>
      <c r="D83" t="s">
        <v>2213</v>
      </c>
      <c r="E83" t="s">
        <v>2472</v>
      </c>
      <c r="F83" t="s">
        <v>2705</v>
      </c>
      <c r="G83" t="s">
        <v>2709</v>
      </c>
      <c r="H83" t="s">
        <v>2752</v>
      </c>
      <c r="I83" t="s">
        <v>2757</v>
      </c>
      <c r="J83" t="s">
        <v>2761</v>
      </c>
      <c r="K83">
        <v>2</v>
      </c>
      <c r="L83">
        <v>120</v>
      </c>
      <c r="N83">
        <v>240</v>
      </c>
      <c r="P83" t="s">
        <v>2770</v>
      </c>
      <c r="R83" t="s">
        <v>2788</v>
      </c>
      <c r="S83" t="s">
        <v>2801</v>
      </c>
      <c r="T83" t="s">
        <v>2810</v>
      </c>
      <c r="U83">
        <v>3</v>
      </c>
      <c r="V83">
        <v>379</v>
      </c>
      <c r="W83">
        <v>16</v>
      </c>
      <c r="X83">
        <v>42.74</v>
      </c>
      <c r="Z83" t="s">
        <v>2820</v>
      </c>
      <c r="AA83" t="s">
        <v>2831</v>
      </c>
    </row>
    <row r="84" spans="1:27" ht="16.05" customHeight="1" x14ac:dyDescent="0.3">
      <c r="A84" t="s">
        <v>109</v>
      </c>
      <c r="B84" t="s">
        <v>1678</v>
      </c>
      <c r="C84" t="s">
        <v>2101</v>
      </c>
      <c r="E84" t="s">
        <v>2473</v>
      </c>
      <c r="F84" t="s">
        <v>2705</v>
      </c>
      <c r="G84" t="s">
        <v>2708</v>
      </c>
      <c r="H84" t="s">
        <v>2753</v>
      </c>
      <c r="I84" t="s">
        <v>2755</v>
      </c>
      <c r="J84" t="s">
        <v>2761</v>
      </c>
      <c r="K84">
        <v>1</v>
      </c>
      <c r="L84">
        <v>65</v>
      </c>
      <c r="N84">
        <v>65</v>
      </c>
      <c r="P84" t="s">
        <v>2765</v>
      </c>
      <c r="R84" t="s">
        <v>2789</v>
      </c>
      <c r="S84" t="s">
        <v>2805</v>
      </c>
      <c r="T84" t="s">
        <v>2807</v>
      </c>
      <c r="U84">
        <v>3</v>
      </c>
      <c r="V84">
        <v>484</v>
      </c>
      <c r="W84">
        <v>21</v>
      </c>
      <c r="X84">
        <v>31.78</v>
      </c>
      <c r="Z84" t="s">
        <v>2816</v>
      </c>
      <c r="AA84" t="s">
        <v>2827</v>
      </c>
    </row>
    <row r="85" spans="1:27" ht="16.05" customHeight="1" x14ac:dyDescent="0.3">
      <c r="A85" t="s">
        <v>110</v>
      </c>
      <c r="B85" t="s">
        <v>1697</v>
      </c>
      <c r="C85" t="s">
        <v>2090</v>
      </c>
      <c r="D85" t="s">
        <v>2214</v>
      </c>
      <c r="F85" t="s">
        <v>2702</v>
      </c>
      <c r="G85" t="s">
        <v>2717</v>
      </c>
      <c r="H85" t="s">
        <v>2752</v>
      </c>
      <c r="I85" t="s">
        <v>2757</v>
      </c>
      <c r="J85" t="s">
        <v>2760</v>
      </c>
      <c r="K85">
        <v>1</v>
      </c>
      <c r="L85">
        <v>85</v>
      </c>
      <c r="N85">
        <v>85</v>
      </c>
      <c r="P85" t="s">
        <v>2767</v>
      </c>
      <c r="Q85" t="s">
        <v>2781</v>
      </c>
      <c r="R85" t="s">
        <v>2789</v>
      </c>
      <c r="S85" t="s">
        <v>2801</v>
      </c>
      <c r="T85" t="s">
        <v>2807</v>
      </c>
      <c r="U85">
        <v>5</v>
      </c>
      <c r="W85">
        <v>55</v>
      </c>
      <c r="X85">
        <v>36.479999999999997</v>
      </c>
      <c r="Z85" t="s">
        <v>2817</v>
      </c>
      <c r="AA85" t="s">
        <v>2828</v>
      </c>
    </row>
    <row r="86" spans="1:27" ht="16.05" customHeight="1" x14ac:dyDescent="0.3">
      <c r="A86" t="s">
        <v>111</v>
      </c>
      <c r="B86" t="s">
        <v>1698</v>
      </c>
      <c r="C86" t="s">
        <v>2063</v>
      </c>
      <c r="D86" t="s">
        <v>2215</v>
      </c>
      <c r="E86" t="s">
        <v>2467</v>
      </c>
      <c r="F86" t="s">
        <v>2704</v>
      </c>
      <c r="G86" t="s">
        <v>2718</v>
      </c>
      <c r="H86" t="s">
        <v>2753</v>
      </c>
      <c r="I86" t="s">
        <v>2755</v>
      </c>
      <c r="J86" t="s">
        <v>2763</v>
      </c>
      <c r="K86">
        <v>3</v>
      </c>
      <c r="L86">
        <v>85</v>
      </c>
      <c r="M86">
        <v>10</v>
      </c>
      <c r="N86">
        <v>255</v>
      </c>
      <c r="O86">
        <v>229.5</v>
      </c>
      <c r="P86" t="s">
        <v>2765</v>
      </c>
      <c r="Q86" t="s">
        <v>2779</v>
      </c>
      <c r="R86" t="s">
        <v>2788</v>
      </c>
      <c r="S86" t="s">
        <v>2799</v>
      </c>
      <c r="T86" t="s">
        <v>2808</v>
      </c>
      <c r="U86">
        <v>3</v>
      </c>
      <c r="V86">
        <v>52</v>
      </c>
      <c r="X86">
        <v>36.799999999999997</v>
      </c>
      <c r="Y86">
        <v>119.1</v>
      </c>
      <c r="Z86" t="s">
        <v>2816</v>
      </c>
      <c r="AA86" t="s">
        <v>2828</v>
      </c>
    </row>
    <row r="87" spans="1:27" ht="16.05" customHeight="1" x14ac:dyDescent="0.3">
      <c r="A87" t="s">
        <v>112</v>
      </c>
      <c r="B87" t="s">
        <v>1699</v>
      </c>
      <c r="C87" t="s">
        <v>2077</v>
      </c>
      <c r="D87" t="s">
        <v>2216</v>
      </c>
      <c r="E87" t="s">
        <v>2474</v>
      </c>
      <c r="F87" t="s">
        <v>2705</v>
      </c>
      <c r="G87" t="s">
        <v>2714</v>
      </c>
      <c r="H87" t="s">
        <v>2752</v>
      </c>
      <c r="I87" t="s">
        <v>2758</v>
      </c>
      <c r="J87" t="s">
        <v>2763</v>
      </c>
      <c r="K87">
        <v>1</v>
      </c>
      <c r="L87">
        <v>165</v>
      </c>
      <c r="M87">
        <v>0.05</v>
      </c>
      <c r="N87">
        <v>165</v>
      </c>
      <c r="O87">
        <v>156.75</v>
      </c>
      <c r="P87" t="s">
        <v>2765</v>
      </c>
      <c r="Q87" t="s">
        <v>2779</v>
      </c>
      <c r="R87" t="s">
        <v>2793</v>
      </c>
      <c r="S87" t="s">
        <v>2804</v>
      </c>
      <c r="T87" t="s">
        <v>2807</v>
      </c>
      <c r="U87">
        <v>4</v>
      </c>
      <c r="V87">
        <v>258</v>
      </c>
      <c r="W87">
        <v>45</v>
      </c>
      <c r="X87">
        <v>62.6</v>
      </c>
      <c r="Y87">
        <v>94.15</v>
      </c>
      <c r="AA87" t="s">
        <v>2831</v>
      </c>
    </row>
    <row r="88" spans="1:27" ht="16.05" customHeight="1" x14ac:dyDescent="0.3">
      <c r="A88" t="s">
        <v>113</v>
      </c>
      <c r="B88" t="s">
        <v>1681</v>
      </c>
      <c r="C88" t="s">
        <v>2102</v>
      </c>
      <c r="D88" t="s">
        <v>2217</v>
      </c>
      <c r="E88" t="s">
        <v>2475</v>
      </c>
      <c r="F88" t="s">
        <v>2703</v>
      </c>
      <c r="G88" t="s">
        <v>2717</v>
      </c>
      <c r="H88" t="s">
        <v>2752</v>
      </c>
      <c r="I88" t="s">
        <v>2757</v>
      </c>
      <c r="J88" t="s">
        <v>2763</v>
      </c>
      <c r="K88">
        <v>2</v>
      </c>
      <c r="L88">
        <v>90</v>
      </c>
      <c r="M88">
        <v>5</v>
      </c>
      <c r="N88">
        <v>180</v>
      </c>
      <c r="O88">
        <v>171</v>
      </c>
      <c r="P88" t="s">
        <v>2766</v>
      </c>
      <c r="Q88" t="s">
        <v>2776</v>
      </c>
      <c r="R88" t="s">
        <v>2788</v>
      </c>
      <c r="S88" t="s">
        <v>2801</v>
      </c>
      <c r="T88" t="s">
        <v>2807</v>
      </c>
      <c r="U88">
        <v>4</v>
      </c>
      <c r="V88">
        <v>460</v>
      </c>
      <c r="W88">
        <v>58</v>
      </c>
      <c r="X88">
        <v>33.369999999999997</v>
      </c>
      <c r="Y88">
        <v>104.26</v>
      </c>
      <c r="Z88" t="s">
        <v>2819</v>
      </c>
    </row>
    <row r="89" spans="1:27" ht="16.05" customHeight="1" x14ac:dyDescent="0.3">
      <c r="A89" t="s">
        <v>114</v>
      </c>
      <c r="B89" t="s">
        <v>1700</v>
      </c>
      <c r="C89" t="s">
        <v>2050</v>
      </c>
      <c r="D89" t="s">
        <v>2218</v>
      </c>
      <c r="F89" t="s">
        <v>2704</v>
      </c>
      <c r="G89" t="s">
        <v>2712</v>
      </c>
      <c r="H89" t="s">
        <v>2752</v>
      </c>
      <c r="I89" t="s">
        <v>2757</v>
      </c>
      <c r="J89" t="s">
        <v>2762</v>
      </c>
      <c r="K89">
        <v>1</v>
      </c>
      <c r="L89">
        <v>105</v>
      </c>
      <c r="M89">
        <v>5</v>
      </c>
      <c r="N89">
        <v>105</v>
      </c>
      <c r="O89">
        <v>99.75</v>
      </c>
      <c r="R89" t="s">
        <v>2791</v>
      </c>
      <c r="S89" t="s">
        <v>2804</v>
      </c>
      <c r="T89" t="s">
        <v>2807</v>
      </c>
      <c r="U89">
        <v>5</v>
      </c>
      <c r="V89">
        <v>112</v>
      </c>
      <c r="W89">
        <v>21</v>
      </c>
      <c r="X89">
        <v>37.81</v>
      </c>
      <c r="Y89">
        <v>61.94</v>
      </c>
      <c r="Z89" t="s">
        <v>2819</v>
      </c>
      <c r="AA89" t="s">
        <v>2828</v>
      </c>
    </row>
    <row r="90" spans="1:27" ht="16.05" customHeight="1" x14ac:dyDescent="0.3">
      <c r="A90" t="s">
        <v>115</v>
      </c>
      <c r="B90" t="s">
        <v>1701</v>
      </c>
      <c r="C90" t="s">
        <v>2103</v>
      </c>
      <c r="D90" t="s">
        <v>2208</v>
      </c>
      <c r="E90" t="s">
        <v>2476</v>
      </c>
      <c r="F90" t="s">
        <v>2704</v>
      </c>
      <c r="G90" t="s">
        <v>2711</v>
      </c>
      <c r="H90" t="s">
        <v>2754</v>
      </c>
      <c r="I90" t="s">
        <v>2757</v>
      </c>
      <c r="J90" t="s">
        <v>2760</v>
      </c>
      <c r="K90">
        <v>1</v>
      </c>
      <c r="L90">
        <v>95</v>
      </c>
      <c r="M90">
        <v>0</v>
      </c>
      <c r="O90">
        <v>95</v>
      </c>
      <c r="P90" t="s">
        <v>2767</v>
      </c>
      <c r="Q90" t="s">
        <v>2778</v>
      </c>
      <c r="R90" t="s">
        <v>2793</v>
      </c>
      <c r="S90" t="s">
        <v>2802</v>
      </c>
      <c r="T90" t="s">
        <v>2807</v>
      </c>
      <c r="U90">
        <v>5</v>
      </c>
      <c r="V90">
        <v>133</v>
      </c>
      <c r="W90">
        <v>55</v>
      </c>
      <c r="X90">
        <v>40.81</v>
      </c>
      <c r="Y90">
        <v>54.19</v>
      </c>
      <c r="Z90" t="s">
        <v>2815</v>
      </c>
      <c r="AA90" t="s">
        <v>2830</v>
      </c>
    </row>
    <row r="91" spans="1:27" ht="16.05" customHeight="1" x14ac:dyDescent="0.3">
      <c r="A91" t="s">
        <v>116</v>
      </c>
      <c r="B91" t="s">
        <v>1702</v>
      </c>
      <c r="C91" t="s">
        <v>2057</v>
      </c>
      <c r="D91" t="s">
        <v>2219</v>
      </c>
      <c r="E91" t="s">
        <v>2416</v>
      </c>
      <c r="F91" t="s">
        <v>2702</v>
      </c>
      <c r="G91" t="s">
        <v>2719</v>
      </c>
      <c r="H91" t="s">
        <v>2754</v>
      </c>
      <c r="I91" t="s">
        <v>2758</v>
      </c>
      <c r="J91" t="s">
        <v>2761</v>
      </c>
      <c r="K91">
        <v>2</v>
      </c>
      <c r="L91">
        <v>115</v>
      </c>
      <c r="N91">
        <v>230</v>
      </c>
      <c r="P91" t="s">
        <v>2770</v>
      </c>
      <c r="Q91" t="s">
        <v>2775</v>
      </c>
      <c r="R91" t="s">
        <v>2786</v>
      </c>
      <c r="S91" t="s">
        <v>2804</v>
      </c>
      <c r="T91" t="s">
        <v>2807</v>
      </c>
      <c r="V91">
        <v>300</v>
      </c>
      <c r="X91">
        <v>48.1</v>
      </c>
      <c r="Z91" t="s">
        <v>2818</v>
      </c>
    </row>
    <row r="92" spans="1:27" ht="16.05" customHeight="1" x14ac:dyDescent="0.3">
      <c r="A92" t="s">
        <v>117</v>
      </c>
      <c r="B92" t="s">
        <v>1703</v>
      </c>
      <c r="C92" t="s">
        <v>2044</v>
      </c>
      <c r="D92" t="s">
        <v>2220</v>
      </c>
      <c r="E92" t="s">
        <v>2477</v>
      </c>
      <c r="G92" t="s">
        <v>2709</v>
      </c>
      <c r="H92" t="s">
        <v>2752</v>
      </c>
      <c r="I92" t="s">
        <v>2757</v>
      </c>
      <c r="J92" t="s">
        <v>2760</v>
      </c>
      <c r="K92">
        <v>1</v>
      </c>
      <c r="L92">
        <v>130</v>
      </c>
      <c r="M92">
        <v>5</v>
      </c>
      <c r="N92">
        <v>130</v>
      </c>
      <c r="O92">
        <v>123.5</v>
      </c>
      <c r="P92" t="s">
        <v>2767</v>
      </c>
      <c r="Q92" t="s">
        <v>2779</v>
      </c>
      <c r="R92" t="s">
        <v>2786</v>
      </c>
      <c r="S92" t="s">
        <v>2801</v>
      </c>
      <c r="T92" t="s">
        <v>2808</v>
      </c>
      <c r="U92">
        <v>3</v>
      </c>
      <c r="V92">
        <v>275</v>
      </c>
      <c r="W92">
        <v>54</v>
      </c>
      <c r="X92">
        <v>51.33</v>
      </c>
      <c r="Y92">
        <v>72.17</v>
      </c>
      <c r="Z92" t="s">
        <v>2817</v>
      </c>
    </row>
    <row r="93" spans="1:27" ht="16.05" customHeight="1" x14ac:dyDescent="0.3">
      <c r="A93" t="s">
        <v>118</v>
      </c>
      <c r="B93" t="s">
        <v>1704</v>
      </c>
      <c r="C93" t="s">
        <v>2082</v>
      </c>
      <c r="D93" t="s">
        <v>2221</v>
      </c>
      <c r="E93" t="s">
        <v>2478</v>
      </c>
      <c r="F93" t="s">
        <v>2701</v>
      </c>
      <c r="G93" t="s">
        <v>2715</v>
      </c>
      <c r="H93" t="s">
        <v>2754</v>
      </c>
      <c r="I93" t="s">
        <v>2757</v>
      </c>
      <c r="J93" t="s">
        <v>2761</v>
      </c>
      <c r="K93">
        <v>1</v>
      </c>
      <c r="L93">
        <v>75</v>
      </c>
      <c r="M93">
        <v>0</v>
      </c>
      <c r="N93">
        <v>75</v>
      </c>
      <c r="O93">
        <v>75</v>
      </c>
      <c r="Q93" t="s">
        <v>2778</v>
      </c>
      <c r="R93" t="s">
        <v>2791</v>
      </c>
      <c r="S93" t="s">
        <v>2805</v>
      </c>
      <c r="T93" t="s">
        <v>2810</v>
      </c>
      <c r="U93">
        <v>3</v>
      </c>
      <c r="W93">
        <v>17</v>
      </c>
      <c r="X93">
        <v>45.27</v>
      </c>
      <c r="Y93">
        <v>29.73</v>
      </c>
      <c r="Z93" t="s">
        <v>2819</v>
      </c>
      <c r="AA93" t="s">
        <v>2830</v>
      </c>
    </row>
    <row r="94" spans="1:27" ht="16.05" customHeight="1" x14ac:dyDescent="0.3">
      <c r="A94" t="s">
        <v>119</v>
      </c>
      <c r="B94" t="s">
        <v>1705</v>
      </c>
      <c r="C94" t="s">
        <v>2104</v>
      </c>
      <c r="D94" t="s">
        <v>2222</v>
      </c>
      <c r="E94" t="s">
        <v>2479</v>
      </c>
      <c r="G94" t="s">
        <v>2722</v>
      </c>
      <c r="H94" t="s">
        <v>2752</v>
      </c>
      <c r="I94" t="s">
        <v>2757</v>
      </c>
      <c r="K94">
        <v>1</v>
      </c>
      <c r="L94">
        <v>95</v>
      </c>
      <c r="M94">
        <v>0</v>
      </c>
      <c r="N94">
        <v>95</v>
      </c>
      <c r="O94">
        <v>95</v>
      </c>
      <c r="P94" t="s">
        <v>2766</v>
      </c>
      <c r="Q94" t="s">
        <v>2779</v>
      </c>
      <c r="R94" t="s">
        <v>2791</v>
      </c>
      <c r="S94" t="s">
        <v>2805</v>
      </c>
      <c r="T94" t="s">
        <v>2807</v>
      </c>
      <c r="U94">
        <v>1</v>
      </c>
      <c r="V94">
        <v>336</v>
      </c>
      <c r="W94">
        <v>22</v>
      </c>
      <c r="X94">
        <v>52.39</v>
      </c>
      <c r="Y94">
        <v>42.61</v>
      </c>
      <c r="Z94" t="s">
        <v>2819</v>
      </c>
      <c r="AA94" t="s">
        <v>2827</v>
      </c>
    </row>
    <row r="95" spans="1:27" ht="16.05" customHeight="1" x14ac:dyDescent="0.3">
      <c r="A95" t="s">
        <v>120</v>
      </c>
      <c r="B95" t="s">
        <v>1706</v>
      </c>
      <c r="C95" t="s">
        <v>2105</v>
      </c>
      <c r="D95" t="s">
        <v>2223</v>
      </c>
      <c r="E95" t="s">
        <v>2480</v>
      </c>
      <c r="G95" t="s">
        <v>2708</v>
      </c>
      <c r="H95" t="s">
        <v>2753</v>
      </c>
      <c r="I95" t="s">
        <v>2755</v>
      </c>
      <c r="J95" t="s">
        <v>2763</v>
      </c>
      <c r="K95">
        <v>1</v>
      </c>
      <c r="L95">
        <v>70</v>
      </c>
      <c r="M95">
        <v>0.15</v>
      </c>
      <c r="N95">
        <v>70</v>
      </c>
      <c r="O95">
        <v>59.5</v>
      </c>
      <c r="P95" t="s">
        <v>2770</v>
      </c>
      <c r="Q95" t="s">
        <v>2781</v>
      </c>
      <c r="R95" t="s">
        <v>2791</v>
      </c>
      <c r="S95" t="s">
        <v>2805</v>
      </c>
      <c r="T95" t="s">
        <v>2807</v>
      </c>
      <c r="U95">
        <v>5</v>
      </c>
      <c r="V95">
        <v>247</v>
      </c>
      <c r="W95">
        <v>38</v>
      </c>
      <c r="X95">
        <v>36.840000000000003</v>
      </c>
      <c r="Y95">
        <v>22.66</v>
      </c>
      <c r="Z95" t="s">
        <v>2819</v>
      </c>
      <c r="AA95" t="s">
        <v>2831</v>
      </c>
    </row>
    <row r="96" spans="1:27" ht="16.05" customHeight="1" x14ac:dyDescent="0.3">
      <c r="A96" t="s">
        <v>121</v>
      </c>
      <c r="B96" t="s">
        <v>1707</v>
      </c>
      <c r="C96" t="s">
        <v>2092</v>
      </c>
      <c r="D96" t="s">
        <v>2224</v>
      </c>
      <c r="E96" t="s">
        <v>2481</v>
      </c>
      <c r="G96" t="s">
        <v>2721</v>
      </c>
      <c r="H96" t="s">
        <v>2756</v>
      </c>
      <c r="I96" t="s">
        <v>2755</v>
      </c>
      <c r="J96" t="s">
        <v>2762</v>
      </c>
      <c r="K96">
        <v>1</v>
      </c>
      <c r="L96">
        <v>185</v>
      </c>
      <c r="M96">
        <v>0</v>
      </c>
      <c r="O96">
        <v>185</v>
      </c>
      <c r="P96" t="s">
        <v>2765</v>
      </c>
      <c r="Q96" t="s">
        <v>2775</v>
      </c>
      <c r="R96" t="s">
        <v>2785</v>
      </c>
      <c r="S96" t="s">
        <v>2799</v>
      </c>
      <c r="T96" t="s">
        <v>2811</v>
      </c>
      <c r="U96">
        <v>5</v>
      </c>
      <c r="W96">
        <v>33</v>
      </c>
      <c r="X96">
        <v>101.49</v>
      </c>
      <c r="Y96">
        <v>83.51</v>
      </c>
      <c r="Z96" t="s">
        <v>2816</v>
      </c>
      <c r="AA96" t="s">
        <v>2829</v>
      </c>
    </row>
    <row r="97" spans="1:27" ht="16.05" customHeight="1" x14ac:dyDescent="0.3">
      <c r="A97" t="s">
        <v>122</v>
      </c>
      <c r="B97" t="s">
        <v>1658</v>
      </c>
      <c r="C97" t="s">
        <v>2055</v>
      </c>
      <c r="D97" t="s">
        <v>2225</v>
      </c>
      <c r="E97" t="s">
        <v>2409</v>
      </c>
      <c r="F97" t="s">
        <v>2703</v>
      </c>
      <c r="G97" t="s">
        <v>2712</v>
      </c>
      <c r="H97" t="s">
        <v>2752</v>
      </c>
      <c r="I97" t="s">
        <v>2757</v>
      </c>
      <c r="J97" t="s">
        <v>2762</v>
      </c>
      <c r="K97">
        <v>1</v>
      </c>
      <c r="L97">
        <v>110</v>
      </c>
      <c r="M97">
        <v>0.15</v>
      </c>
      <c r="N97">
        <v>110</v>
      </c>
      <c r="O97">
        <v>93.5</v>
      </c>
      <c r="P97" t="s">
        <v>2769</v>
      </c>
      <c r="Q97" t="s">
        <v>2781</v>
      </c>
      <c r="R97" t="s">
        <v>2793</v>
      </c>
      <c r="S97" t="s">
        <v>2803</v>
      </c>
      <c r="T97" t="s">
        <v>2807</v>
      </c>
      <c r="U97">
        <v>5</v>
      </c>
      <c r="W97">
        <v>51</v>
      </c>
      <c r="X97">
        <v>53.46</v>
      </c>
      <c r="Y97">
        <v>40.04</v>
      </c>
      <c r="AA97" t="s">
        <v>2827</v>
      </c>
    </row>
    <row r="98" spans="1:27" ht="16.05" customHeight="1" x14ac:dyDescent="0.3">
      <c r="A98" t="s">
        <v>123</v>
      </c>
      <c r="B98" t="s">
        <v>1632</v>
      </c>
      <c r="C98" t="s">
        <v>2085</v>
      </c>
      <c r="D98" t="s">
        <v>2226</v>
      </c>
      <c r="E98" t="s">
        <v>2482</v>
      </c>
      <c r="F98" t="s">
        <v>2704</v>
      </c>
      <c r="G98" t="s">
        <v>2719</v>
      </c>
      <c r="H98" t="s">
        <v>2754</v>
      </c>
      <c r="I98" t="s">
        <v>2758</v>
      </c>
      <c r="J98" t="s">
        <v>2762</v>
      </c>
      <c r="K98">
        <v>2</v>
      </c>
      <c r="L98">
        <v>110</v>
      </c>
      <c r="M98">
        <v>0</v>
      </c>
      <c r="N98">
        <v>220</v>
      </c>
      <c r="O98">
        <v>220</v>
      </c>
      <c r="P98" t="s">
        <v>2769</v>
      </c>
      <c r="Q98" t="s">
        <v>2779</v>
      </c>
      <c r="R98" t="s">
        <v>2788</v>
      </c>
      <c r="S98" t="s">
        <v>2802</v>
      </c>
      <c r="T98" t="s">
        <v>2807</v>
      </c>
      <c r="V98">
        <v>168</v>
      </c>
      <c r="W98">
        <v>50</v>
      </c>
      <c r="X98">
        <v>44.91</v>
      </c>
      <c r="Y98">
        <v>130.18</v>
      </c>
      <c r="Z98" t="s">
        <v>2818</v>
      </c>
      <c r="AA98" t="s">
        <v>2830</v>
      </c>
    </row>
    <row r="99" spans="1:27" ht="16.05" customHeight="1" x14ac:dyDescent="0.3">
      <c r="A99" t="s">
        <v>124</v>
      </c>
      <c r="B99" t="s">
        <v>1708</v>
      </c>
      <c r="C99" t="s">
        <v>2049</v>
      </c>
      <c r="D99" t="s">
        <v>2192</v>
      </c>
      <c r="E99" t="s">
        <v>2483</v>
      </c>
      <c r="F99" t="s">
        <v>2705</v>
      </c>
      <c r="G99" t="s">
        <v>2713</v>
      </c>
      <c r="H99" t="s">
        <v>2752</v>
      </c>
      <c r="I99" t="s">
        <v>2757</v>
      </c>
      <c r="J99" t="s">
        <v>2760</v>
      </c>
      <c r="K99">
        <v>2</v>
      </c>
      <c r="L99">
        <v>155</v>
      </c>
      <c r="N99">
        <v>310</v>
      </c>
      <c r="P99" t="s">
        <v>2765</v>
      </c>
      <c r="Q99" t="s">
        <v>2778</v>
      </c>
      <c r="R99" t="s">
        <v>2789</v>
      </c>
      <c r="S99" t="s">
        <v>2801</v>
      </c>
      <c r="T99" t="s">
        <v>2811</v>
      </c>
      <c r="V99">
        <v>131</v>
      </c>
      <c r="W99">
        <v>19</v>
      </c>
      <c r="X99">
        <v>64.28</v>
      </c>
      <c r="Z99" t="s">
        <v>2815</v>
      </c>
      <c r="AA99" t="s">
        <v>2828</v>
      </c>
    </row>
    <row r="100" spans="1:27" ht="16.05" customHeight="1" x14ac:dyDescent="0.3">
      <c r="A100" t="s">
        <v>125</v>
      </c>
      <c r="B100" t="s">
        <v>1709</v>
      </c>
      <c r="C100" t="s">
        <v>2089</v>
      </c>
      <c r="D100" t="s">
        <v>2227</v>
      </c>
      <c r="E100" t="s">
        <v>2484</v>
      </c>
      <c r="F100" t="s">
        <v>2702</v>
      </c>
      <c r="G100" t="s">
        <v>2708</v>
      </c>
      <c r="H100" t="s">
        <v>2753</v>
      </c>
      <c r="I100" t="s">
        <v>2755</v>
      </c>
      <c r="J100" t="s">
        <v>2759</v>
      </c>
      <c r="K100">
        <v>2</v>
      </c>
      <c r="L100">
        <v>65</v>
      </c>
      <c r="M100">
        <v>10</v>
      </c>
      <c r="N100">
        <v>130</v>
      </c>
      <c r="O100">
        <v>117</v>
      </c>
      <c r="Q100" t="s">
        <v>2776</v>
      </c>
      <c r="R100" t="s">
        <v>2793</v>
      </c>
      <c r="S100" t="s">
        <v>2805</v>
      </c>
      <c r="T100" t="s">
        <v>2810</v>
      </c>
      <c r="U100">
        <v>4</v>
      </c>
      <c r="V100">
        <v>31</v>
      </c>
      <c r="X100">
        <v>34.28</v>
      </c>
      <c r="Y100">
        <v>48.44</v>
      </c>
      <c r="Z100" t="s">
        <v>2818</v>
      </c>
      <c r="AA100" t="s">
        <v>2828</v>
      </c>
    </row>
    <row r="101" spans="1:27" ht="16.05" customHeight="1" x14ac:dyDescent="0.3">
      <c r="A101" t="s">
        <v>126</v>
      </c>
      <c r="B101" t="s">
        <v>1710</v>
      </c>
      <c r="C101" t="s">
        <v>2065</v>
      </c>
      <c r="D101" t="s">
        <v>2228</v>
      </c>
      <c r="E101" t="s">
        <v>2485</v>
      </c>
      <c r="F101" t="s">
        <v>2702</v>
      </c>
      <c r="G101" t="s">
        <v>2709</v>
      </c>
      <c r="H101" t="s">
        <v>2752</v>
      </c>
      <c r="I101" t="s">
        <v>2757</v>
      </c>
      <c r="J101" t="s">
        <v>2760</v>
      </c>
      <c r="K101">
        <v>3</v>
      </c>
      <c r="L101">
        <v>120</v>
      </c>
      <c r="M101">
        <v>0.15</v>
      </c>
      <c r="N101">
        <v>360</v>
      </c>
      <c r="O101">
        <v>306</v>
      </c>
      <c r="P101" t="s">
        <v>2770</v>
      </c>
      <c r="Q101" t="s">
        <v>2776</v>
      </c>
      <c r="R101" t="s">
        <v>2791</v>
      </c>
      <c r="S101" t="s">
        <v>2805</v>
      </c>
      <c r="T101" t="s">
        <v>2807</v>
      </c>
      <c r="U101">
        <v>5</v>
      </c>
      <c r="W101">
        <v>43</v>
      </c>
      <c r="X101">
        <v>52.5</v>
      </c>
      <c r="Y101">
        <v>148.5</v>
      </c>
      <c r="Z101" t="s">
        <v>2815</v>
      </c>
    </row>
    <row r="102" spans="1:27" ht="16.05" customHeight="1" x14ac:dyDescent="0.3">
      <c r="A102" t="s">
        <v>127</v>
      </c>
      <c r="B102" t="s">
        <v>1711</v>
      </c>
      <c r="C102" t="s">
        <v>2085</v>
      </c>
      <c r="D102" t="s">
        <v>2229</v>
      </c>
      <c r="E102" t="s">
        <v>2486</v>
      </c>
      <c r="G102" t="s">
        <v>2715</v>
      </c>
      <c r="H102" t="s">
        <v>2754</v>
      </c>
      <c r="I102" t="s">
        <v>2757</v>
      </c>
      <c r="J102" t="s">
        <v>2764</v>
      </c>
      <c r="K102">
        <v>1</v>
      </c>
      <c r="L102">
        <v>80</v>
      </c>
      <c r="M102">
        <v>0.15</v>
      </c>
      <c r="N102">
        <v>80</v>
      </c>
      <c r="O102">
        <v>68</v>
      </c>
      <c r="P102" t="s">
        <v>2767</v>
      </c>
      <c r="Q102" t="s">
        <v>2781</v>
      </c>
      <c r="R102" t="s">
        <v>2785</v>
      </c>
      <c r="S102" t="s">
        <v>2801</v>
      </c>
      <c r="T102" t="s">
        <v>2807</v>
      </c>
      <c r="U102">
        <v>5</v>
      </c>
      <c r="V102">
        <v>128</v>
      </c>
      <c r="W102">
        <v>44</v>
      </c>
      <c r="X102">
        <v>36.08</v>
      </c>
      <c r="Y102">
        <v>31.92</v>
      </c>
      <c r="Z102" t="s">
        <v>2816</v>
      </c>
      <c r="AA102" t="s">
        <v>2829</v>
      </c>
    </row>
    <row r="103" spans="1:27" ht="16.05" customHeight="1" x14ac:dyDescent="0.3">
      <c r="A103" t="s">
        <v>128</v>
      </c>
      <c r="B103" t="s">
        <v>1712</v>
      </c>
      <c r="C103" t="s">
        <v>2106</v>
      </c>
      <c r="D103" t="s">
        <v>2230</v>
      </c>
      <c r="E103" t="s">
        <v>2487</v>
      </c>
      <c r="F103" t="s">
        <v>2704</v>
      </c>
      <c r="G103" t="s">
        <v>2717</v>
      </c>
      <c r="H103" t="s">
        <v>2752</v>
      </c>
      <c r="I103" t="s">
        <v>2757</v>
      </c>
      <c r="J103" t="s">
        <v>2759</v>
      </c>
      <c r="K103">
        <v>1</v>
      </c>
      <c r="L103">
        <v>90</v>
      </c>
      <c r="M103">
        <v>5</v>
      </c>
      <c r="N103">
        <v>90</v>
      </c>
      <c r="O103">
        <v>85.5</v>
      </c>
      <c r="P103" t="s">
        <v>2770</v>
      </c>
      <c r="Q103" t="s">
        <v>2779</v>
      </c>
      <c r="R103" t="s">
        <v>2791</v>
      </c>
      <c r="S103" t="s">
        <v>2804</v>
      </c>
      <c r="T103" t="s">
        <v>2807</v>
      </c>
      <c r="U103">
        <v>2</v>
      </c>
      <c r="V103">
        <v>341</v>
      </c>
      <c r="W103">
        <v>35</v>
      </c>
      <c r="X103">
        <v>32.01</v>
      </c>
      <c r="Y103">
        <v>53.49</v>
      </c>
      <c r="Z103" t="s">
        <v>2819</v>
      </c>
      <c r="AA103" t="s">
        <v>2828</v>
      </c>
    </row>
    <row r="104" spans="1:27" ht="16.05" customHeight="1" x14ac:dyDescent="0.3">
      <c r="A104" t="s">
        <v>129</v>
      </c>
      <c r="B104" t="s">
        <v>1655</v>
      </c>
      <c r="C104" t="s">
        <v>2058</v>
      </c>
      <c r="D104" t="s">
        <v>2231</v>
      </c>
      <c r="E104" t="s">
        <v>2415</v>
      </c>
      <c r="F104" t="s">
        <v>2702</v>
      </c>
      <c r="G104" t="s">
        <v>2717</v>
      </c>
      <c r="H104" t="s">
        <v>2752</v>
      </c>
      <c r="I104" t="s">
        <v>2757</v>
      </c>
      <c r="J104" t="s">
        <v>2761</v>
      </c>
      <c r="K104">
        <v>4</v>
      </c>
      <c r="L104">
        <v>90</v>
      </c>
      <c r="M104">
        <v>0</v>
      </c>
      <c r="N104">
        <v>360</v>
      </c>
      <c r="O104">
        <v>360</v>
      </c>
      <c r="P104" t="s">
        <v>2769</v>
      </c>
      <c r="Q104" t="s">
        <v>2779</v>
      </c>
      <c r="R104" t="s">
        <v>2789</v>
      </c>
      <c r="S104" t="s">
        <v>2801</v>
      </c>
      <c r="T104" t="s">
        <v>2807</v>
      </c>
      <c r="V104">
        <v>459</v>
      </c>
      <c r="X104">
        <v>35.14</v>
      </c>
      <c r="Y104">
        <v>219.44</v>
      </c>
      <c r="Z104" t="s">
        <v>2816</v>
      </c>
      <c r="AA104" t="s">
        <v>2830</v>
      </c>
    </row>
    <row r="105" spans="1:27" ht="16.05" customHeight="1" x14ac:dyDescent="0.3">
      <c r="A105" t="s">
        <v>130</v>
      </c>
      <c r="B105" t="s">
        <v>1713</v>
      </c>
      <c r="C105" t="s">
        <v>2057</v>
      </c>
      <c r="E105" t="s">
        <v>2460</v>
      </c>
      <c r="G105" t="s">
        <v>2717</v>
      </c>
      <c r="H105" t="s">
        <v>2752</v>
      </c>
      <c r="I105" t="s">
        <v>2757</v>
      </c>
      <c r="J105" t="s">
        <v>2764</v>
      </c>
      <c r="K105">
        <v>2</v>
      </c>
      <c r="L105">
        <v>90</v>
      </c>
      <c r="M105">
        <v>0</v>
      </c>
      <c r="N105">
        <v>180</v>
      </c>
      <c r="O105">
        <v>180</v>
      </c>
      <c r="P105" t="s">
        <v>2765</v>
      </c>
      <c r="Q105" t="s">
        <v>2778</v>
      </c>
      <c r="R105" t="s">
        <v>2786</v>
      </c>
      <c r="S105" t="s">
        <v>2799</v>
      </c>
      <c r="T105" t="s">
        <v>2810</v>
      </c>
      <c r="U105">
        <v>2</v>
      </c>
      <c r="V105">
        <v>194</v>
      </c>
      <c r="W105">
        <v>58</v>
      </c>
      <c r="X105">
        <v>37.6</v>
      </c>
      <c r="Y105">
        <v>104.8</v>
      </c>
      <c r="Z105" t="s">
        <v>2818</v>
      </c>
      <c r="AA105" t="s">
        <v>2830</v>
      </c>
    </row>
    <row r="106" spans="1:27" ht="16.05" customHeight="1" x14ac:dyDescent="0.3">
      <c r="A106" t="s">
        <v>131</v>
      </c>
      <c r="B106" t="s">
        <v>1714</v>
      </c>
      <c r="C106" t="s">
        <v>2107</v>
      </c>
      <c r="D106" t="s">
        <v>2232</v>
      </c>
      <c r="E106" t="s">
        <v>2488</v>
      </c>
      <c r="F106" t="s">
        <v>2701</v>
      </c>
      <c r="G106" t="s">
        <v>2718</v>
      </c>
      <c r="H106" t="s">
        <v>2753</v>
      </c>
      <c r="I106" t="s">
        <v>2755</v>
      </c>
      <c r="K106">
        <v>2</v>
      </c>
      <c r="L106">
        <v>90</v>
      </c>
      <c r="M106">
        <v>0.05</v>
      </c>
      <c r="N106">
        <v>180</v>
      </c>
      <c r="O106">
        <v>171</v>
      </c>
      <c r="P106" t="s">
        <v>2767</v>
      </c>
      <c r="Q106" t="s">
        <v>2775</v>
      </c>
      <c r="R106" t="s">
        <v>2793</v>
      </c>
      <c r="S106" t="s">
        <v>2803</v>
      </c>
      <c r="T106" t="s">
        <v>2807</v>
      </c>
      <c r="U106">
        <v>5</v>
      </c>
      <c r="V106">
        <v>2</v>
      </c>
      <c r="W106">
        <v>15</v>
      </c>
      <c r="X106">
        <v>39.36</v>
      </c>
      <c r="Y106">
        <v>92.28</v>
      </c>
      <c r="AA106" t="s">
        <v>2830</v>
      </c>
    </row>
    <row r="107" spans="1:27" ht="16.05" customHeight="1" x14ac:dyDescent="0.3">
      <c r="A107" t="s">
        <v>132</v>
      </c>
      <c r="B107" t="s">
        <v>1715</v>
      </c>
      <c r="C107" t="s">
        <v>2097</v>
      </c>
      <c r="D107" t="s">
        <v>2233</v>
      </c>
      <c r="E107" t="s">
        <v>2489</v>
      </c>
      <c r="F107" t="s">
        <v>2704</v>
      </c>
      <c r="G107" t="s">
        <v>2715</v>
      </c>
      <c r="H107" t="s">
        <v>2754</v>
      </c>
      <c r="I107" t="s">
        <v>2757</v>
      </c>
      <c r="J107" t="s">
        <v>2763</v>
      </c>
      <c r="K107">
        <v>3</v>
      </c>
      <c r="L107">
        <v>80</v>
      </c>
      <c r="M107">
        <v>10</v>
      </c>
      <c r="N107">
        <v>240</v>
      </c>
      <c r="O107">
        <v>216</v>
      </c>
      <c r="P107" t="s">
        <v>2772</v>
      </c>
      <c r="Q107" t="s">
        <v>2776</v>
      </c>
      <c r="R107" t="s">
        <v>2795</v>
      </c>
      <c r="S107" t="s">
        <v>2802</v>
      </c>
      <c r="T107" t="s">
        <v>2811</v>
      </c>
      <c r="U107">
        <v>2</v>
      </c>
      <c r="V107">
        <v>435</v>
      </c>
      <c r="W107">
        <v>14</v>
      </c>
      <c r="X107">
        <v>31.45</v>
      </c>
      <c r="Y107">
        <v>121.65</v>
      </c>
      <c r="Z107" t="s">
        <v>2819</v>
      </c>
    </row>
    <row r="108" spans="1:27" ht="16.05" customHeight="1" x14ac:dyDescent="0.3">
      <c r="A108" t="s">
        <v>133</v>
      </c>
      <c r="B108" t="s">
        <v>1716</v>
      </c>
      <c r="C108" t="s">
        <v>2096</v>
      </c>
      <c r="D108" t="s">
        <v>2207</v>
      </c>
      <c r="E108" t="s">
        <v>2490</v>
      </c>
      <c r="G108" t="s">
        <v>2715</v>
      </c>
      <c r="H108" t="s">
        <v>2754</v>
      </c>
      <c r="I108" t="s">
        <v>2757</v>
      </c>
      <c r="J108" t="s">
        <v>2764</v>
      </c>
      <c r="K108">
        <v>4</v>
      </c>
      <c r="L108">
        <v>80</v>
      </c>
      <c r="M108">
        <v>0</v>
      </c>
      <c r="N108">
        <v>320</v>
      </c>
      <c r="O108">
        <v>320</v>
      </c>
      <c r="P108" t="s">
        <v>2770</v>
      </c>
      <c r="R108" t="s">
        <v>2791</v>
      </c>
      <c r="S108" t="s">
        <v>2803</v>
      </c>
      <c r="T108" t="s">
        <v>2807</v>
      </c>
      <c r="U108">
        <v>5</v>
      </c>
      <c r="V108">
        <v>248</v>
      </c>
      <c r="W108">
        <v>46</v>
      </c>
      <c r="X108">
        <v>33.51</v>
      </c>
      <c r="Y108">
        <v>185.96</v>
      </c>
      <c r="AA108" t="s">
        <v>2828</v>
      </c>
    </row>
    <row r="109" spans="1:27" ht="16.05" customHeight="1" x14ac:dyDescent="0.3">
      <c r="A109" t="s">
        <v>134</v>
      </c>
      <c r="B109" t="s">
        <v>1717</v>
      </c>
      <c r="C109" t="s">
        <v>2098</v>
      </c>
      <c r="D109" t="s">
        <v>2182</v>
      </c>
      <c r="E109" t="s">
        <v>2467</v>
      </c>
      <c r="F109" t="s">
        <v>2702</v>
      </c>
      <c r="G109" t="s">
        <v>2709</v>
      </c>
      <c r="H109" t="s">
        <v>2752</v>
      </c>
      <c r="I109" t="s">
        <v>2757</v>
      </c>
      <c r="J109" t="s">
        <v>2764</v>
      </c>
      <c r="K109">
        <v>2</v>
      </c>
      <c r="L109">
        <v>125</v>
      </c>
      <c r="M109">
        <v>0.1</v>
      </c>
      <c r="N109">
        <v>250</v>
      </c>
      <c r="O109">
        <v>225</v>
      </c>
      <c r="P109" t="s">
        <v>2765</v>
      </c>
      <c r="Q109" t="s">
        <v>2775</v>
      </c>
      <c r="R109" t="s">
        <v>2788</v>
      </c>
      <c r="S109" t="s">
        <v>2804</v>
      </c>
      <c r="T109" t="s">
        <v>2807</v>
      </c>
      <c r="U109">
        <v>4</v>
      </c>
      <c r="V109">
        <v>82</v>
      </c>
      <c r="W109">
        <v>24</v>
      </c>
      <c r="X109">
        <v>45.31</v>
      </c>
      <c r="Y109">
        <v>134.38</v>
      </c>
      <c r="Z109" t="s">
        <v>2820</v>
      </c>
      <c r="AA109" t="s">
        <v>2831</v>
      </c>
    </row>
    <row r="110" spans="1:27" ht="16.05" customHeight="1" x14ac:dyDescent="0.3">
      <c r="A110" t="s">
        <v>135</v>
      </c>
      <c r="B110" t="s">
        <v>1718</v>
      </c>
      <c r="C110" t="s">
        <v>2107</v>
      </c>
      <c r="D110" t="s">
        <v>2159</v>
      </c>
      <c r="E110" t="s">
        <v>2491</v>
      </c>
      <c r="F110" t="s">
        <v>2705</v>
      </c>
      <c r="G110" t="s">
        <v>2711</v>
      </c>
      <c r="H110" t="s">
        <v>2754</v>
      </c>
      <c r="I110" t="s">
        <v>2757</v>
      </c>
      <c r="J110" t="s">
        <v>2761</v>
      </c>
      <c r="K110">
        <v>1</v>
      </c>
      <c r="L110">
        <v>90</v>
      </c>
      <c r="M110">
        <v>0</v>
      </c>
      <c r="N110">
        <v>90</v>
      </c>
      <c r="O110">
        <v>90</v>
      </c>
      <c r="P110" t="s">
        <v>2770</v>
      </c>
      <c r="Q110" t="s">
        <v>2775</v>
      </c>
      <c r="R110" t="s">
        <v>2788</v>
      </c>
      <c r="S110" t="s">
        <v>2802</v>
      </c>
      <c r="T110" t="s">
        <v>2811</v>
      </c>
      <c r="V110">
        <v>192</v>
      </c>
      <c r="W110">
        <v>24</v>
      </c>
      <c r="X110">
        <v>36.22</v>
      </c>
      <c r="Y110">
        <v>53.78</v>
      </c>
      <c r="Z110" t="s">
        <v>2823</v>
      </c>
      <c r="AA110" t="s">
        <v>2827</v>
      </c>
    </row>
    <row r="111" spans="1:27" ht="16.05" customHeight="1" x14ac:dyDescent="0.3">
      <c r="A111" t="s">
        <v>136</v>
      </c>
      <c r="B111" t="s">
        <v>1719</v>
      </c>
      <c r="C111" t="s">
        <v>2075</v>
      </c>
      <c r="D111" t="s">
        <v>2227</v>
      </c>
      <c r="E111" t="s">
        <v>2488</v>
      </c>
      <c r="F111" t="s">
        <v>2702</v>
      </c>
      <c r="G111" t="s">
        <v>2720</v>
      </c>
      <c r="H111" t="s">
        <v>2755</v>
      </c>
      <c r="I111" t="s">
        <v>2755</v>
      </c>
      <c r="J111" t="s">
        <v>2764</v>
      </c>
      <c r="K111">
        <v>1</v>
      </c>
      <c r="L111">
        <v>180</v>
      </c>
      <c r="M111">
        <v>0</v>
      </c>
      <c r="O111">
        <v>180</v>
      </c>
      <c r="P111" t="s">
        <v>2766</v>
      </c>
      <c r="Q111" t="s">
        <v>2781</v>
      </c>
      <c r="R111" t="s">
        <v>2785</v>
      </c>
      <c r="S111" t="s">
        <v>2804</v>
      </c>
      <c r="T111" t="s">
        <v>2807</v>
      </c>
      <c r="V111">
        <v>79</v>
      </c>
      <c r="W111">
        <v>24</v>
      </c>
      <c r="X111">
        <v>98.7</v>
      </c>
      <c r="Y111">
        <v>81.3</v>
      </c>
      <c r="AA111" t="s">
        <v>2831</v>
      </c>
    </row>
    <row r="112" spans="1:27" ht="16.05" customHeight="1" x14ac:dyDescent="0.3">
      <c r="A112" t="s">
        <v>137</v>
      </c>
      <c r="B112" t="s">
        <v>1720</v>
      </c>
      <c r="C112" t="s">
        <v>2108</v>
      </c>
      <c r="D112" t="s">
        <v>2234</v>
      </c>
      <c r="F112" t="s">
        <v>2702</v>
      </c>
      <c r="G112" t="s">
        <v>2714</v>
      </c>
      <c r="H112" t="s">
        <v>2752</v>
      </c>
      <c r="I112" t="s">
        <v>2758</v>
      </c>
      <c r="J112" t="s">
        <v>2759</v>
      </c>
      <c r="K112">
        <v>1</v>
      </c>
      <c r="L112">
        <v>155</v>
      </c>
      <c r="M112">
        <v>5</v>
      </c>
      <c r="N112">
        <v>155</v>
      </c>
      <c r="O112">
        <v>147.25</v>
      </c>
      <c r="P112" t="s">
        <v>2770</v>
      </c>
      <c r="R112" t="s">
        <v>2793</v>
      </c>
      <c r="S112" t="s">
        <v>2802</v>
      </c>
      <c r="T112" t="s">
        <v>2807</v>
      </c>
      <c r="U112">
        <v>2</v>
      </c>
      <c r="V112">
        <v>185</v>
      </c>
      <c r="W112">
        <v>40</v>
      </c>
      <c r="X112">
        <v>57.67</v>
      </c>
      <c r="Y112">
        <v>89.58</v>
      </c>
      <c r="Z112" t="s">
        <v>2817</v>
      </c>
      <c r="AA112" t="s">
        <v>2831</v>
      </c>
    </row>
    <row r="113" spans="1:27" ht="16.05" customHeight="1" x14ac:dyDescent="0.3">
      <c r="A113" t="s">
        <v>138</v>
      </c>
      <c r="B113" t="s">
        <v>1721</v>
      </c>
      <c r="C113" t="s">
        <v>2108</v>
      </c>
      <c r="D113" t="s">
        <v>2235</v>
      </c>
      <c r="F113" t="s">
        <v>2701</v>
      </c>
      <c r="G113" t="s">
        <v>2723</v>
      </c>
      <c r="H113" t="s">
        <v>2752</v>
      </c>
      <c r="I113" t="s">
        <v>2758</v>
      </c>
      <c r="J113" t="s">
        <v>2763</v>
      </c>
      <c r="K113">
        <v>1</v>
      </c>
      <c r="L113">
        <v>150</v>
      </c>
      <c r="M113">
        <v>0.05</v>
      </c>
      <c r="N113">
        <v>150</v>
      </c>
      <c r="O113">
        <v>142.5</v>
      </c>
      <c r="P113" t="s">
        <v>2765</v>
      </c>
      <c r="Q113" t="s">
        <v>2776</v>
      </c>
      <c r="R113" t="s">
        <v>2791</v>
      </c>
      <c r="S113" t="s">
        <v>2802</v>
      </c>
      <c r="T113" t="s">
        <v>2807</v>
      </c>
      <c r="V113">
        <v>32</v>
      </c>
      <c r="W113">
        <v>49</v>
      </c>
      <c r="X113">
        <v>68.59</v>
      </c>
      <c r="Y113">
        <v>73.91</v>
      </c>
      <c r="Z113" t="s">
        <v>2818</v>
      </c>
      <c r="AA113" t="s">
        <v>2829</v>
      </c>
    </row>
    <row r="114" spans="1:27" ht="16.05" customHeight="1" x14ac:dyDescent="0.3">
      <c r="A114" t="s">
        <v>139</v>
      </c>
      <c r="B114" t="s">
        <v>1722</v>
      </c>
      <c r="C114" t="s">
        <v>2109</v>
      </c>
      <c r="D114" t="s">
        <v>2147</v>
      </c>
      <c r="E114" t="s">
        <v>2492</v>
      </c>
      <c r="F114" t="s">
        <v>2702</v>
      </c>
      <c r="G114" t="s">
        <v>2724</v>
      </c>
      <c r="H114" t="s">
        <v>2752</v>
      </c>
      <c r="I114" t="s">
        <v>2758</v>
      </c>
      <c r="J114" t="s">
        <v>2762</v>
      </c>
      <c r="K114">
        <v>1</v>
      </c>
      <c r="L114">
        <v>170</v>
      </c>
      <c r="M114">
        <v>0.1</v>
      </c>
      <c r="N114">
        <v>170</v>
      </c>
      <c r="O114">
        <v>153</v>
      </c>
      <c r="P114" t="s">
        <v>2766</v>
      </c>
      <c r="Q114" t="s">
        <v>2779</v>
      </c>
      <c r="R114" t="s">
        <v>2786</v>
      </c>
      <c r="S114" t="s">
        <v>2806</v>
      </c>
      <c r="T114" t="s">
        <v>2807</v>
      </c>
      <c r="U114">
        <v>4</v>
      </c>
      <c r="V114">
        <v>100</v>
      </c>
      <c r="W114">
        <v>53</v>
      </c>
      <c r="X114">
        <v>66.83</v>
      </c>
      <c r="Y114">
        <v>86.17</v>
      </c>
      <c r="Z114" t="s">
        <v>2815</v>
      </c>
      <c r="AA114" t="s">
        <v>2827</v>
      </c>
    </row>
    <row r="115" spans="1:27" ht="16.05" customHeight="1" x14ac:dyDescent="0.3">
      <c r="A115" t="s">
        <v>140</v>
      </c>
      <c r="B115" t="s">
        <v>1723</v>
      </c>
      <c r="C115" t="s">
        <v>2110</v>
      </c>
      <c r="D115" t="s">
        <v>2162</v>
      </c>
      <c r="E115" t="s">
        <v>2493</v>
      </c>
      <c r="F115" t="s">
        <v>2704</v>
      </c>
      <c r="G115" t="s">
        <v>2706</v>
      </c>
      <c r="H115" t="s">
        <v>2752</v>
      </c>
      <c r="I115" t="s">
        <v>2757</v>
      </c>
      <c r="J115" t="s">
        <v>2763</v>
      </c>
      <c r="K115">
        <v>4</v>
      </c>
      <c r="L115">
        <v>135</v>
      </c>
      <c r="M115">
        <v>0</v>
      </c>
      <c r="N115">
        <v>540</v>
      </c>
      <c r="O115">
        <v>540</v>
      </c>
      <c r="P115" t="s">
        <v>2770</v>
      </c>
      <c r="Q115" t="s">
        <v>2778</v>
      </c>
      <c r="R115" t="s">
        <v>2785</v>
      </c>
      <c r="S115" t="s">
        <v>2801</v>
      </c>
      <c r="T115" t="s">
        <v>2807</v>
      </c>
      <c r="U115">
        <v>5</v>
      </c>
      <c r="W115">
        <v>28</v>
      </c>
      <c r="X115">
        <v>68.64</v>
      </c>
      <c r="Y115">
        <v>265.44</v>
      </c>
      <c r="Z115" t="s">
        <v>2815</v>
      </c>
      <c r="AA115" t="s">
        <v>2828</v>
      </c>
    </row>
    <row r="116" spans="1:27" ht="16.05" customHeight="1" x14ac:dyDescent="0.3">
      <c r="A116" t="s">
        <v>141</v>
      </c>
      <c r="B116" t="s">
        <v>1724</v>
      </c>
      <c r="C116" t="s">
        <v>2111</v>
      </c>
      <c r="D116" t="s">
        <v>2167</v>
      </c>
      <c r="E116" t="s">
        <v>2423</v>
      </c>
      <c r="F116" t="s">
        <v>2704</v>
      </c>
      <c r="G116" t="s">
        <v>2716</v>
      </c>
      <c r="H116" t="s">
        <v>2753</v>
      </c>
      <c r="I116" t="s">
        <v>2755</v>
      </c>
      <c r="J116" t="s">
        <v>2760</v>
      </c>
      <c r="K116">
        <v>2</v>
      </c>
      <c r="L116">
        <v>95</v>
      </c>
      <c r="M116">
        <v>0</v>
      </c>
      <c r="O116">
        <v>190</v>
      </c>
      <c r="P116" t="s">
        <v>2770</v>
      </c>
      <c r="Q116" t="s">
        <v>2779</v>
      </c>
      <c r="R116" t="s">
        <v>2791</v>
      </c>
      <c r="S116" t="s">
        <v>2806</v>
      </c>
      <c r="T116" t="s">
        <v>2807</v>
      </c>
      <c r="U116">
        <v>3</v>
      </c>
      <c r="V116">
        <v>132</v>
      </c>
      <c r="W116">
        <v>49</v>
      </c>
      <c r="X116">
        <v>42.29</v>
      </c>
      <c r="Y116">
        <v>105.42</v>
      </c>
      <c r="Z116" t="s">
        <v>2819</v>
      </c>
      <c r="AA116" t="s">
        <v>2831</v>
      </c>
    </row>
    <row r="117" spans="1:27" ht="16.05" customHeight="1" x14ac:dyDescent="0.3">
      <c r="A117" t="s">
        <v>142</v>
      </c>
      <c r="B117" t="s">
        <v>1721</v>
      </c>
      <c r="C117" t="s">
        <v>2068</v>
      </c>
      <c r="E117" t="s">
        <v>2494</v>
      </c>
      <c r="F117" t="s">
        <v>2701</v>
      </c>
      <c r="G117" t="s">
        <v>2714</v>
      </c>
      <c r="H117" t="s">
        <v>2752</v>
      </c>
      <c r="I117" t="s">
        <v>2758</v>
      </c>
      <c r="J117" t="s">
        <v>2760</v>
      </c>
      <c r="K117">
        <v>1</v>
      </c>
      <c r="L117">
        <v>165</v>
      </c>
      <c r="M117">
        <v>0.1</v>
      </c>
      <c r="N117">
        <v>165</v>
      </c>
      <c r="O117">
        <v>148.5</v>
      </c>
      <c r="P117" t="s">
        <v>2767</v>
      </c>
      <c r="Q117" t="s">
        <v>2781</v>
      </c>
      <c r="R117" t="s">
        <v>2793</v>
      </c>
      <c r="S117" t="s">
        <v>2802</v>
      </c>
      <c r="T117" t="s">
        <v>2807</v>
      </c>
      <c r="U117">
        <v>1</v>
      </c>
      <c r="V117">
        <v>499</v>
      </c>
      <c r="W117">
        <v>29</v>
      </c>
      <c r="X117">
        <v>77.02</v>
      </c>
      <c r="Y117">
        <v>71.48</v>
      </c>
      <c r="Z117" t="s">
        <v>2816</v>
      </c>
      <c r="AA117" t="s">
        <v>2830</v>
      </c>
    </row>
    <row r="118" spans="1:27" ht="16.05" customHeight="1" x14ac:dyDescent="0.3">
      <c r="A118" t="s">
        <v>143</v>
      </c>
      <c r="B118" t="s">
        <v>1725</v>
      </c>
      <c r="C118" t="s">
        <v>2105</v>
      </c>
      <c r="D118" t="s">
        <v>2189</v>
      </c>
      <c r="F118" t="s">
        <v>2705</v>
      </c>
      <c r="G118" t="s">
        <v>2725</v>
      </c>
      <c r="H118" t="s">
        <v>2753</v>
      </c>
      <c r="I118" t="s">
        <v>2755</v>
      </c>
      <c r="J118" t="s">
        <v>2762</v>
      </c>
      <c r="K118">
        <v>1</v>
      </c>
      <c r="L118">
        <v>90</v>
      </c>
      <c r="N118">
        <v>90</v>
      </c>
      <c r="P118" t="s">
        <v>2767</v>
      </c>
      <c r="Q118" t="s">
        <v>2776</v>
      </c>
      <c r="R118" t="s">
        <v>2789</v>
      </c>
      <c r="S118" t="s">
        <v>2800</v>
      </c>
      <c r="T118" t="s">
        <v>2808</v>
      </c>
      <c r="U118">
        <v>5</v>
      </c>
      <c r="V118">
        <v>170</v>
      </c>
      <c r="W118">
        <v>38</v>
      </c>
      <c r="X118">
        <v>50.91</v>
      </c>
      <c r="Z118" t="s">
        <v>2816</v>
      </c>
      <c r="AA118" t="s">
        <v>2830</v>
      </c>
    </row>
    <row r="119" spans="1:27" ht="16.05" customHeight="1" x14ac:dyDescent="0.3">
      <c r="A119" t="s">
        <v>144</v>
      </c>
      <c r="B119" t="s">
        <v>1726</v>
      </c>
      <c r="C119" t="s">
        <v>2112</v>
      </c>
      <c r="D119" t="s">
        <v>2236</v>
      </c>
      <c r="E119" t="s">
        <v>2495</v>
      </c>
      <c r="F119" t="s">
        <v>2705</v>
      </c>
      <c r="G119" t="s">
        <v>2711</v>
      </c>
      <c r="H119" t="s">
        <v>2754</v>
      </c>
      <c r="I119" t="s">
        <v>2757</v>
      </c>
      <c r="J119" t="s">
        <v>2760</v>
      </c>
      <c r="K119">
        <v>2</v>
      </c>
      <c r="L119">
        <v>100</v>
      </c>
      <c r="M119">
        <v>0</v>
      </c>
      <c r="N119">
        <v>200</v>
      </c>
      <c r="O119">
        <v>200</v>
      </c>
      <c r="P119" t="s">
        <v>2765</v>
      </c>
      <c r="Q119" t="s">
        <v>2776</v>
      </c>
      <c r="R119" t="s">
        <v>2785</v>
      </c>
      <c r="S119" t="s">
        <v>2806</v>
      </c>
      <c r="T119" t="s">
        <v>2809</v>
      </c>
      <c r="V119">
        <v>66</v>
      </c>
      <c r="W119">
        <v>31</v>
      </c>
      <c r="X119">
        <v>47.12</v>
      </c>
      <c r="Y119">
        <v>105.76</v>
      </c>
      <c r="Z119" t="s">
        <v>2824</v>
      </c>
      <c r="AA119" t="s">
        <v>2828</v>
      </c>
    </row>
    <row r="120" spans="1:27" ht="16.05" customHeight="1" x14ac:dyDescent="0.3">
      <c r="A120" t="s">
        <v>145</v>
      </c>
      <c r="B120" t="s">
        <v>1727</v>
      </c>
      <c r="C120" t="s">
        <v>2103</v>
      </c>
      <c r="D120" t="s">
        <v>2176</v>
      </c>
      <c r="E120" t="s">
        <v>2496</v>
      </c>
      <c r="F120" t="s">
        <v>2704</v>
      </c>
      <c r="G120" t="s">
        <v>2708</v>
      </c>
      <c r="H120" t="s">
        <v>2753</v>
      </c>
      <c r="I120" t="s">
        <v>2755</v>
      </c>
      <c r="J120" t="s">
        <v>2759</v>
      </c>
      <c r="L120">
        <v>70</v>
      </c>
      <c r="M120">
        <v>0</v>
      </c>
      <c r="N120">
        <v>140</v>
      </c>
      <c r="O120">
        <v>140</v>
      </c>
      <c r="Q120" t="s">
        <v>2779</v>
      </c>
      <c r="R120" t="s">
        <v>2793</v>
      </c>
      <c r="S120" t="s">
        <v>2800</v>
      </c>
      <c r="T120" t="s">
        <v>2807</v>
      </c>
      <c r="U120">
        <v>1</v>
      </c>
      <c r="V120">
        <v>280</v>
      </c>
      <c r="W120">
        <v>50</v>
      </c>
      <c r="X120">
        <v>26.66</v>
      </c>
      <c r="Y120">
        <v>86.68</v>
      </c>
      <c r="Z120" t="s">
        <v>2815</v>
      </c>
      <c r="AA120" t="s">
        <v>2829</v>
      </c>
    </row>
    <row r="121" spans="1:27" ht="16.05" customHeight="1" x14ac:dyDescent="0.3">
      <c r="A121" t="s">
        <v>146</v>
      </c>
      <c r="B121" t="s">
        <v>1628</v>
      </c>
      <c r="C121" t="s">
        <v>2081</v>
      </c>
      <c r="D121" t="s">
        <v>2215</v>
      </c>
      <c r="E121" t="s">
        <v>2497</v>
      </c>
      <c r="G121" t="s">
        <v>2706</v>
      </c>
      <c r="H121" t="s">
        <v>2752</v>
      </c>
      <c r="I121" t="s">
        <v>2757</v>
      </c>
      <c r="J121" t="s">
        <v>2760</v>
      </c>
      <c r="K121">
        <v>2</v>
      </c>
      <c r="L121">
        <v>130</v>
      </c>
      <c r="M121">
        <v>0.15</v>
      </c>
      <c r="N121">
        <v>260</v>
      </c>
      <c r="O121">
        <v>221</v>
      </c>
      <c r="P121" t="s">
        <v>2769</v>
      </c>
      <c r="Q121" t="s">
        <v>2779</v>
      </c>
      <c r="R121" t="s">
        <v>2793</v>
      </c>
      <c r="S121" t="s">
        <v>2806</v>
      </c>
      <c r="T121" t="s">
        <v>2808</v>
      </c>
      <c r="U121">
        <v>2</v>
      </c>
      <c r="V121">
        <v>304</v>
      </c>
      <c r="X121">
        <v>47.99</v>
      </c>
      <c r="Y121">
        <v>125.02</v>
      </c>
      <c r="Z121" t="s">
        <v>2820</v>
      </c>
      <c r="AA121" t="s">
        <v>2831</v>
      </c>
    </row>
    <row r="122" spans="1:27" ht="16.05" customHeight="1" x14ac:dyDescent="0.3">
      <c r="A122" t="s">
        <v>147</v>
      </c>
      <c r="B122" t="s">
        <v>1728</v>
      </c>
      <c r="C122" t="s">
        <v>2113</v>
      </c>
      <c r="D122" t="s">
        <v>2161</v>
      </c>
      <c r="E122" t="s">
        <v>2498</v>
      </c>
      <c r="F122" t="s">
        <v>2705</v>
      </c>
      <c r="G122" t="s">
        <v>2718</v>
      </c>
      <c r="H122" t="s">
        <v>2753</v>
      </c>
      <c r="I122" t="s">
        <v>2755</v>
      </c>
      <c r="J122" t="s">
        <v>2760</v>
      </c>
      <c r="K122">
        <v>1</v>
      </c>
      <c r="L122">
        <v>90</v>
      </c>
      <c r="M122">
        <v>0.15</v>
      </c>
      <c r="N122">
        <v>90</v>
      </c>
      <c r="O122">
        <v>76.5</v>
      </c>
      <c r="P122" t="s">
        <v>2770</v>
      </c>
      <c r="Q122" t="s">
        <v>2775</v>
      </c>
      <c r="R122" t="s">
        <v>2791</v>
      </c>
      <c r="S122" t="s">
        <v>2799</v>
      </c>
      <c r="T122" t="s">
        <v>2810</v>
      </c>
      <c r="U122">
        <v>5</v>
      </c>
      <c r="V122">
        <v>148</v>
      </c>
      <c r="X122">
        <v>41.34</v>
      </c>
      <c r="Y122">
        <v>35.159999999999997</v>
      </c>
      <c r="Z122" t="s">
        <v>2820</v>
      </c>
      <c r="AA122" t="s">
        <v>2830</v>
      </c>
    </row>
    <row r="123" spans="1:27" ht="16.05" customHeight="1" x14ac:dyDescent="0.3">
      <c r="A123" t="s">
        <v>148</v>
      </c>
      <c r="B123" t="s">
        <v>1729</v>
      </c>
      <c r="C123" t="s">
        <v>2070</v>
      </c>
      <c r="D123" t="s">
        <v>2237</v>
      </c>
      <c r="E123" t="s">
        <v>2499</v>
      </c>
      <c r="F123" t="s">
        <v>2702</v>
      </c>
      <c r="G123" t="s">
        <v>2717</v>
      </c>
      <c r="H123" t="s">
        <v>2752</v>
      </c>
      <c r="I123" t="s">
        <v>2757</v>
      </c>
      <c r="J123" t="s">
        <v>2760</v>
      </c>
      <c r="K123">
        <v>1</v>
      </c>
      <c r="L123">
        <v>90</v>
      </c>
      <c r="M123">
        <v>0</v>
      </c>
      <c r="N123">
        <v>90</v>
      </c>
      <c r="O123">
        <v>90</v>
      </c>
      <c r="P123" t="s">
        <v>2765</v>
      </c>
      <c r="Q123" t="s">
        <v>2779</v>
      </c>
      <c r="R123" t="s">
        <v>2788</v>
      </c>
      <c r="S123" t="s">
        <v>2803</v>
      </c>
      <c r="T123" t="s">
        <v>2811</v>
      </c>
      <c r="U123">
        <v>3</v>
      </c>
      <c r="V123">
        <v>124</v>
      </c>
      <c r="W123">
        <v>59</v>
      </c>
      <c r="X123">
        <v>50.85</v>
      </c>
      <c r="Y123">
        <v>39.15</v>
      </c>
      <c r="Z123" t="s">
        <v>2818</v>
      </c>
      <c r="AA123" t="s">
        <v>2831</v>
      </c>
    </row>
    <row r="124" spans="1:27" ht="16.05" customHeight="1" x14ac:dyDescent="0.3">
      <c r="A124" t="s">
        <v>149</v>
      </c>
      <c r="B124" t="s">
        <v>1726</v>
      </c>
      <c r="C124" t="s">
        <v>2043</v>
      </c>
      <c r="D124" t="s">
        <v>2161</v>
      </c>
      <c r="E124" t="s">
        <v>2500</v>
      </c>
      <c r="F124" t="s">
        <v>2701</v>
      </c>
      <c r="G124" t="s">
        <v>2710</v>
      </c>
      <c r="H124" t="s">
        <v>2752</v>
      </c>
      <c r="I124" t="s">
        <v>2758</v>
      </c>
      <c r="J124" t="s">
        <v>2761</v>
      </c>
      <c r="K124">
        <v>1</v>
      </c>
      <c r="L124">
        <v>145</v>
      </c>
      <c r="M124">
        <v>0.1</v>
      </c>
      <c r="N124">
        <v>145</v>
      </c>
      <c r="O124">
        <v>130.5</v>
      </c>
      <c r="P124" t="s">
        <v>2765</v>
      </c>
      <c r="Q124" t="s">
        <v>2776</v>
      </c>
      <c r="R124" t="s">
        <v>2790</v>
      </c>
      <c r="S124" t="s">
        <v>2804</v>
      </c>
      <c r="T124" t="s">
        <v>2809</v>
      </c>
      <c r="U124">
        <v>5</v>
      </c>
      <c r="V124">
        <v>143</v>
      </c>
      <c r="W124">
        <v>51</v>
      </c>
      <c r="X124">
        <v>70.849999999999994</v>
      </c>
      <c r="Y124">
        <v>59.65</v>
      </c>
      <c r="Z124" t="s">
        <v>2818</v>
      </c>
      <c r="AA124" t="s">
        <v>2827</v>
      </c>
    </row>
    <row r="125" spans="1:27" ht="16.05" customHeight="1" x14ac:dyDescent="0.3">
      <c r="A125" t="s">
        <v>150</v>
      </c>
      <c r="B125" t="s">
        <v>1730</v>
      </c>
      <c r="C125" t="s">
        <v>2062</v>
      </c>
      <c r="D125" t="s">
        <v>2180</v>
      </c>
      <c r="E125" t="s">
        <v>2501</v>
      </c>
      <c r="F125" t="s">
        <v>2701</v>
      </c>
      <c r="G125" t="s">
        <v>2709</v>
      </c>
      <c r="H125" t="s">
        <v>2752</v>
      </c>
      <c r="I125" t="s">
        <v>2757</v>
      </c>
      <c r="J125" t="s">
        <v>2760</v>
      </c>
      <c r="K125">
        <v>2</v>
      </c>
      <c r="L125">
        <v>115</v>
      </c>
      <c r="M125">
        <v>0.1</v>
      </c>
      <c r="N125">
        <v>230</v>
      </c>
      <c r="O125">
        <v>207</v>
      </c>
      <c r="P125" t="s">
        <v>2770</v>
      </c>
      <c r="Q125" t="s">
        <v>2779</v>
      </c>
      <c r="R125" t="s">
        <v>2786</v>
      </c>
      <c r="S125" t="s">
        <v>2800</v>
      </c>
      <c r="T125" t="s">
        <v>2811</v>
      </c>
      <c r="V125">
        <v>241</v>
      </c>
      <c r="X125">
        <v>60.85</v>
      </c>
      <c r="Y125">
        <v>85.3</v>
      </c>
      <c r="Z125" t="s">
        <v>2816</v>
      </c>
      <c r="AA125" t="s">
        <v>2829</v>
      </c>
    </row>
    <row r="126" spans="1:27" ht="16.05" customHeight="1" x14ac:dyDescent="0.3">
      <c r="A126" t="s">
        <v>151</v>
      </c>
      <c r="B126" t="s">
        <v>1693</v>
      </c>
      <c r="C126" t="s">
        <v>2061</v>
      </c>
      <c r="D126" t="s">
        <v>2222</v>
      </c>
      <c r="E126" t="s">
        <v>2416</v>
      </c>
      <c r="F126" t="s">
        <v>2701</v>
      </c>
      <c r="G126" t="s">
        <v>2720</v>
      </c>
      <c r="H126" t="s">
        <v>2755</v>
      </c>
      <c r="I126" t="s">
        <v>2755</v>
      </c>
      <c r="J126" t="s">
        <v>2760</v>
      </c>
      <c r="K126">
        <v>3</v>
      </c>
      <c r="L126">
        <v>175</v>
      </c>
      <c r="M126">
        <v>10</v>
      </c>
      <c r="N126">
        <v>525</v>
      </c>
      <c r="O126">
        <v>472.5</v>
      </c>
      <c r="P126" t="s">
        <v>2769</v>
      </c>
      <c r="Q126" t="s">
        <v>2779</v>
      </c>
      <c r="R126" t="s">
        <v>2785</v>
      </c>
      <c r="S126" t="s">
        <v>2803</v>
      </c>
      <c r="T126" t="s">
        <v>2807</v>
      </c>
      <c r="V126">
        <v>258</v>
      </c>
      <c r="X126">
        <v>102.09</v>
      </c>
      <c r="Y126">
        <v>166.23</v>
      </c>
      <c r="Z126" t="s">
        <v>2820</v>
      </c>
      <c r="AA126" t="s">
        <v>2831</v>
      </c>
    </row>
    <row r="127" spans="1:27" ht="16.05" customHeight="1" x14ac:dyDescent="0.3">
      <c r="A127" t="s">
        <v>152</v>
      </c>
      <c r="B127" t="s">
        <v>1731</v>
      </c>
      <c r="C127" t="s">
        <v>2106</v>
      </c>
      <c r="D127" t="s">
        <v>2238</v>
      </c>
      <c r="E127" t="s">
        <v>2479</v>
      </c>
      <c r="F127" t="s">
        <v>2702</v>
      </c>
      <c r="G127" t="s">
        <v>2706</v>
      </c>
      <c r="H127" t="s">
        <v>2752</v>
      </c>
      <c r="I127" t="s">
        <v>2757</v>
      </c>
      <c r="J127" t="s">
        <v>2763</v>
      </c>
      <c r="K127">
        <v>1</v>
      </c>
      <c r="L127">
        <v>135</v>
      </c>
      <c r="M127">
        <v>0</v>
      </c>
      <c r="N127">
        <v>135</v>
      </c>
      <c r="O127">
        <v>135</v>
      </c>
      <c r="P127" t="s">
        <v>2765</v>
      </c>
      <c r="R127" t="s">
        <v>2788</v>
      </c>
      <c r="S127" t="s">
        <v>2801</v>
      </c>
      <c r="T127" t="s">
        <v>2811</v>
      </c>
      <c r="U127">
        <v>2</v>
      </c>
      <c r="V127">
        <v>364</v>
      </c>
      <c r="W127">
        <v>54</v>
      </c>
      <c r="X127">
        <v>75.58</v>
      </c>
      <c r="Y127">
        <v>59.42</v>
      </c>
      <c r="Z127" t="s">
        <v>2820</v>
      </c>
      <c r="AA127" t="s">
        <v>2829</v>
      </c>
    </row>
    <row r="128" spans="1:27" ht="16.05" customHeight="1" x14ac:dyDescent="0.3">
      <c r="A128" t="s">
        <v>153</v>
      </c>
      <c r="B128" t="s">
        <v>1732</v>
      </c>
      <c r="C128" t="s">
        <v>2083</v>
      </c>
      <c r="D128" t="s">
        <v>2195</v>
      </c>
      <c r="E128" t="s">
        <v>2502</v>
      </c>
      <c r="F128" t="s">
        <v>2702</v>
      </c>
      <c r="G128" t="s">
        <v>2707</v>
      </c>
      <c r="H128" t="s">
        <v>2753</v>
      </c>
      <c r="I128" t="s">
        <v>2755</v>
      </c>
      <c r="J128" t="s">
        <v>2763</v>
      </c>
      <c r="K128">
        <v>1</v>
      </c>
      <c r="L128">
        <v>130</v>
      </c>
      <c r="M128">
        <v>0.15</v>
      </c>
      <c r="N128">
        <v>130</v>
      </c>
      <c r="O128">
        <v>110.5</v>
      </c>
      <c r="P128" t="s">
        <v>2765</v>
      </c>
      <c r="Q128" t="s">
        <v>2775</v>
      </c>
      <c r="R128" t="s">
        <v>2789</v>
      </c>
      <c r="S128" t="s">
        <v>2804</v>
      </c>
      <c r="T128" t="s">
        <v>2810</v>
      </c>
      <c r="U128">
        <v>5</v>
      </c>
      <c r="V128">
        <v>150</v>
      </c>
      <c r="W128">
        <v>26</v>
      </c>
      <c r="X128">
        <v>51.98</v>
      </c>
      <c r="Y128">
        <v>58.52</v>
      </c>
      <c r="Z128" t="s">
        <v>2818</v>
      </c>
      <c r="AA128" t="s">
        <v>2830</v>
      </c>
    </row>
    <row r="129" spans="1:27" ht="16.05" customHeight="1" x14ac:dyDescent="0.3">
      <c r="A129" t="s">
        <v>154</v>
      </c>
      <c r="B129" t="s">
        <v>1733</v>
      </c>
      <c r="C129" t="s">
        <v>2062</v>
      </c>
      <c r="D129" t="s">
        <v>2239</v>
      </c>
      <c r="E129" t="s">
        <v>2503</v>
      </c>
      <c r="F129" t="s">
        <v>2702</v>
      </c>
      <c r="G129" t="s">
        <v>2725</v>
      </c>
      <c r="H129" t="s">
        <v>2753</v>
      </c>
      <c r="I129" t="s">
        <v>2755</v>
      </c>
      <c r="J129" t="s">
        <v>2762</v>
      </c>
      <c r="K129">
        <v>1</v>
      </c>
      <c r="L129">
        <v>95</v>
      </c>
      <c r="M129">
        <v>5</v>
      </c>
      <c r="N129">
        <v>95</v>
      </c>
      <c r="O129">
        <v>90.25</v>
      </c>
      <c r="P129" t="s">
        <v>2769</v>
      </c>
      <c r="Q129" t="s">
        <v>2775</v>
      </c>
      <c r="R129" t="s">
        <v>2791</v>
      </c>
      <c r="S129" t="s">
        <v>2805</v>
      </c>
      <c r="T129" t="s">
        <v>2807</v>
      </c>
      <c r="U129">
        <v>4</v>
      </c>
      <c r="V129">
        <v>166</v>
      </c>
      <c r="W129">
        <v>36</v>
      </c>
      <c r="X129">
        <v>47.17</v>
      </c>
      <c r="Y129">
        <v>43.08</v>
      </c>
      <c r="Z129" t="s">
        <v>2819</v>
      </c>
      <c r="AA129" t="s">
        <v>2830</v>
      </c>
    </row>
    <row r="130" spans="1:27" ht="16.05" customHeight="1" x14ac:dyDescent="0.3">
      <c r="A130" t="s">
        <v>155</v>
      </c>
      <c r="B130" t="s">
        <v>1734</v>
      </c>
      <c r="C130" t="s">
        <v>2084</v>
      </c>
      <c r="D130" t="s">
        <v>2240</v>
      </c>
      <c r="E130" t="s">
        <v>2504</v>
      </c>
      <c r="F130" t="s">
        <v>2705</v>
      </c>
      <c r="G130" t="s">
        <v>2718</v>
      </c>
      <c r="H130" t="s">
        <v>2753</v>
      </c>
      <c r="I130" t="s">
        <v>2755</v>
      </c>
      <c r="J130" t="s">
        <v>2763</v>
      </c>
      <c r="K130">
        <v>2</v>
      </c>
      <c r="L130">
        <v>100</v>
      </c>
      <c r="M130">
        <v>0</v>
      </c>
      <c r="N130">
        <v>200</v>
      </c>
      <c r="O130">
        <v>200</v>
      </c>
      <c r="P130" t="s">
        <v>2765</v>
      </c>
      <c r="Q130" t="s">
        <v>2776</v>
      </c>
      <c r="R130" t="s">
        <v>2793</v>
      </c>
      <c r="S130" t="s">
        <v>2803</v>
      </c>
      <c r="T130" t="s">
        <v>2811</v>
      </c>
      <c r="U130">
        <v>4</v>
      </c>
      <c r="V130">
        <v>6</v>
      </c>
      <c r="W130">
        <v>24</v>
      </c>
      <c r="X130">
        <v>49.06</v>
      </c>
      <c r="Y130">
        <v>101.88</v>
      </c>
      <c r="Z130" t="s">
        <v>2816</v>
      </c>
      <c r="AA130" t="s">
        <v>2831</v>
      </c>
    </row>
    <row r="131" spans="1:27" ht="16.05" customHeight="1" x14ac:dyDescent="0.3">
      <c r="A131" t="s">
        <v>156</v>
      </c>
      <c r="B131" t="s">
        <v>1735</v>
      </c>
      <c r="C131" t="s">
        <v>2054</v>
      </c>
      <c r="D131" t="s">
        <v>2241</v>
      </c>
      <c r="E131" t="s">
        <v>2505</v>
      </c>
      <c r="F131" t="s">
        <v>2705</v>
      </c>
      <c r="G131" t="s">
        <v>2707</v>
      </c>
      <c r="H131" t="s">
        <v>2753</v>
      </c>
      <c r="I131" t="s">
        <v>2755</v>
      </c>
      <c r="J131" t="s">
        <v>2759</v>
      </c>
      <c r="K131">
        <v>3</v>
      </c>
      <c r="L131">
        <v>120</v>
      </c>
      <c r="M131">
        <v>0</v>
      </c>
      <c r="N131">
        <v>360</v>
      </c>
      <c r="O131">
        <v>360</v>
      </c>
      <c r="P131" t="s">
        <v>2765</v>
      </c>
      <c r="Q131" t="s">
        <v>2781</v>
      </c>
      <c r="R131" t="s">
        <v>2791</v>
      </c>
      <c r="S131" t="s">
        <v>2801</v>
      </c>
      <c r="T131" t="s">
        <v>2807</v>
      </c>
      <c r="U131">
        <v>3</v>
      </c>
      <c r="V131">
        <v>444</v>
      </c>
      <c r="W131">
        <v>20</v>
      </c>
      <c r="X131">
        <v>71.25</v>
      </c>
      <c r="Y131">
        <v>146.25</v>
      </c>
      <c r="Z131" t="s">
        <v>2816</v>
      </c>
      <c r="AA131" t="s">
        <v>2828</v>
      </c>
    </row>
    <row r="132" spans="1:27" ht="16.05" customHeight="1" x14ac:dyDescent="0.3">
      <c r="A132" t="s">
        <v>157</v>
      </c>
      <c r="B132" t="s">
        <v>1736</v>
      </c>
      <c r="C132" t="s">
        <v>2114</v>
      </c>
      <c r="D132" t="s">
        <v>2242</v>
      </c>
      <c r="E132" t="s">
        <v>2424</v>
      </c>
      <c r="G132" t="s">
        <v>2711</v>
      </c>
      <c r="H132" t="s">
        <v>2754</v>
      </c>
      <c r="I132" t="s">
        <v>2757</v>
      </c>
      <c r="K132">
        <v>1</v>
      </c>
      <c r="L132">
        <v>95</v>
      </c>
      <c r="M132">
        <v>0.1</v>
      </c>
      <c r="N132">
        <v>95</v>
      </c>
      <c r="O132">
        <v>85.5</v>
      </c>
      <c r="P132" t="s">
        <v>2765</v>
      </c>
      <c r="Q132" t="s">
        <v>2775</v>
      </c>
      <c r="R132" t="s">
        <v>2790</v>
      </c>
      <c r="S132" t="s">
        <v>2802</v>
      </c>
      <c r="T132" t="s">
        <v>2811</v>
      </c>
      <c r="U132">
        <v>1</v>
      </c>
      <c r="V132">
        <v>487</v>
      </c>
      <c r="W132">
        <v>52</v>
      </c>
      <c r="X132">
        <v>42.28</v>
      </c>
      <c r="Y132">
        <v>43.22</v>
      </c>
      <c r="Z132" t="s">
        <v>2818</v>
      </c>
      <c r="AA132" t="s">
        <v>2827</v>
      </c>
    </row>
    <row r="133" spans="1:27" ht="16.05" customHeight="1" x14ac:dyDescent="0.3">
      <c r="A133" t="s">
        <v>158</v>
      </c>
      <c r="B133" t="s">
        <v>1737</v>
      </c>
      <c r="C133" t="s">
        <v>2085</v>
      </c>
      <c r="D133" t="s">
        <v>2162</v>
      </c>
      <c r="F133" t="s">
        <v>2702</v>
      </c>
      <c r="G133" t="s">
        <v>2712</v>
      </c>
      <c r="H133" t="s">
        <v>2752</v>
      </c>
      <c r="I133" t="s">
        <v>2757</v>
      </c>
      <c r="J133" t="s">
        <v>2761</v>
      </c>
      <c r="K133">
        <v>1</v>
      </c>
      <c r="L133">
        <v>100</v>
      </c>
      <c r="M133">
        <v>0</v>
      </c>
      <c r="N133">
        <v>100</v>
      </c>
      <c r="O133">
        <v>100</v>
      </c>
      <c r="P133" t="s">
        <v>2767</v>
      </c>
      <c r="Q133" t="s">
        <v>2778</v>
      </c>
      <c r="R133" t="s">
        <v>2790</v>
      </c>
      <c r="S133" t="s">
        <v>2799</v>
      </c>
      <c r="T133" t="s">
        <v>2810</v>
      </c>
      <c r="U133">
        <v>2</v>
      </c>
      <c r="V133">
        <v>490</v>
      </c>
      <c r="X133">
        <v>49.05</v>
      </c>
      <c r="Y133">
        <v>50.95</v>
      </c>
      <c r="Z133" t="s">
        <v>2815</v>
      </c>
      <c r="AA133" t="s">
        <v>2831</v>
      </c>
    </row>
    <row r="134" spans="1:27" ht="16.05" customHeight="1" x14ac:dyDescent="0.3">
      <c r="A134" t="s">
        <v>159</v>
      </c>
      <c r="B134" t="s">
        <v>1738</v>
      </c>
      <c r="C134" t="s">
        <v>2068</v>
      </c>
      <c r="D134" t="s">
        <v>2179</v>
      </c>
      <c r="E134" t="s">
        <v>2506</v>
      </c>
      <c r="F134" t="s">
        <v>2703</v>
      </c>
      <c r="G134" t="s">
        <v>2709</v>
      </c>
      <c r="H134" t="s">
        <v>2752</v>
      </c>
      <c r="I134" t="s">
        <v>2757</v>
      </c>
      <c r="J134" t="s">
        <v>2759</v>
      </c>
      <c r="K134">
        <v>1</v>
      </c>
      <c r="L134">
        <v>120</v>
      </c>
      <c r="M134">
        <v>10</v>
      </c>
      <c r="N134">
        <v>120</v>
      </c>
      <c r="O134">
        <v>108</v>
      </c>
      <c r="P134" t="s">
        <v>2765</v>
      </c>
      <c r="R134" t="s">
        <v>2790</v>
      </c>
      <c r="S134" t="s">
        <v>2802</v>
      </c>
      <c r="T134" t="s">
        <v>2807</v>
      </c>
      <c r="U134">
        <v>5</v>
      </c>
      <c r="V134">
        <v>400</v>
      </c>
      <c r="X134">
        <v>50.02</v>
      </c>
      <c r="Y134">
        <v>57.98</v>
      </c>
      <c r="Z134" t="s">
        <v>2819</v>
      </c>
      <c r="AA134" t="s">
        <v>2830</v>
      </c>
    </row>
    <row r="135" spans="1:27" ht="16.05" customHeight="1" x14ac:dyDescent="0.3">
      <c r="A135" t="s">
        <v>160</v>
      </c>
      <c r="B135" t="s">
        <v>1739</v>
      </c>
      <c r="C135" t="s">
        <v>2110</v>
      </c>
      <c r="D135" t="s">
        <v>2205</v>
      </c>
      <c r="E135" t="s">
        <v>2507</v>
      </c>
      <c r="F135" t="s">
        <v>2704</v>
      </c>
      <c r="G135" t="s">
        <v>2710</v>
      </c>
      <c r="H135" t="s">
        <v>2752</v>
      </c>
      <c r="I135" t="s">
        <v>2758</v>
      </c>
      <c r="J135" t="s">
        <v>2763</v>
      </c>
      <c r="K135">
        <v>2</v>
      </c>
      <c r="L135">
        <v>150</v>
      </c>
      <c r="M135">
        <v>0</v>
      </c>
      <c r="N135">
        <v>300</v>
      </c>
      <c r="O135">
        <v>300</v>
      </c>
      <c r="P135" t="s">
        <v>2770</v>
      </c>
      <c r="Q135" t="s">
        <v>2778</v>
      </c>
      <c r="R135" t="s">
        <v>2791</v>
      </c>
      <c r="S135" t="s">
        <v>2801</v>
      </c>
      <c r="T135" t="s">
        <v>2807</v>
      </c>
      <c r="U135">
        <v>2</v>
      </c>
      <c r="V135">
        <v>334</v>
      </c>
      <c r="W135">
        <v>12</v>
      </c>
      <c r="X135">
        <v>67.12</v>
      </c>
      <c r="Y135">
        <v>165.76</v>
      </c>
      <c r="Z135" t="s">
        <v>2817</v>
      </c>
      <c r="AA135" t="s">
        <v>2830</v>
      </c>
    </row>
    <row r="136" spans="1:27" ht="16.05" customHeight="1" x14ac:dyDescent="0.3">
      <c r="A136" t="s">
        <v>161</v>
      </c>
      <c r="B136" t="s">
        <v>1740</v>
      </c>
      <c r="C136" t="s">
        <v>2050</v>
      </c>
      <c r="D136" t="s">
        <v>2211</v>
      </c>
      <c r="E136" t="s">
        <v>2417</v>
      </c>
      <c r="F136" t="s">
        <v>2705</v>
      </c>
      <c r="G136" t="s">
        <v>2714</v>
      </c>
      <c r="H136" t="s">
        <v>2752</v>
      </c>
      <c r="I136" t="s">
        <v>2758</v>
      </c>
      <c r="J136" t="s">
        <v>2762</v>
      </c>
      <c r="K136">
        <v>3</v>
      </c>
      <c r="L136">
        <v>155</v>
      </c>
      <c r="N136">
        <v>465</v>
      </c>
      <c r="P136" t="s">
        <v>2767</v>
      </c>
      <c r="Q136" t="s">
        <v>2778</v>
      </c>
      <c r="R136" t="s">
        <v>2793</v>
      </c>
      <c r="S136" t="s">
        <v>2806</v>
      </c>
      <c r="T136" t="s">
        <v>2810</v>
      </c>
      <c r="U136">
        <v>2</v>
      </c>
      <c r="V136">
        <v>369</v>
      </c>
      <c r="X136">
        <v>95.58</v>
      </c>
      <c r="Z136" t="s">
        <v>2818</v>
      </c>
      <c r="AA136" t="s">
        <v>2831</v>
      </c>
    </row>
    <row r="137" spans="1:27" ht="16.05" customHeight="1" x14ac:dyDescent="0.3">
      <c r="A137" t="s">
        <v>162</v>
      </c>
      <c r="B137" t="s">
        <v>1741</v>
      </c>
      <c r="C137" t="s">
        <v>2058</v>
      </c>
      <c r="D137" t="s">
        <v>2204</v>
      </c>
      <c r="E137" t="s">
        <v>2508</v>
      </c>
      <c r="F137" t="s">
        <v>2701</v>
      </c>
      <c r="G137" t="s">
        <v>2716</v>
      </c>
      <c r="H137" t="s">
        <v>2753</v>
      </c>
      <c r="I137" t="s">
        <v>2755</v>
      </c>
      <c r="K137">
        <v>1</v>
      </c>
      <c r="L137">
        <v>100</v>
      </c>
      <c r="M137">
        <v>0.15</v>
      </c>
      <c r="N137">
        <v>100</v>
      </c>
      <c r="O137">
        <v>85</v>
      </c>
      <c r="P137" t="s">
        <v>2770</v>
      </c>
      <c r="Q137" t="s">
        <v>2779</v>
      </c>
      <c r="R137" t="s">
        <v>2785</v>
      </c>
      <c r="S137" t="s">
        <v>2803</v>
      </c>
      <c r="T137" t="s">
        <v>2811</v>
      </c>
      <c r="U137">
        <v>5</v>
      </c>
      <c r="V137">
        <v>16</v>
      </c>
      <c r="W137">
        <v>23</v>
      </c>
      <c r="X137">
        <v>50.16</v>
      </c>
      <c r="Y137">
        <v>34.840000000000003</v>
      </c>
      <c r="Z137" t="s">
        <v>2820</v>
      </c>
      <c r="AA137" t="s">
        <v>2830</v>
      </c>
    </row>
    <row r="138" spans="1:27" ht="16.05" customHeight="1" x14ac:dyDescent="0.3">
      <c r="A138" t="s">
        <v>163</v>
      </c>
      <c r="B138" t="s">
        <v>1742</v>
      </c>
      <c r="C138" t="s">
        <v>2051</v>
      </c>
      <c r="D138" t="s">
        <v>2203</v>
      </c>
      <c r="E138" t="s">
        <v>2509</v>
      </c>
      <c r="F138" t="s">
        <v>2702</v>
      </c>
      <c r="G138" t="s">
        <v>2706</v>
      </c>
      <c r="H138" t="s">
        <v>2752</v>
      </c>
      <c r="I138" t="s">
        <v>2757</v>
      </c>
      <c r="J138" t="s">
        <v>2760</v>
      </c>
      <c r="L138">
        <v>140</v>
      </c>
      <c r="M138">
        <v>0</v>
      </c>
      <c r="N138">
        <v>140</v>
      </c>
      <c r="O138">
        <v>140</v>
      </c>
      <c r="P138" t="s">
        <v>2767</v>
      </c>
      <c r="Q138" t="s">
        <v>2781</v>
      </c>
      <c r="R138" t="s">
        <v>2790</v>
      </c>
      <c r="S138" t="s">
        <v>2805</v>
      </c>
      <c r="T138" t="s">
        <v>2810</v>
      </c>
      <c r="U138">
        <v>5</v>
      </c>
      <c r="V138">
        <v>434</v>
      </c>
      <c r="W138">
        <v>14</v>
      </c>
      <c r="X138">
        <v>53.11</v>
      </c>
      <c r="Y138">
        <v>86.89</v>
      </c>
      <c r="Z138" t="s">
        <v>2815</v>
      </c>
      <c r="AA138" t="s">
        <v>2827</v>
      </c>
    </row>
    <row r="139" spans="1:27" ht="16.05" customHeight="1" x14ac:dyDescent="0.3">
      <c r="A139" t="s">
        <v>164</v>
      </c>
      <c r="B139" t="s">
        <v>1743</v>
      </c>
      <c r="C139" t="s">
        <v>2115</v>
      </c>
      <c r="D139" t="s">
        <v>2229</v>
      </c>
      <c r="E139" t="s">
        <v>2506</v>
      </c>
      <c r="F139" t="s">
        <v>2704</v>
      </c>
      <c r="G139" t="s">
        <v>2719</v>
      </c>
      <c r="H139" t="s">
        <v>2754</v>
      </c>
      <c r="I139" t="s">
        <v>2758</v>
      </c>
      <c r="J139" t="s">
        <v>2759</v>
      </c>
      <c r="K139">
        <v>1</v>
      </c>
      <c r="L139">
        <v>110</v>
      </c>
      <c r="M139">
        <v>5</v>
      </c>
      <c r="N139">
        <v>110</v>
      </c>
      <c r="O139">
        <v>104.5</v>
      </c>
      <c r="P139" t="s">
        <v>2768</v>
      </c>
      <c r="Q139" t="s">
        <v>2778</v>
      </c>
      <c r="R139" t="s">
        <v>2794</v>
      </c>
      <c r="S139" t="s">
        <v>2804</v>
      </c>
      <c r="T139" t="s">
        <v>2813</v>
      </c>
      <c r="U139">
        <v>5</v>
      </c>
      <c r="V139">
        <v>285</v>
      </c>
      <c r="W139">
        <v>26</v>
      </c>
      <c r="X139">
        <v>57.62</v>
      </c>
      <c r="Y139">
        <v>46.88</v>
      </c>
      <c r="Z139" t="s">
        <v>2818</v>
      </c>
      <c r="AA139" t="s">
        <v>2829</v>
      </c>
    </row>
    <row r="140" spans="1:27" ht="16.05" customHeight="1" x14ac:dyDescent="0.3">
      <c r="A140" t="s">
        <v>165</v>
      </c>
      <c r="B140" t="s">
        <v>1744</v>
      </c>
      <c r="C140" t="s">
        <v>2116</v>
      </c>
      <c r="D140" t="s">
        <v>2243</v>
      </c>
      <c r="E140" t="s">
        <v>2510</v>
      </c>
      <c r="F140" t="s">
        <v>2703</v>
      </c>
      <c r="G140" t="s">
        <v>2716</v>
      </c>
      <c r="H140" t="s">
        <v>2753</v>
      </c>
      <c r="I140" t="s">
        <v>2755</v>
      </c>
      <c r="J140" t="s">
        <v>2760</v>
      </c>
      <c r="K140">
        <v>3</v>
      </c>
      <c r="L140">
        <v>100</v>
      </c>
      <c r="M140">
        <v>0</v>
      </c>
      <c r="N140">
        <v>300</v>
      </c>
      <c r="O140">
        <v>300</v>
      </c>
      <c r="P140" t="s">
        <v>2767</v>
      </c>
      <c r="Q140" t="s">
        <v>2778</v>
      </c>
      <c r="R140" t="s">
        <v>2785</v>
      </c>
      <c r="S140" t="s">
        <v>2804</v>
      </c>
      <c r="T140" t="s">
        <v>2807</v>
      </c>
      <c r="U140">
        <v>5</v>
      </c>
      <c r="V140">
        <v>65</v>
      </c>
      <c r="W140">
        <v>22</v>
      </c>
      <c r="X140">
        <v>55.19</v>
      </c>
      <c r="Y140">
        <v>134.43</v>
      </c>
      <c r="Z140" t="s">
        <v>2815</v>
      </c>
      <c r="AA140" t="s">
        <v>2828</v>
      </c>
    </row>
    <row r="141" spans="1:27" ht="16.05" customHeight="1" x14ac:dyDescent="0.3">
      <c r="A141" t="s">
        <v>166</v>
      </c>
      <c r="B141" t="s">
        <v>1745</v>
      </c>
      <c r="C141" t="s">
        <v>2117</v>
      </c>
      <c r="D141" t="s">
        <v>2244</v>
      </c>
      <c r="E141" t="s">
        <v>2405</v>
      </c>
      <c r="F141" t="s">
        <v>2703</v>
      </c>
      <c r="G141" t="s">
        <v>2721</v>
      </c>
      <c r="H141" t="s">
        <v>2756</v>
      </c>
      <c r="I141" t="s">
        <v>2755</v>
      </c>
      <c r="J141" t="s">
        <v>2760</v>
      </c>
      <c r="K141">
        <v>3</v>
      </c>
      <c r="L141">
        <v>195</v>
      </c>
      <c r="M141">
        <v>0</v>
      </c>
      <c r="N141">
        <v>585</v>
      </c>
      <c r="O141">
        <v>585</v>
      </c>
      <c r="P141" t="s">
        <v>2766</v>
      </c>
      <c r="Q141" t="s">
        <v>2779</v>
      </c>
      <c r="R141" t="s">
        <v>2790</v>
      </c>
      <c r="S141" t="s">
        <v>2804</v>
      </c>
      <c r="T141" t="s">
        <v>2807</v>
      </c>
      <c r="U141">
        <v>5</v>
      </c>
      <c r="V141">
        <v>220</v>
      </c>
      <c r="W141">
        <v>29</v>
      </c>
      <c r="X141">
        <v>91.94</v>
      </c>
      <c r="Y141">
        <v>309.18</v>
      </c>
      <c r="Z141" t="s">
        <v>2815</v>
      </c>
    </row>
    <row r="142" spans="1:27" ht="16.05" customHeight="1" x14ac:dyDescent="0.3">
      <c r="A142" t="s">
        <v>167</v>
      </c>
      <c r="B142" t="s">
        <v>1746</v>
      </c>
      <c r="C142" t="s">
        <v>2084</v>
      </c>
      <c r="D142" t="s">
        <v>2245</v>
      </c>
      <c r="E142" t="s">
        <v>2511</v>
      </c>
      <c r="F142" t="s">
        <v>2705</v>
      </c>
      <c r="G142" t="s">
        <v>2720</v>
      </c>
      <c r="H142" t="s">
        <v>2755</v>
      </c>
      <c r="I142" t="s">
        <v>2755</v>
      </c>
      <c r="J142" t="s">
        <v>2763</v>
      </c>
      <c r="K142">
        <v>1</v>
      </c>
      <c r="L142">
        <v>180</v>
      </c>
      <c r="M142">
        <v>0.1</v>
      </c>
      <c r="N142">
        <v>180</v>
      </c>
      <c r="O142">
        <v>162</v>
      </c>
      <c r="P142" t="s">
        <v>2770</v>
      </c>
      <c r="Q142" t="s">
        <v>2781</v>
      </c>
      <c r="R142" t="s">
        <v>2789</v>
      </c>
      <c r="S142" t="s">
        <v>2801</v>
      </c>
      <c r="T142" t="s">
        <v>2810</v>
      </c>
      <c r="U142">
        <v>1</v>
      </c>
      <c r="V142">
        <v>455</v>
      </c>
      <c r="X142">
        <v>90.9</v>
      </c>
      <c r="Y142">
        <v>71.099999999999994</v>
      </c>
      <c r="Z142" t="s">
        <v>2816</v>
      </c>
      <c r="AA142" t="s">
        <v>2828</v>
      </c>
    </row>
    <row r="143" spans="1:27" ht="16.05" customHeight="1" x14ac:dyDescent="0.3">
      <c r="A143" t="s">
        <v>168</v>
      </c>
      <c r="B143" t="s">
        <v>1683</v>
      </c>
      <c r="C143" t="s">
        <v>2118</v>
      </c>
      <c r="D143" t="s">
        <v>2246</v>
      </c>
      <c r="E143" t="s">
        <v>2407</v>
      </c>
      <c r="F143" t="s">
        <v>2704</v>
      </c>
      <c r="G143" t="s">
        <v>2726</v>
      </c>
      <c r="H143" t="s">
        <v>2753</v>
      </c>
      <c r="I143" t="s">
        <v>2755</v>
      </c>
      <c r="J143" t="s">
        <v>2760</v>
      </c>
      <c r="K143">
        <v>1</v>
      </c>
      <c r="L143">
        <v>100</v>
      </c>
      <c r="M143">
        <v>0</v>
      </c>
      <c r="N143">
        <v>100</v>
      </c>
      <c r="O143">
        <v>100</v>
      </c>
      <c r="P143" t="s">
        <v>2770</v>
      </c>
      <c r="Q143" t="s">
        <v>2778</v>
      </c>
      <c r="R143" t="s">
        <v>2793</v>
      </c>
      <c r="S143" t="s">
        <v>2806</v>
      </c>
      <c r="T143" t="s">
        <v>2807</v>
      </c>
      <c r="V143">
        <v>37</v>
      </c>
      <c r="W143">
        <v>32</v>
      </c>
      <c r="X143">
        <v>59.31</v>
      </c>
      <c r="Y143">
        <v>40.69</v>
      </c>
      <c r="Z143" t="s">
        <v>2815</v>
      </c>
      <c r="AA143" t="s">
        <v>2829</v>
      </c>
    </row>
    <row r="144" spans="1:27" ht="16.05" customHeight="1" x14ac:dyDescent="0.3">
      <c r="A144" t="s">
        <v>169</v>
      </c>
      <c r="B144" t="s">
        <v>1747</v>
      </c>
      <c r="C144" t="s">
        <v>2084</v>
      </c>
      <c r="D144" t="s">
        <v>2247</v>
      </c>
      <c r="E144" t="s">
        <v>2500</v>
      </c>
      <c r="F144" t="s">
        <v>2702</v>
      </c>
      <c r="G144" t="s">
        <v>2719</v>
      </c>
      <c r="H144" t="s">
        <v>2754</v>
      </c>
      <c r="I144" t="s">
        <v>2758</v>
      </c>
      <c r="K144">
        <v>1</v>
      </c>
      <c r="L144">
        <v>105</v>
      </c>
      <c r="M144">
        <v>5</v>
      </c>
      <c r="N144">
        <v>105</v>
      </c>
      <c r="O144">
        <v>99.75</v>
      </c>
      <c r="Q144" t="s">
        <v>2779</v>
      </c>
      <c r="R144" t="s">
        <v>2788</v>
      </c>
      <c r="S144" t="s">
        <v>2805</v>
      </c>
      <c r="T144" t="s">
        <v>2807</v>
      </c>
      <c r="V144">
        <v>147</v>
      </c>
      <c r="W144">
        <v>39</v>
      </c>
      <c r="X144">
        <v>65.39</v>
      </c>
      <c r="Y144">
        <v>34.36</v>
      </c>
      <c r="Z144" t="s">
        <v>2817</v>
      </c>
      <c r="AA144" t="s">
        <v>2829</v>
      </c>
    </row>
    <row r="145" spans="1:27" ht="16.05" customHeight="1" x14ac:dyDescent="0.3">
      <c r="A145" t="s">
        <v>170</v>
      </c>
      <c r="B145" t="s">
        <v>1748</v>
      </c>
      <c r="C145" t="s">
        <v>2088</v>
      </c>
      <c r="D145" t="s">
        <v>2248</v>
      </c>
      <c r="E145" t="s">
        <v>2405</v>
      </c>
      <c r="F145" t="s">
        <v>2701</v>
      </c>
      <c r="G145" t="s">
        <v>2718</v>
      </c>
      <c r="H145" t="s">
        <v>2753</v>
      </c>
      <c r="I145" t="s">
        <v>2755</v>
      </c>
      <c r="J145" t="s">
        <v>2760</v>
      </c>
      <c r="K145">
        <v>1</v>
      </c>
      <c r="L145">
        <v>95</v>
      </c>
      <c r="N145">
        <v>95</v>
      </c>
      <c r="P145" t="s">
        <v>2765</v>
      </c>
      <c r="Q145" t="s">
        <v>2781</v>
      </c>
      <c r="R145" t="s">
        <v>2786</v>
      </c>
      <c r="S145" t="s">
        <v>2799</v>
      </c>
      <c r="T145" t="s">
        <v>2811</v>
      </c>
      <c r="U145">
        <v>4</v>
      </c>
      <c r="V145">
        <v>424</v>
      </c>
      <c r="W145">
        <v>45</v>
      </c>
      <c r="X145">
        <v>47.14</v>
      </c>
      <c r="Z145" t="s">
        <v>2817</v>
      </c>
      <c r="AA145" t="s">
        <v>2831</v>
      </c>
    </row>
    <row r="146" spans="1:27" ht="16.05" customHeight="1" x14ac:dyDescent="0.3">
      <c r="A146" t="s">
        <v>171</v>
      </c>
      <c r="B146" t="s">
        <v>1749</v>
      </c>
      <c r="C146" t="s">
        <v>2119</v>
      </c>
      <c r="E146" t="s">
        <v>2512</v>
      </c>
      <c r="F146" t="s">
        <v>2704</v>
      </c>
      <c r="G146" t="s">
        <v>2719</v>
      </c>
      <c r="H146" t="s">
        <v>2754</v>
      </c>
      <c r="I146" t="s">
        <v>2758</v>
      </c>
      <c r="K146">
        <v>1</v>
      </c>
      <c r="L146">
        <v>110</v>
      </c>
      <c r="M146">
        <v>5</v>
      </c>
      <c r="N146">
        <v>110</v>
      </c>
      <c r="O146">
        <v>104.5</v>
      </c>
      <c r="P146" t="s">
        <v>2766</v>
      </c>
      <c r="Q146" t="s">
        <v>2775</v>
      </c>
      <c r="R146" t="s">
        <v>2790</v>
      </c>
      <c r="S146" t="s">
        <v>2806</v>
      </c>
      <c r="T146" t="s">
        <v>2807</v>
      </c>
      <c r="V146">
        <v>269</v>
      </c>
      <c r="W146">
        <v>20</v>
      </c>
      <c r="X146">
        <v>54.23</v>
      </c>
      <c r="Y146">
        <v>50.27</v>
      </c>
      <c r="Z146" t="s">
        <v>2817</v>
      </c>
    </row>
    <row r="147" spans="1:27" ht="16.05" customHeight="1" x14ac:dyDescent="0.3">
      <c r="A147" t="s">
        <v>172</v>
      </c>
      <c r="B147" t="s">
        <v>1750</v>
      </c>
      <c r="C147" t="s">
        <v>2107</v>
      </c>
      <c r="D147" t="s">
        <v>2194</v>
      </c>
      <c r="E147" t="s">
        <v>2513</v>
      </c>
      <c r="G147" t="s">
        <v>2714</v>
      </c>
      <c r="H147" t="s">
        <v>2752</v>
      </c>
      <c r="I147" t="s">
        <v>2758</v>
      </c>
      <c r="J147" t="s">
        <v>2762</v>
      </c>
      <c r="K147">
        <v>1</v>
      </c>
      <c r="L147">
        <v>160</v>
      </c>
      <c r="M147">
        <v>5</v>
      </c>
      <c r="N147">
        <v>160</v>
      </c>
      <c r="O147">
        <v>152</v>
      </c>
      <c r="Q147" t="s">
        <v>2781</v>
      </c>
      <c r="R147" t="s">
        <v>2791</v>
      </c>
      <c r="S147" t="s">
        <v>2806</v>
      </c>
      <c r="T147" t="s">
        <v>2808</v>
      </c>
      <c r="V147">
        <v>202</v>
      </c>
      <c r="W147">
        <v>35</v>
      </c>
      <c r="X147">
        <v>79.209999999999994</v>
      </c>
      <c r="Y147">
        <v>72.790000000000006</v>
      </c>
      <c r="Z147" t="s">
        <v>2818</v>
      </c>
      <c r="AA147" t="s">
        <v>2830</v>
      </c>
    </row>
    <row r="148" spans="1:27" ht="16.05" customHeight="1" x14ac:dyDescent="0.3">
      <c r="A148" t="s">
        <v>173</v>
      </c>
      <c r="B148" t="s">
        <v>1739</v>
      </c>
      <c r="C148" t="s">
        <v>2108</v>
      </c>
      <c r="D148" t="s">
        <v>2184</v>
      </c>
      <c r="E148" t="s">
        <v>2514</v>
      </c>
      <c r="F148" t="s">
        <v>2703</v>
      </c>
      <c r="G148" t="s">
        <v>2718</v>
      </c>
      <c r="H148" t="s">
        <v>2753</v>
      </c>
      <c r="I148" t="s">
        <v>2755</v>
      </c>
      <c r="J148" t="s">
        <v>2761</v>
      </c>
      <c r="K148">
        <v>2</v>
      </c>
      <c r="L148">
        <v>90</v>
      </c>
      <c r="M148">
        <v>0.05</v>
      </c>
      <c r="N148">
        <v>180</v>
      </c>
      <c r="O148">
        <v>171</v>
      </c>
      <c r="P148" t="s">
        <v>2765</v>
      </c>
      <c r="Q148" t="s">
        <v>2776</v>
      </c>
      <c r="R148" t="s">
        <v>2789</v>
      </c>
      <c r="S148" t="s">
        <v>2805</v>
      </c>
      <c r="T148" t="s">
        <v>2807</v>
      </c>
      <c r="U148">
        <v>2</v>
      </c>
      <c r="V148">
        <v>276</v>
      </c>
      <c r="X148">
        <v>53.95</v>
      </c>
      <c r="Y148">
        <v>63.1</v>
      </c>
      <c r="Z148" t="s">
        <v>2818</v>
      </c>
    </row>
    <row r="149" spans="1:27" ht="16.05" customHeight="1" x14ac:dyDescent="0.3">
      <c r="A149" t="s">
        <v>174</v>
      </c>
      <c r="B149" t="s">
        <v>1751</v>
      </c>
      <c r="C149" t="s">
        <v>2119</v>
      </c>
      <c r="D149" t="s">
        <v>2249</v>
      </c>
      <c r="E149" t="s">
        <v>2494</v>
      </c>
      <c r="F149" t="s">
        <v>2705</v>
      </c>
      <c r="G149" t="s">
        <v>2712</v>
      </c>
      <c r="H149" t="s">
        <v>2752</v>
      </c>
      <c r="I149" t="s">
        <v>2757</v>
      </c>
      <c r="J149" t="s">
        <v>2764</v>
      </c>
      <c r="K149">
        <v>1</v>
      </c>
      <c r="L149">
        <v>95</v>
      </c>
      <c r="M149">
        <v>10</v>
      </c>
      <c r="N149">
        <v>95</v>
      </c>
      <c r="O149">
        <v>85.5</v>
      </c>
      <c r="P149" t="s">
        <v>2770</v>
      </c>
      <c r="Q149" t="s">
        <v>2778</v>
      </c>
      <c r="R149" t="s">
        <v>2788</v>
      </c>
      <c r="S149" t="s">
        <v>2799</v>
      </c>
      <c r="T149" t="s">
        <v>2807</v>
      </c>
      <c r="U149">
        <v>4</v>
      </c>
      <c r="V149">
        <v>432</v>
      </c>
      <c r="W149">
        <v>60</v>
      </c>
      <c r="X149">
        <v>58.58</v>
      </c>
      <c r="Y149">
        <v>26.92</v>
      </c>
      <c r="Z149" t="s">
        <v>2815</v>
      </c>
      <c r="AA149" t="s">
        <v>2830</v>
      </c>
    </row>
    <row r="150" spans="1:27" ht="16.05" customHeight="1" x14ac:dyDescent="0.3">
      <c r="A150" t="s">
        <v>175</v>
      </c>
      <c r="B150" t="s">
        <v>1692</v>
      </c>
      <c r="C150" t="s">
        <v>2063</v>
      </c>
      <c r="D150" t="s">
        <v>2250</v>
      </c>
      <c r="E150" t="s">
        <v>2405</v>
      </c>
      <c r="F150" t="s">
        <v>2702</v>
      </c>
      <c r="G150" t="s">
        <v>2712</v>
      </c>
      <c r="H150" t="s">
        <v>2752</v>
      </c>
      <c r="I150" t="s">
        <v>2757</v>
      </c>
      <c r="J150" t="s">
        <v>2760</v>
      </c>
      <c r="K150">
        <v>1</v>
      </c>
      <c r="L150">
        <v>110</v>
      </c>
      <c r="M150">
        <v>0.15</v>
      </c>
      <c r="N150">
        <v>110</v>
      </c>
      <c r="O150">
        <v>93.5</v>
      </c>
      <c r="P150" t="s">
        <v>2767</v>
      </c>
      <c r="R150" t="s">
        <v>2788</v>
      </c>
      <c r="S150" t="s">
        <v>2799</v>
      </c>
      <c r="T150" t="s">
        <v>2810</v>
      </c>
      <c r="U150">
        <v>1</v>
      </c>
      <c r="V150">
        <v>493</v>
      </c>
      <c r="W150">
        <v>33</v>
      </c>
      <c r="X150">
        <v>43.93</v>
      </c>
      <c r="Y150">
        <v>49.57</v>
      </c>
      <c r="Z150" t="s">
        <v>2816</v>
      </c>
    </row>
    <row r="151" spans="1:27" ht="16.05" customHeight="1" x14ac:dyDescent="0.3">
      <c r="A151" t="s">
        <v>176</v>
      </c>
      <c r="B151" t="s">
        <v>1752</v>
      </c>
      <c r="C151" t="s">
        <v>2114</v>
      </c>
      <c r="D151" t="s">
        <v>2251</v>
      </c>
      <c r="E151" t="s">
        <v>2515</v>
      </c>
      <c r="F151" t="s">
        <v>2702</v>
      </c>
      <c r="G151" t="s">
        <v>2714</v>
      </c>
      <c r="H151" t="s">
        <v>2752</v>
      </c>
      <c r="I151" t="s">
        <v>2758</v>
      </c>
      <c r="J151" t="s">
        <v>2763</v>
      </c>
      <c r="L151">
        <v>155</v>
      </c>
      <c r="M151">
        <v>0.1</v>
      </c>
      <c r="N151">
        <v>310</v>
      </c>
      <c r="O151">
        <v>279</v>
      </c>
      <c r="P151" t="s">
        <v>2767</v>
      </c>
      <c r="Q151" t="s">
        <v>2778</v>
      </c>
      <c r="R151" t="s">
        <v>2785</v>
      </c>
      <c r="S151" t="s">
        <v>2804</v>
      </c>
      <c r="T151" t="s">
        <v>2811</v>
      </c>
      <c r="U151">
        <v>1</v>
      </c>
      <c r="W151">
        <v>32</v>
      </c>
      <c r="X151">
        <v>59.37</v>
      </c>
      <c r="Y151">
        <v>160.26</v>
      </c>
    </row>
    <row r="152" spans="1:27" ht="16.05" customHeight="1" x14ac:dyDescent="0.3">
      <c r="A152" t="s">
        <v>177</v>
      </c>
      <c r="B152" t="s">
        <v>1753</v>
      </c>
      <c r="C152" t="s">
        <v>2043</v>
      </c>
      <c r="D152" t="s">
        <v>2235</v>
      </c>
      <c r="E152" t="s">
        <v>2516</v>
      </c>
      <c r="G152" t="s">
        <v>2715</v>
      </c>
      <c r="H152" t="s">
        <v>2754</v>
      </c>
      <c r="I152" t="s">
        <v>2757</v>
      </c>
      <c r="J152" t="s">
        <v>2764</v>
      </c>
      <c r="K152">
        <v>2</v>
      </c>
      <c r="L152">
        <v>80</v>
      </c>
      <c r="M152">
        <v>10</v>
      </c>
      <c r="N152">
        <v>160</v>
      </c>
      <c r="O152">
        <v>144</v>
      </c>
      <c r="Q152" t="s">
        <v>2778</v>
      </c>
      <c r="R152" t="s">
        <v>2788</v>
      </c>
      <c r="S152" t="s">
        <v>2805</v>
      </c>
      <c r="T152" t="s">
        <v>2807</v>
      </c>
      <c r="U152">
        <v>5</v>
      </c>
      <c r="W152">
        <v>35</v>
      </c>
      <c r="X152">
        <v>32.14</v>
      </c>
      <c r="Y152">
        <v>79.72</v>
      </c>
      <c r="Z152" t="s">
        <v>2817</v>
      </c>
      <c r="AA152" t="s">
        <v>2830</v>
      </c>
    </row>
    <row r="153" spans="1:27" ht="16.05" customHeight="1" x14ac:dyDescent="0.3">
      <c r="A153" t="s">
        <v>178</v>
      </c>
      <c r="B153" t="s">
        <v>1754</v>
      </c>
      <c r="C153" t="s">
        <v>2107</v>
      </c>
      <c r="D153" t="s">
        <v>2212</v>
      </c>
      <c r="E153" t="s">
        <v>2517</v>
      </c>
      <c r="F153" t="s">
        <v>2701</v>
      </c>
      <c r="G153" t="s">
        <v>2718</v>
      </c>
      <c r="H153" t="s">
        <v>2753</v>
      </c>
      <c r="I153" t="s">
        <v>2755</v>
      </c>
      <c r="J153" t="s">
        <v>2764</v>
      </c>
      <c r="K153">
        <v>1</v>
      </c>
      <c r="L153">
        <v>85</v>
      </c>
      <c r="M153">
        <v>0</v>
      </c>
      <c r="N153">
        <v>85</v>
      </c>
      <c r="O153">
        <v>85</v>
      </c>
      <c r="Q153" t="s">
        <v>2779</v>
      </c>
      <c r="R153" t="s">
        <v>2786</v>
      </c>
      <c r="S153" t="s">
        <v>2801</v>
      </c>
      <c r="T153" t="s">
        <v>2808</v>
      </c>
      <c r="U153">
        <v>1</v>
      </c>
      <c r="V153">
        <v>13</v>
      </c>
      <c r="X153">
        <v>46.01</v>
      </c>
      <c r="Y153">
        <v>38.99</v>
      </c>
      <c r="AA153" t="s">
        <v>2831</v>
      </c>
    </row>
    <row r="154" spans="1:27" ht="16.05" customHeight="1" x14ac:dyDescent="0.3">
      <c r="A154" t="s">
        <v>179</v>
      </c>
      <c r="B154" t="s">
        <v>1721</v>
      </c>
      <c r="C154" t="s">
        <v>2120</v>
      </c>
      <c r="D154" t="s">
        <v>2252</v>
      </c>
      <c r="E154" t="s">
        <v>2518</v>
      </c>
      <c r="F154" t="s">
        <v>2702</v>
      </c>
      <c r="G154" t="s">
        <v>2720</v>
      </c>
      <c r="H154" t="s">
        <v>2755</v>
      </c>
      <c r="I154" t="s">
        <v>2755</v>
      </c>
      <c r="J154" t="s">
        <v>2761</v>
      </c>
      <c r="K154">
        <v>1</v>
      </c>
      <c r="L154">
        <v>180</v>
      </c>
      <c r="M154">
        <v>0.1</v>
      </c>
      <c r="N154">
        <v>180</v>
      </c>
      <c r="O154">
        <v>162</v>
      </c>
      <c r="R154" t="s">
        <v>2786</v>
      </c>
      <c r="S154" t="s">
        <v>2800</v>
      </c>
      <c r="T154" t="s">
        <v>2810</v>
      </c>
      <c r="U154">
        <v>5</v>
      </c>
      <c r="V154">
        <v>418</v>
      </c>
      <c r="W154">
        <v>33</v>
      </c>
      <c r="X154">
        <v>91.57</v>
      </c>
      <c r="Y154">
        <v>70.430000000000007</v>
      </c>
      <c r="Z154" t="s">
        <v>2820</v>
      </c>
      <c r="AA154" t="s">
        <v>2830</v>
      </c>
    </row>
    <row r="155" spans="1:27" ht="16.05" customHeight="1" x14ac:dyDescent="0.3">
      <c r="A155" t="s">
        <v>180</v>
      </c>
      <c r="B155" t="s">
        <v>1755</v>
      </c>
      <c r="C155" t="s">
        <v>2121</v>
      </c>
      <c r="D155" t="s">
        <v>2223</v>
      </c>
      <c r="E155" t="s">
        <v>2417</v>
      </c>
      <c r="F155" t="s">
        <v>2702</v>
      </c>
      <c r="G155" t="s">
        <v>2721</v>
      </c>
      <c r="H155" t="s">
        <v>2756</v>
      </c>
      <c r="I155" t="s">
        <v>2755</v>
      </c>
      <c r="K155">
        <v>2</v>
      </c>
      <c r="L155">
        <v>190</v>
      </c>
      <c r="M155">
        <v>10</v>
      </c>
      <c r="N155">
        <v>380</v>
      </c>
      <c r="O155">
        <v>342</v>
      </c>
      <c r="P155" t="s">
        <v>2770</v>
      </c>
      <c r="Q155" t="s">
        <v>2781</v>
      </c>
      <c r="R155" t="s">
        <v>2793</v>
      </c>
      <c r="S155" t="s">
        <v>2805</v>
      </c>
      <c r="T155" t="s">
        <v>2810</v>
      </c>
      <c r="U155">
        <v>1</v>
      </c>
      <c r="V155">
        <v>322</v>
      </c>
      <c r="W155">
        <v>29</v>
      </c>
      <c r="X155">
        <v>89.57</v>
      </c>
      <c r="Y155">
        <v>162.86000000000001</v>
      </c>
      <c r="Z155" t="s">
        <v>2818</v>
      </c>
      <c r="AA155" t="s">
        <v>2829</v>
      </c>
    </row>
    <row r="156" spans="1:27" ht="16.05" customHeight="1" x14ac:dyDescent="0.3">
      <c r="A156" t="s">
        <v>181</v>
      </c>
      <c r="B156" t="s">
        <v>1697</v>
      </c>
      <c r="C156" t="s">
        <v>2122</v>
      </c>
      <c r="D156" t="s">
        <v>2163</v>
      </c>
      <c r="E156" t="s">
        <v>2513</v>
      </c>
      <c r="G156" t="s">
        <v>2714</v>
      </c>
      <c r="H156" t="s">
        <v>2752</v>
      </c>
      <c r="I156" t="s">
        <v>2758</v>
      </c>
      <c r="K156">
        <v>1</v>
      </c>
      <c r="L156">
        <v>160</v>
      </c>
      <c r="M156">
        <v>10</v>
      </c>
      <c r="N156">
        <v>160</v>
      </c>
      <c r="O156">
        <v>144</v>
      </c>
      <c r="P156" t="s">
        <v>2769</v>
      </c>
      <c r="Q156" t="s">
        <v>2779</v>
      </c>
      <c r="R156" t="s">
        <v>2791</v>
      </c>
      <c r="S156" t="s">
        <v>2804</v>
      </c>
      <c r="T156" t="s">
        <v>2807</v>
      </c>
      <c r="U156">
        <v>3</v>
      </c>
      <c r="V156">
        <v>150</v>
      </c>
      <c r="W156">
        <v>48</v>
      </c>
      <c r="X156">
        <v>71.900000000000006</v>
      </c>
      <c r="Y156">
        <v>72.099999999999994</v>
      </c>
      <c r="Z156" t="s">
        <v>2820</v>
      </c>
      <c r="AA156" t="s">
        <v>2827</v>
      </c>
    </row>
    <row r="157" spans="1:27" ht="16.05" customHeight="1" x14ac:dyDescent="0.3">
      <c r="A157" t="s">
        <v>182</v>
      </c>
      <c r="B157" t="s">
        <v>1756</v>
      </c>
      <c r="C157" t="s">
        <v>2083</v>
      </c>
      <c r="D157" t="s">
        <v>2187</v>
      </c>
      <c r="E157" t="s">
        <v>2519</v>
      </c>
      <c r="F157" t="s">
        <v>2702</v>
      </c>
      <c r="G157" t="s">
        <v>2710</v>
      </c>
      <c r="H157" t="s">
        <v>2752</v>
      </c>
      <c r="I157" t="s">
        <v>2758</v>
      </c>
      <c r="J157" t="s">
        <v>2761</v>
      </c>
      <c r="K157">
        <v>1</v>
      </c>
      <c r="L157">
        <v>150</v>
      </c>
      <c r="M157">
        <v>0.15</v>
      </c>
      <c r="N157">
        <v>150</v>
      </c>
      <c r="O157">
        <v>127.5</v>
      </c>
      <c r="P157" t="s">
        <v>2769</v>
      </c>
      <c r="Q157" t="s">
        <v>2778</v>
      </c>
      <c r="R157" t="s">
        <v>2788</v>
      </c>
      <c r="S157" t="s">
        <v>2804</v>
      </c>
      <c r="T157" t="s">
        <v>2810</v>
      </c>
      <c r="U157">
        <v>4</v>
      </c>
      <c r="V157">
        <v>452</v>
      </c>
      <c r="W157">
        <v>31</v>
      </c>
      <c r="X157">
        <v>72.55</v>
      </c>
      <c r="Y157">
        <v>54.95</v>
      </c>
      <c r="Z157" t="s">
        <v>2818</v>
      </c>
      <c r="AA157" t="s">
        <v>2830</v>
      </c>
    </row>
    <row r="158" spans="1:27" ht="16.05" customHeight="1" x14ac:dyDescent="0.3">
      <c r="A158" t="s">
        <v>183</v>
      </c>
      <c r="B158" t="s">
        <v>1757</v>
      </c>
      <c r="C158" t="s">
        <v>2090</v>
      </c>
      <c r="D158" t="s">
        <v>2253</v>
      </c>
      <c r="E158" t="s">
        <v>2510</v>
      </c>
      <c r="F158" t="s">
        <v>2702</v>
      </c>
      <c r="G158" t="s">
        <v>2720</v>
      </c>
      <c r="H158" t="s">
        <v>2755</v>
      </c>
      <c r="I158" t="s">
        <v>2755</v>
      </c>
      <c r="J158" t="s">
        <v>2760</v>
      </c>
      <c r="K158">
        <v>1</v>
      </c>
      <c r="L158">
        <v>185</v>
      </c>
      <c r="M158">
        <v>0.1</v>
      </c>
      <c r="N158">
        <v>185</v>
      </c>
      <c r="O158">
        <v>166.5</v>
      </c>
      <c r="P158" t="s">
        <v>2767</v>
      </c>
      <c r="Q158" t="s">
        <v>2775</v>
      </c>
      <c r="R158" t="s">
        <v>2793</v>
      </c>
      <c r="S158" t="s">
        <v>2806</v>
      </c>
      <c r="T158" t="s">
        <v>2811</v>
      </c>
      <c r="U158">
        <v>5</v>
      </c>
      <c r="V158">
        <v>411</v>
      </c>
      <c r="W158">
        <v>20</v>
      </c>
      <c r="X158">
        <v>63.85</v>
      </c>
      <c r="Y158">
        <v>102.65</v>
      </c>
      <c r="Z158" t="s">
        <v>2820</v>
      </c>
      <c r="AA158" t="s">
        <v>2829</v>
      </c>
    </row>
    <row r="159" spans="1:27" ht="16.05" customHeight="1" x14ac:dyDescent="0.3">
      <c r="A159" t="s">
        <v>184</v>
      </c>
      <c r="B159" t="s">
        <v>1637</v>
      </c>
      <c r="C159" t="s">
        <v>2103</v>
      </c>
      <c r="D159" t="s">
        <v>2254</v>
      </c>
      <c r="E159" t="s">
        <v>2439</v>
      </c>
      <c r="F159" t="s">
        <v>2703</v>
      </c>
      <c r="G159" t="s">
        <v>2714</v>
      </c>
      <c r="H159" t="s">
        <v>2752</v>
      </c>
      <c r="I159" t="s">
        <v>2758</v>
      </c>
      <c r="J159" t="s">
        <v>2761</v>
      </c>
      <c r="K159">
        <v>1</v>
      </c>
      <c r="L159">
        <v>155</v>
      </c>
      <c r="M159">
        <v>0.05</v>
      </c>
      <c r="N159">
        <v>155</v>
      </c>
      <c r="O159">
        <v>147.25</v>
      </c>
      <c r="P159" t="s">
        <v>2767</v>
      </c>
      <c r="Q159" t="s">
        <v>2775</v>
      </c>
      <c r="R159" t="s">
        <v>2785</v>
      </c>
      <c r="S159" t="s">
        <v>2804</v>
      </c>
      <c r="T159" t="s">
        <v>2807</v>
      </c>
      <c r="U159">
        <v>3</v>
      </c>
      <c r="V159">
        <v>303</v>
      </c>
      <c r="X159">
        <v>93.01</v>
      </c>
      <c r="Y159">
        <v>54.24</v>
      </c>
      <c r="Z159" t="s">
        <v>2820</v>
      </c>
    </row>
    <row r="160" spans="1:27" ht="16.05" customHeight="1" x14ac:dyDescent="0.3">
      <c r="A160" t="s">
        <v>185</v>
      </c>
      <c r="B160" t="s">
        <v>1693</v>
      </c>
      <c r="C160" t="s">
        <v>2114</v>
      </c>
      <c r="D160" t="s">
        <v>2255</v>
      </c>
      <c r="F160" t="s">
        <v>2704</v>
      </c>
      <c r="G160" t="s">
        <v>2711</v>
      </c>
      <c r="H160" t="s">
        <v>2754</v>
      </c>
      <c r="I160" t="s">
        <v>2757</v>
      </c>
      <c r="K160">
        <v>1</v>
      </c>
      <c r="L160">
        <v>90</v>
      </c>
      <c r="M160">
        <v>0.15</v>
      </c>
      <c r="N160">
        <v>90</v>
      </c>
      <c r="O160">
        <v>76.5</v>
      </c>
      <c r="P160" t="s">
        <v>2766</v>
      </c>
      <c r="R160" t="s">
        <v>2785</v>
      </c>
      <c r="S160" t="s">
        <v>2804</v>
      </c>
      <c r="T160" t="s">
        <v>2807</v>
      </c>
      <c r="U160">
        <v>1</v>
      </c>
      <c r="V160">
        <v>164</v>
      </c>
      <c r="W160">
        <v>44</v>
      </c>
      <c r="X160">
        <v>34.630000000000003</v>
      </c>
      <c r="Y160">
        <v>41.87</v>
      </c>
      <c r="Z160" t="s">
        <v>2820</v>
      </c>
      <c r="AA160" t="s">
        <v>2828</v>
      </c>
    </row>
    <row r="161" spans="1:27" ht="16.05" customHeight="1" x14ac:dyDescent="0.3">
      <c r="A161" t="s">
        <v>186</v>
      </c>
      <c r="B161" t="s">
        <v>1758</v>
      </c>
      <c r="C161" t="s">
        <v>2062</v>
      </c>
      <c r="D161" t="s">
        <v>2185</v>
      </c>
      <c r="E161" t="s">
        <v>2520</v>
      </c>
      <c r="F161" t="s">
        <v>2701</v>
      </c>
      <c r="G161" t="s">
        <v>2717</v>
      </c>
      <c r="H161" t="s">
        <v>2752</v>
      </c>
      <c r="I161" t="s">
        <v>2757</v>
      </c>
      <c r="J161" t="s">
        <v>2760</v>
      </c>
      <c r="K161">
        <v>2</v>
      </c>
      <c r="L161">
        <v>90</v>
      </c>
      <c r="M161">
        <v>0.05</v>
      </c>
      <c r="N161">
        <v>180</v>
      </c>
      <c r="O161">
        <v>171</v>
      </c>
      <c r="P161" t="s">
        <v>2770</v>
      </c>
      <c r="Q161" t="s">
        <v>2781</v>
      </c>
      <c r="R161" t="s">
        <v>2788</v>
      </c>
      <c r="S161" t="s">
        <v>2805</v>
      </c>
      <c r="T161" t="s">
        <v>2810</v>
      </c>
      <c r="U161">
        <v>2</v>
      </c>
      <c r="V161">
        <v>484</v>
      </c>
      <c r="X161">
        <v>39.32</v>
      </c>
      <c r="Y161">
        <v>92.36</v>
      </c>
      <c r="Z161" t="s">
        <v>2818</v>
      </c>
      <c r="AA161" t="s">
        <v>2830</v>
      </c>
    </row>
    <row r="162" spans="1:27" ht="16.05" customHeight="1" x14ac:dyDescent="0.3">
      <c r="A162" t="s">
        <v>187</v>
      </c>
      <c r="B162" t="s">
        <v>1632</v>
      </c>
      <c r="C162" t="s">
        <v>2057</v>
      </c>
      <c r="D162" t="s">
        <v>2256</v>
      </c>
      <c r="F162" t="s">
        <v>2704</v>
      </c>
      <c r="G162" t="s">
        <v>2721</v>
      </c>
      <c r="H162" t="s">
        <v>2756</v>
      </c>
      <c r="I162" t="s">
        <v>2755</v>
      </c>
      <c r="J162" t="s">
        <v>2760</v>
      </c>
      <c r="K162">
        <v>2</v>
      </c>
      <c r="L162">
        <v>185</v>
      </c>
      <c r="M162">
        <v>0.05</v>
      </c>
      <c r="N162">
        <v>370</v>
      </c>
      <c r="O162">
        <v>351.5</v>
      </c>
      <c r="P162" t="s">
        <v>2770</v>
      </c>
      <c r="R162" t="s">
        <v>2785</v>
      </c>
      <c r="S162" t="s">
        <v>2801</v>
      </c>
      <c r="T162" t="s">
        <v>2811</v>
      </c>
      <c r="V162">
        <v>121</v>
      </c>
      <c r="W162">
        <v>57</v>
      </c>
      <c r="X162">
        <v>113.89</v>
      </c>
      <c r="Y162">
        <v>123.72</v>
      </c>
      <c r="Z162" t="s">
        <v>2819</v>
      </c>
      <c r="AA162" t="s">
        <v>2830</v>
      </c>
    </row>
    <row r="163" spans="1:27" ht="16.05" customHeight="1" x14ac:dyDescent="0.3">
      <c r="A163" t="s">
        <v>188</v>
      </c>
      <c r="B163" t="s">
        <v>1759</v>
      </c>
      <c r="C163" t="s">
        <v>2097</v>
      </c>
      <c r="D163" t="s">
        <v>2257</v>
      </c>
      <c r="E163" t="s">
        <v>2458</v>
      </c>
      <c r="F163" t="s">
        <v>2703</v>
      </c>
      <c r="G163" t="s">
        <v>2707</v>
      </c>
      <c r="H163" t="s">
        <v>2753</v>
      </c>
      <c r="I163" t="s">
        <v>2755</v>
      </c>
      <c r="J163" t="s">
        <v>2763</v>
      </c>
      <c r="K163">
        <v>2</v>
      </c>
      <c r="L163">
        <v>115</v>
      </c>
      <c r="M163">
        <v>10</v>
      </c>
      <c r="N163">
        <v>230</v>
      </c>
      <c r="O163">
        <v>207</v>
      </c>
      <c r="P163" t="s">
        <v>2769</v>
      </c>
      <c r="Q163" t="s">
        <v>2776</v>
      </c>
      <c r="R163" t="s">
        <v>2793</v>
      </c>
      <c r="S163" t="s">
        <v>2803</v>
      </c>
      <c r="T163" t="s">
        <v>2807</v>
      </c>
      <c r="U163">
        <v>4</v>
      </c>
      <c r="W163">
        <v>49</v>
      </c>
      <c r="X163">
        <v>60.51</v>
      </c>
      <c r="Y163">
        <v>85.98</v>
      </c>
      <c r="AA163" t="s">
        <v>2829</v>
      </c>
    </row>
    <row r="164" spans="1:27" ht="16.05" customHeight="1" x14ac:dyDescent="0.3">
      <c r="A164" t="s">
        <v>189</v>
      </c>
      <c r="B164" t="s">
        <v>1760</v>
      </c>
      <c r="C164" t="s">
        <v>2043</v>
      </c>
      <c r="D164" t="s">
        <v>2258</v>
      </c>
      <c r="E164" t="s">
        <v>2521</v>
      </c>
      <c r="F164" t="s">
        <v>2702</v>
      </c>
      <c r="G164" t="s">
        <v>2719</v>
      </c>
      <c r="H164" t="s">
        <v>2754</v>
      </c>
      <c r="I164" t="s">
        <v>2758</v>
      </c>
      <c r="J164" t="s">
        <v>2762</v>
      </c>
      <c r="K164">
        <v>5</v>
      </c>
      <c r="L164">
        <v>105</v>
      </c>
      <c r="M164">
        <v>10</v>
      </c>
      <c r="N164">
        <v>525</v>
      </c>
      <c r="O164">
        <v>472.5</v>
      </c>
      <c r="Q164" t="s">
        <v>2778</v>
      </c>
      <c r="R164" t="s">
        <v>2785</v>
      </c>
      <c r="S164" t="s">
        <v>2804</v>
      </c>
      <c r="T164" t="s">
        <v>2811</v>
      </c>
      <c r="U164">
        <v>5</v>
      </c>
      <c r="V164">
        <v>62</v>
      </c>
      <c r="W164">
        <v>33</v>
      </c>
      <c r="X164">
        <v>40.58</v>
      </c>
      <c r="Y164">
        <v>269.60000000000002</v>
      </c>
      <c r="Z164" t="s">
        <v>2820</v>
      </c>
      <c r="AA164" t="s">
        <v>2830</v>
      </c>
    </row>
    <row r="165" spans="1:27" ht="16.05" customHeight="1" x14ac:dyDescent="0.3">
      <c r="A165" t="s">
        <v>190</v>
      </c>
      <c r="B165" t="s">
        <v>1761</v>
      </c>
      <c r="C165" t="s">
        <v>2108</v>
      </c>
      <c r="D165" t="s">
        <v>2179</v>
      </c>
      <c r="E165" t="s">
        <v>2522</v>
      </c>
      <c r="F165" t="s">
        <v>2705</v>
      </c>
      <c r="G165" t="s">
        <v>2707</v>
      </c>
      <c r="H165" t="s">
        <v>2753</v>
      </c>
      <c r="I165" t="s">
        <v>2755</v>
      </c>
      <c r="J165" t="s">
        <v>2760</v>
      </c>
      <c r="K165">
        <v>1</v>
      </c>
      <c r="L165">
        <v>125</v>
      </c>
      <c r="M165">
        <v>0</v>
      </c>
      <c r="N165">
        <v>125</v>
      </c>
      <c r="O165">
        <v>125</v>
      </c>
      <c r="Q165" t="s">
        <v>2781</v>
      </c>
      <c r="R165" t="s">
        <v>2786</v>
      </c>
      <c r="S165" t="s">
        <v>2804</v>
      </c>
      <c r="T165" t="s">
        <v>2811</v>
      </c>
      <c r="V165">
        <v>171</v>
      </c>
      <c r="X165">
        <v>49.29</v>
      </c>
      <c r="Y165">
        <v>75.709999999999994</v>
      </c>
    </row>
    <row r="166" spans="1:27" ht="16.05" customHeight="1" x14ac:dyDescent="0.3">
      <c r="A166" t="s">
        <v>191</v>
      </c>
      <c r="B166" t="s">
        <v>1707</v>
      </c>
      <c r="C166" t="s">
        <v>2123</v>
      </c>
      <c r="E166" t="s">
        <v>2523</v>
      </c>
      <c r="F166" t="s">
        <v>2704</v>
      </c>
      <c r="G166" t="s">
        <v>2713</v>
      </c>
      <c r="H166" t="s">
        <v>2752</v>
      </c>
      <c r="I166" t="s">
        <v>2757</v>
      </c>
      <c r="J166" t="s">
        <v>2763</v>
      </c>
      <c r="K166">
        <v>2</v>
      </c>
      <c r="L166">
        <v>145</v>
      </c>
      <c r="M166">
        <v>0.1</v>
      </c>
      <c r="N166">
        <v>290</v>
      </c>
      <c r="O166">
        <v>261</v>
      </c>
      <c r="P166" t="s">
        <v>2765</v>
      </c>
      <c r="Q166" t="s">
        <v>2778</v>
      </c>
      <c r="R166" t="s">
        <v>2791</v>
      </c>
      <c r="S166" t="s">
        <v>2805</v>
      </c>
      <c r="T166" t="s">
        <v>2811</v>
      </c>
      <c r="U166">
        <v>2</v>
      </c>
      <c r="V166">
        <v>25</v>
      </c>
      <c r="W166">
        <v>30</v>
      </c>
      <c r="X166">
        <v>63.62</v>
      </c>
      <c r="Y166">
        <v>133.76</v>
      </c>
      <c r="Z166" t="s">
        <v>2816</v>
      </c>
      <c r="AA166" t="s">
        <v>2830</v>
      </c>
    </row>
    <row r="167" spans="1:27" ht="16.05" customHeight="1" x14ac:dyDescent="0.3">
      <c r="A167" t="s">
        <v>192</v>
      </c>
      <c r="B167" t="s">
        <v>1762</v>
      </c>
      <c r="C167" t="s">
        <v>2100</v>
      </c>
      <c r="D167" t="s">
        <v>2259</v>
      </c>
      <c r="E167" t="s">
        <v>2524</v>
      </c>
      <c r="F167" t="s">
        <v>2704</v>
      </c>
      <c r="G167" t="s">
        <v>2715</v>
      </c>
      <c r="H167" t="s">
        <v>2754</v>
      </c>
      <c r="I167" t="s">
        <v>2757</v>
      </c>
      <c r="K167">
        <v>1</v>
      </c>
      <c r="L167">
        <v>75</v>
      </c>
      <c r="M167">
        <v>0.05</v>
      </c>
      <c r="N167">
        <v>75</v>
      </c>
      <c r="O167">
        <v>71.25</v>
      </c>
      <c r="P167" t="s">
        <v>2769</v>
      </c>
      <c r="Q167" t="s">
        <v>2779</v>
      </c>
      <c r="R167" t="s">
        <v>2786</v>
      </c>
      <c r="S167" t="s">
        <v>2805</v>
      </c>
      <c r="T167" t="s">
        <v>2808</v>
      </c>
      <c r="U167">
        <v>5</v>
      </c>
      <c r="V167">
        <v>324</v>
      </c>
      <c r="W167">
        <v>22</v>
      </c>
      <c r="X167">
        <v>38.96</v>
      </c>
      <c r="Y167">
        <v>32.29</v>
      </c>
      <c r="Z167" t="s">
        <v>2817</v>
      </c>
      <c r="AA167" t="s">
        <v>2829</v>
      </c>
    </row>
    <row r="168" spans="1:27" ht="16.05" customHeight="1" x14ac:dyDescent="0.3">
      <c r="A168" t="s">
        <v>193</v>
      </c>
      <c r="B168" t="s">
        <v>1746</v>
      </c>
      <c r="C168" t="s">
        <v>2085</v>
      </c>
      <c r="D168" t="s">
        <v>2196</v>
      </c>
      <c r="E168" t="s">
        <v>2525</v>
      </c>
      <c r="F168" t="s">
        <v>2704</v>
      </c>
      <c r="G168" t="s">
        <v>2721</v>
      </c>
      <c r="H168" t="s">
        <v>2756</v>
      </c>
      <c r="I168" t="s">
        <v>2755</v>
      </c>
      <c r="J168" t="s">
        <v>2763</v>
      </c>
      <c r="K168">
        <v>1</v>
      </c>
      <c r="L168">
        <v>190</v>
      </c>
      <c r="M168">
        <v>0.05</v>
      </c>
      <c r="N168">
        <v>190</v>
      </c>
      <c r="O168">
        <v>180.5</v>
      </c>
      <c r="P168" t="s">
        <v>2765</v>
      </c>
      <c r="Q168" t="s">
        <v>2778</v>
      </c>
      <c r="R168" t="s">
        <v>2793</v>
      </c>
      <c r="S168" t="s">
        <v>2802</v>
      </c>
      <c r="T168" t="s">
        <v>2810</v>
      </c>
      <c r="U168">
        <v>3</v>
      </c>
      <c r="V168">
        <v>13</v>
      </c>
      <c r="X168">
        <v>76.47</v>
      </c>
      <c r="Y168">
        <v>104.03</v>
      </c>
      <c r="Z168" t="s">
        <v>2820</v>
      </c>
      <c r="AA168" t="s">
        <v>2828</v>
      </c>
    </row>
    <row r="169" spans="1:27" ht="16.05" customHeight="1" x14ac:dyDescent="0.3">
      <c r="A169" t="s">
        <v>194</v>
      </c>
      <c r="B169" t="s">
        <v>1763</v>
      </c>
      <c r="C169" t="s">
        <v>2076</v>
      </c>
      <c r="D169" t="s">
        <v>2260</v>
      </c>
      <c r="E169" t="s">
        <v>2526</v>
      </c>
      <c r="F169" t="s">
        <v>2704</v>
      </c>
      <c r="G169" t="s">
        <v>2725</v>
      </c>
      <c r="H169" t="s">
        <v>2753</v>
      </c>
      <c r="I169" t="s">
        <v>2755</v>
      </c>
      <c r="J169" t="s">
        <v>2760</v>
      </c>
      <c r="K169">
        <v>3</v>
      </c>
      <c r="L169">
        <v>85</v>
      </c>
      <c r="M169">
        <v>10</v>
      </c>
      <c r="N169">
        <v>255</v>
      </c>
      <c r="O169">
        <v>229.5</v>
      </c>
      <c r="P169" t="s">
        <v>2769</v>
      </c>
      <c r="Q169" t="s">
        <v>2778</v>
      </c>
      <c r="R169" t="s">
        <v>2789</v>
      </c>
      <c r="S169" t="s">
        <v>2799</v>
      </c>
      <c r="T169" t="s">
        <v>2811</v>
      </c>
      <c r="U169">
        <v>2</v>
      </c>
      <c r="V169">
        <v>186</v>
      </c>
      <c r="X169">
        <v>45.37</v>
      </c>
      <c r="Y169">
        <v>93.39</v>
      </c>
      <c r="Z169" t="s">
        <v>2815</v>
      </c>
      <c r="AA169" t="s">
        <v>2828</v>
      </c>
    </row>
    <row r="170" spans="1:27" ht="16.05" customHeight="1" x14ac:dyDescent="0.3">
      <c r="A170" t="s">
        <v>195</v>
      </c>
      <c r="B170" t="s">
        <v>1764</v>
      </c>
      <c r="C170" t="s">
        <v>2082</v>
      </c>
      <c r="D170" t="s">
        <v>2182</v>
      </c>
      <c r="E170" t="s">
        <v>2527</v>
      </c>
      <c r="F170" t="s">
        <v>2701</v>
      </c>
      <c r="G170" t="s">
        <v>2712</v>
      </c>
      <c r="H170" t="s">
        <v>2752</v>
      </c>
      <c r="I170" t="s">
        <v>2757</v>
      </c>
      <c r="J170" t="s">
        <v>2764</v>
      </c>
      <c r="K170">
        <v>4</v>
      </c>
      <c r="L170">
        <v>100</v>
      </c>
      <c r="M170">
        <v>0.1</v>
      </c>
      <c r="N170">
        <v>400</v>
      </c>
      <c r="O170">
        <v>360</v>
      </c>
      <c r="P170" t="s">
        <v>2765</v>
      </c>
      <c r="Q170" t="s">
        <v>2779</v>
      </c>
      <c r="R170" t="s">
        <v>2793</v>
      </c>
      <c r="S170" t="s">
        <v>2804</v>
      </c>
      <c r="T170" t="s">
        <v>2807</v>
      </c>
      <c r="U170">
        <v>2</v>
      </c>
      <c r="V170">
        <v>482</v>
      </c>
      <c r="X170">
        <v>58.23</v>
      </c>
      <c r="Y170">
        <v>127.08</v>
      </c>
      <c r="Z170" t="s">
        <v>2817</v>
      </c>
      <c r="AA170" t="s">
        <v>2831</v>
      </c>
    </row>
    <row r="171" spans="1:27" ht="16.05" customHeight="1" x14ac:dyDescent="0.3">
      <c r="A171" t="s">
        <v>196</v>
      </c>
      <c r="B171" t="s">
        <v>1689</v>
      </c>
      <c r="C171" t="s">
        <v>2054</v>
      </c>
      <c r="D171" t="s">
        <v>2147</v>
      </c>
      <c r="E171" t="s">
        <v>2528</v>
      </c>
      <c r="F171" t="s">
        <v>2702</v>
      </c>
      <c r="G171" t="s">
        <v>2712</v>
      </c>
      <c r="H171" t="s">
        <v>2752</v>
      </c>
      <c r="I171" t="s">
        <v>2757</v>
      </c>
      <c r="J171" t="s">
        <v>2760</v>
      </c>
      <c r="K171">
        <v>1</v>
      </c>
      <c r="L171">
        <v>105</v>
      </c>
      <c r="M171">
        <v>10</v>
      </c>
      <c r="N171">
        <v>105</v>
      </c>
      <c r="O171">
        <v>94.5</v>
      </c>
      <c r="P171" t="s">
        <v>2765</v>
      </c>
      <c r="Q171" t="s">
        <v>2776</v>
      </c>
      <c r="R171" t="s">
        <v>2786</v>
      </c>
      <c r="S171" t="s">
        <v>2800</v>
      </c>
      <c r="T171" t="s">
        <v>2811</v>
      </c>
      <c r="U171">
        <v>6</v>
      </c>
      <c r="V171">
        <v>429</v>
      </c>
      <c r="W171">
        <v>30</v>
      </c>
      <c r="X171">
        <v>43.85</v>
      </c>
      <c r="Y171">
        <v>50.65</v>
      </c>
      <c r="Z171" t="s">
        <v>2820</v>
      </c>
      <c r="AA171" t="s">
        <v>2831</v>
      </c>
    </row>
    <row r="172" spans="1:27" ht="16.05" customHeight="1" x14ac:dyDescent="0.3">
      <c r="A172" t="s">
        <v>197</v>
      </c>
      <c r="B172" t="s">
        <v>1765</v>
      </c>
      <c r="C172" t="s">
        <v>2048</v>
      </c>
      <c r="D172" t="s">
        <v>2261</v>
      </c>
      <c r="E172" t="s">
        <v>2482</v>
      </c>
      <c r="F172" t="s">
        <v>2705</v>
      </c>
      <c r="G172" t="s">
        <v>2709</v>
      </c>
      <c r="H172" t="s">
        <v>2752</v>
      </c>
      <c r="I172" t="s">
        <v>2757</v>
      </c>
      <c r="J172" t="s">
        <v>2760</v>
      </c>
      <c r="K172">
        <v>1</v>
      </c>
      <c r="L172">
        <v>115</v>
      </c>
      <c r="M172">
        <v>0.1</v>
      </c>
      <c r="N172">
        <v>115</v>
      </c>
      <c r="O172">
        <v>103.5</v>
      </c>
      <c r="P172" t="s">
        <v>2770</v>
      </c>
      <c r="Q172" t="s">
        <v>2780</v>
      </c>
      <c r="R172" t="s">
        <v>2793</v>
      </c>
      <c r="S172" t="s">
        <v>2803</v>
      </c>
      <c r="T172" t="s">
        <v>2807</v>
      </c>
      <c r="X172">
        <v>64.91</v>
      </c>
      <c r="Y172">
        <v>38.590000000000003</v>
      </c>
      <c r="Z172" t="s">
        <v>2817</v>
      </c>
      <c r="AA172" t="s">
        <v>2831</v>
      </c>
    </row>
    <row r="173" spans="1:27" ht="16.05" customHeight="1" x14ac:dyDescent="0.3">
      <c r="A173" t="s">
        <v>198</v>
      </c>
      <c r="B173" t="s">
        <v>1766</v>
      </c>
      <c r="C173" t="s">
        <v>2056</v>
      </c>
      <c r="D173" t="s">
        <v>2167</v>
      </c>
      <c r="E173" t="s">
        <v>2529</v>
      </c>
      <c r="F173" t="s">
        <v>2705</v>
      </c>
      <c r="G173" t="s">
        <v>2721</v>
      </c>
      <c r="H173" t="s">
        <v>2756</v>
      </c>
      <c r="I173" t="s">
        <v>2755</v>
      </c>
      <c r="J173" t="s">
        <v>2759</v>
      </c>
      <c r="K173">
        <v>1</v>
      </c>
      <c r="L173">
        <v>185</v>
      </c>
      <c r="M173">
        <v>0</v>
      </c>
      <c r="N173">
        <v>185</v>
      </c>
      <c r="O173">
        <v>185</v>
      </c>
      <c r="P173" t="s">
        <v>2766</v>
      </c>
      <c r="Q173" t="s">
        <v>2779</v>
      </c>
      <c r="R173" t="s">
        <v>2793</v>
      </c>
      <c r="S173" t="s">
        <v>2804</v>
      </c>
      <c r="T173" t="s">
        <v>2811</v>
      </c>
      <c r="U173">
        <v>4</v>
      </c>
      <c r="V173">
        <v>129</v>
      </c>
      <c r="W173">
        <v>59</v>
      </c>
      <c r="X173">
        <v>109.28</v>
      </c>
      <c r="Y173">
        <v>75.72</v>
      </c>
      <c r="AA173" t="s">
        <v>2830</v>
      </c>
    </row>
    <row r="174" spans="1:27" ht="16.05" customHeight="1" x14ac:dyDescent="0.3">
      <c r="A174" t="s">
        <v>199</v>
      </c>
      <c r="B174" t="s">
        <v>1767</v>
      </c>
      <c r="C174" t="s">
        <v>2086</v>
      </c>
      <c r="D174" t="s">
        <v>2163</v>
      </c>
      <c r="E174" t="s">
        <v>2530</v>
      </c>
      <c r="F174" t="s">
        <v>2702</v>
      </c>
      <c r="G174" t="s">
        <v>2727</v>
      </c>
      <c r="H174" t="s">
        <v>2752</v>
      </c>
      <c r="I174" t="s">
        <v>2757</v>
      </c>
      <c r="J174" t="s">
        <v>2760</v>
      </c>
      <c r="K174">
        <v>1</v>
      </c>
      <c r="L174">
        <v>100</v>
      </c>
      <c r="M174">
        <v>0.15</v>
      </c>
      <c r="N174">
        <v>100</v>
      </c>
      <c r="O174">
        <v>85</v>
      </c>
      <c r="P174" t="s">
        <v>2765</v>
      </c>
      <c r="Q174" t="s">
        <v>2778</v>
      </c>
      <c r="R174" t="s">
        <v>2791</v>
      </c>
      <c r="S174" t="s">
        <v>2803</v>
      </c>
      <c r="T174" t="s">
        <v>2810</v>
      </c>
      <c r="U174">
        <v>3</v>
      </c>
      <c r="V174">
        <v>401</v>
      </c>
      <c r="W174">
        <v>40</v>
      </c>
      <c r="X174">
        <v>35.770000000000003</v>
      </c>
      <c r="Y174">
        <v>49.23</v>
      </c>
      <c r="Z174" t="s">
        <v>2817</v>
      </c>
      <c r="AA174" t="s">
        <v>2828</v>
      </c>
    </row>
    <row r="175" spans="1:27" ht="16.05" customHeight="1" x14ac:dyDescent="0.3">
      <c r="A175" t="s">
        <v>200</v>
      </c>
      <c r="B175" t="s">
        <v>1768</v>
      </c>
      <c r="C175" t="s">
        <v>2124</v>
      </c>
      <c r="D175" t="s">
        <v>2262</v>
      </c>
      <c r="E175" t="s">
        <v>2531</v>
      </c>
      <c r="F175" t="s">
        <v>2703</v>
      </c>
      <c r="G175" t="s">
        <v>2720</v>
      </c>
      <c r="H175" t="s">
        <v>2755</v>
      </c>
      <c r="I175" t="s">
        <v>2755</v>
      </c>
      <c r="K175">
        <v>1</v>
      </c>
      <c r="L175">
        <v>180</v>
      </c>
      <c r="M175">
        <v>10</v>
      </c>
      <c r="N175">
        <v>180</v>
      </c>
      <c r="O175">
        <v>162</v>
      </c>
      <c r="P175" t="s">
        <v>2765</v>
      </c>
      <c r="Q175" t="s">
        <v>2776</v>
      </c>
      <c r="R175" t="s">
        <v>2786</v>
      </c>
      <c r="S175" t="s">
        <v>2801</v>
      </c>
      <c r="T175" t="s">
        <v>2810</v>
      </c>
      <c r="U175">
        <v>3</v>
      </c>
      <c r="V175">
        <v>167</v>
      </c>
      <c r="W175">
        <v>33</v>
      </c>
      <c r="X175">
        <v>83.55</v>
      </c>
      <c r="Y175">
        <v>78.45</v>
      </c>
      <c r="Z175" t="s">
        <v>2816</v>
      </c>
      <c r="AA175" t="s">
        <v>2829</v>
      </c>
    </row>
    <row r="176" spans="1:27" ht="16.05" customHeight="1" x14ac:dyDescent="0.3">
      <c r="A176" t="s">
        <v>201</v>
      </c>
      <c r="B176" t="s">
        <v>1700</v>
      </c>
      <c r="C176" t="s">
        <v>2118</v>
      </c>
      <c r="D176" t="s">
        <v>2263</v>
      </c>
      <c r="E176" t="s">
        <v>2532</v>
      </c>
      <c r="F176" t="s">
        <v>2704</v>
      </c>
      <c r="G176" t="s">
        <v>2719</v>
      </c>
      <c r="H176" t="s">
        <v>2754</v>
      </c>
      <c r="I176" t="s">
        <v>2758</v>
      </c>
      <c r="J176" t="s">
        <v>2762</v>
      </c>
      <c r="K176">
        <v>3</v>
      </c>
      <c r="L176">
        <v>105</v>
      </c>
      <c r="M176">
        <v>0.1</v>
      </c>
      <c r="N176">
        <v>315</v>
      </c>
      <c r="O176">
        <v>283.5</v>
      </c>
      <c r="P176" t="s">
        <v>2765</v>
      </c>
      <c r="Q176" t="s">
        <v>2779</v>
      </c>
      <c r="R176" t="s">
        <v>2793</v>
      </c>
      <c r="S176" t="s">
        <v>2805</v>
      </c>
      <c r="T176" t="s">
        <v>2807</v>
      </c>
      <c r="V176">
        <v>479</v>
      </c>
      <c r="W176">
        <v>40</v>
      </c>
      <c r="X176">
        <v>53.02</v>
      </c>
      <c r="Y176">
        <v>124.44</v>
      </c>
      <c r="Z176" t="s">
        <v>2820</v>
      </c>
    </row>
    <row r="177" spans="1:27" ht="16.05" customHeight="1" x14ac:dyDescent="0.3">
      <c r="A177" t="s">
        <v>202</v>
      </c>
      <c r="B177" t="s">
        <v>1769</v>
      </c>
      <c r="C177" t="s">
        <v>2106</v>
      </c>
      <c r="D177" t="s">
        <v>2264</v>
      </c>
      <c r="E177" t="s">
        <v>2533</v>
      </c>
      <c r="G177" t="s">
        <v>2720</v>
      </c>
      <c r="H177" t="s">
        <v>2755</v>
      </c>
      <c r="I177" t="s">
        <v>2755</v>
      </c>
      <c r="K177">
        <v>3</v>
      </c>
      <c r="L177">
        <v>175</v>
      </c>
      <c r="M177">
        <v>0.15</v>
      </c>
      <c r="N177">
        <v>525</v>
      </c>
      <c r="O177">
        <v>446.25</v>
      </c>
      <c r="P177" t="s">
        <v>2769</v>
      </c>
      <c r="Q177" t="s">
        <v>2781</v>
      </c>
      <c r="R177" t="s">
        <v>2791</v>
      </c>
      <c r="S177" t="s">
        <v>2804</v>
      </c>
      <c r="T177" t="s">
        <v>2807</v>
      </c>
      <c r="U177">
        <v>2</v>
      </c>
      <c r="V177">
        <v>372</v>
      </c>
      <c r="W177">
        <v>31</v>
      </c>
      <c r="X177">
        <v>90.12</v>
      </c>
      <c r="Y177">
        <v>175.89</v>
      </c>
      <c r="Z177" t="s">
        <v>2819</v>
      </c>
    </row>
    <row r="178" spans="1:27" ht="16.05" customHeight="1" x14ac:dyDescent="0.3">
      <c r="A178" t="s">
        <v>203</v>
      </c>
      <c r="B178" t="s">
        <v>1770</v>
      </c>
      <c r="C178" t="s">
        <v>2083</v>
      </c>
      <c r="D178" t="s">
        <v>2197</v>
      </c>
      <c r="E178" t="s">
        <v>2449</v>
      </c>
      <c r="F178" t="s">
        <v>2702</v>
      </c>
      <c r="G178" t="s">
        <v>2713</v>
      </c>
      <c r="H178" t="s">
        <v>2752</v>
      </c>
      <c r="I178" t="s">
        <v>2757</v>
      </c>
      <c r="K178">
        <v>4</v>
      </c>
      <c r="L178">
        <v>150</v>
      </c>
      <c r="M178">
        <v>0</v>
      </c>
      <c r="N178">
        <v>600</v>
      </c>
      <c r="O178">
        <v>600</v>
      </c>
      <c r="P178" t="s">
        <v>2766</v>
      </c>
      <c r="R178" t="s">
        <v>2790</v>
      </c>
      <c r="S178" t="s">
        <v>2800</v>
      </c>
      <c r="T178" t="s">
        <v>2807</v>
      </c>
      <c r="U178">
        <v>5</v>
      </c>
      <c r="V178">
        <v>364</v>
      </c>
      <c r="X178">
        <v>84.21</v>
      </c>
      <c r="Y178">
        <v>263.16000000000003</v>
      </c>
      <c r="Z178" t="s">
        <v>2816</v>
      </c>
    </row>
    <row r="179" spans="1:27" ht="16.05" customHeight="1" x14ac:dyDescent="0.3">
      <c r="A179" t="s">
        <v>204</v>
      </c>
      <c r="B179" t="s">
        <v>1771</v>
      </c>
      <c r="C179" t="s">
        <v>2047</v>
      </c>
      <c r="D179" t="s">
        <v>2265</v>
      </c>
      <c r="E179" t="s">
        <v>2489</v>
      </c>
      <c r="F179" t="s">
        <v>2702</v>
      </c>
      <c r="G179" t="s">
        <v>2728</v>
      </c>
      <c r="H179" t="s">
        <v>2753</v>
      </c>
      <c r="I179" t="s">
        <v>2755</v>
      </c>
      <c r="J179" t="s">
        <v>2762</v>
      </c>
      <c r="K179">
        <v>4</v>
      </c>
      <c r="L179">
        <v>70</v>
      </c>
      <c r="N179">
        <v>280</v>
      </c>
      <c r="P179" t="s">
        <v>2765</v>
      </c>
      <c r="Q179" t="s">
        <v>2777</v>
      </c>
      <c r="R179" t="s">
        <v>2790</v>
      </c>
      <c r="S179" t="s">
        <v>2802</v>
      </c>
      <c r="T179" t="s">
        <v>2807</v>
      </c>
      <c r="U179">
        <v>5</v>
      </c>
      <c r="V179">
        <v>368</v>
      </c>
      <c r="W179">
        <v>51</v>
      </c>
      <c r="X179">
        <v>27.78</v>
      </c>
      <c r="Z179" t="s">
        <v>2815</v>
      </c>
      <c r="AA179" t="s">
        <v>2827</v>
      </c>
    </row>
    <row r="180" spans="1:27" ht="16.05" customHeight="1" x14ac:dyDescent="0.3">
      <c r="A180" t="s">
        <v>205</v>
      </c>
      <c r="B180" t="s">
        <v>1772</v>
      </c>
      <c r="C180" t="s">
        <v>2081</v>
      </c>
      <c r="D180" t="s">
        <v>2266</v>
      </c>
      <c r="E180" t="s">
        <v>2534</v>
      </c>
      <c r="F180" t="s">
        <v>2704</v>
      </c>
      <c r="G180" t="s">
        <v>2717</v>
      </c>
      <c r="H180" t="s">
        <v>2752</v>
      </c>
      <c r="I180" t="s">
        <v>2757</v>
      </c>
      <c r="J180" t="s">
        <v>2764</v>
      </c>
      <c r="L180">
        <v>90</v>
      </c>
      <c r="M180">
        <v>0</v>
      </c>
      <c r="N180">
        <v>90</v>
      </c>
      <c r="O180">
        <v>90</v>
      </c>
      <c r="P180" t="s">
        <v>2770</v>
      </c>
      <c r="Q180" t="s">
        <v>2776</v>
      </c>
      <c r="R180" t="s">
        <v>2786</v>
      </c>
      <c r="S180" t="s">
        <v>2805</v>
      </c>
      <c r="T180" t="s">
        <v>2810</v>
      </c>
      <c r="U180">
        <v>5</v>
      </c>
      <c r="V180">
        <v>173</v>
      </c>
      <c r="W180">
        <v>60</v>
      </c>
      <c r="X180">
        <v>51.88</v>
      </c>
      <c r="Y180">
        <v>38.119999999999997</v>
      </c>
      <c r="Z180" t="s">
        <v>2820</v>
      </c>
      <c r="AA180" t="s">
        <v>2830</v>
      </c>
    </row>
    <row r="181" spans="1:27" ht="16.05" customHeight="1" x14ac:dyDescent="0.3">
      <c r="A181" t="s">
        <v>206</v>
      </c>
      <c r="B181" t="s">
        <v>1773</v>
      </c>
      <c r="C181" t="s">
        <v>2125</v>
      </c>
      <c r="D181" t="s">
        <v>2267</v>
      </c>
      <c r="E181" t="s">
        <v>2448</v>
      </c>
      <c r="F181" t="s">
        <v>2703</v>
      </c>
      <c r="G181" t="s">
        <v>2721</v>
      </c>
      <c r="H181" t="s">
        <v>2756</v>
      </c>
      <c r="I181" t="s">
        <v>2755</v>
      </c>
      <c r="J181" t="s">
        <v>2763</v>
      </c>
      <c r="K181">
        <v>1</v>
      </c>
      <c r="L181">
        <v>185</v>
      </c>
      <c r="M181">
        <v>0.15</v>
      </c>
      <c r="N181">
        <v>185</v>
      </c>
      <c r="O181">
        <v>157.25</v>
      </c>
      <c r="P181" t="s">
        <v>2770</v>
      </c>
      <c r="Q181" t="s">
        <v>2778</v>
      </c>
      <c r="R181" t="s">
        <v>2786</v>
      </c>
      <c r="S181" t="s">
        <v>2804</v>
      </c>
      <c r="T181" t="s">
        <v>2807</v>
      </c>
      <c r="U181">
        <v>3</v>
      </c>
      <c r="V181">
        <v>395</v>
      </c>
      <c r="W181">
        <v>12</v>
      </c>
      <c r="X181">
        <v>71.8</v>
      </c>
      <c r="Y181">
        <v>85.45</v>
      </c>
      <c r="Z181" t="s">
        <v>2820</v>
      </c>
      <c r="AA181" t="s">
        <v>2829</v>
      </c>
    </row>
    <row r="182" spans="1:27" ht="16.05" customHeight="1" x14ac:dyDescent="0.3">
      <c r="A182" t="s">
        <v>207</v>
      </c>
      <c r="B182" t="s">
        <v>1658</v>
      </c>
      <c r="C182" t="s">
        <v>2069</v>
      </c>
      <c r="D182" t="s">
        <v>2268</v>
      </c>
      <c r="E182" t="s">
        <v>2535</v>
      </c>
      <c r="G182" t="s">
        <v>2720</v>
      </c>
      <c r="H182" t="s">
        <v>2755</v>
      </c>
      <c r="I182" t="s">
        <v>2755</v>
      </c>
      <c r="K182">
        <v>2</v>
      </c>
      <c r="L182">
        <v>180</v>
      </c>
      <c r="M182">
        <v>0.15</v>
      </c>
      <c r="N182">
        <v>360</v>
      </c>
      <c r="O182">
        <v>306</v>
      </c>
      <c r="P182" t="s">
        <v>2765</v>
      </c>
      <c r="Q182" t="s">
        <v>2781</v>
      </c>
      <c r="R182" t="s">
        <v>2790</v>
      </c>
      <c r="S182" t="s">
        <v>2803</v>
      </c>
      <c r="T182" t="s">
        <v>2807</v>
      </c>
      <c r="U182">
        <v>4</v>
      </c>
      <c r="V182">
        <v>310</v>
      </c>
      <c r="W182">
        <v>27</v>
      </c>
      <c r="X182">
        <v>78.400000000000006</v>
      </c>
      <c r="Y182">
        <v>149.19999999999999</v>
      </c>
      <c r="AA182" t="s">
        <v>2829</v>
      </c>
    </row>
    <row r="183" spans="1:27" ht="16.05" customHeight="1" x14ac:dyDescent="0.3">
      <c r="A183" t="s">
        <v>208</v>
      </c>
      <c r="B183" t="s">
        <v>1629</v>
      </c>
      <c r="C183" t="s">
        <v>2067</v>
      </c>
      <c r="D183" t="s">
        <v>2269</v>
      </c>
      <c r="E183" t="s">
        <v>2536</v>
      </c>
      <c r="F183" t="s">
        <v>2703</v>
      </c>
      <c r="G183" t="s">
        <v>2706</v>
      </c>
      <c r="H183" t="s">
        <v>2752</v>
      </c>
      <c r="I183" t="s">
        <v>2757</v>
      </c>
      <c r="K183">
        <v>1</v>
      </c>
      <c r="L183">
        <v>130</v>
      </c>
      <c r="N183">
        <v>130</v>
      </c>
      <c r="P183" t="s">
        <v>2773</v>
      </c>
      <c r="Q183" t="s">
        <v>2778</v>
      </c>
      <c r="R183" t="s">
        <v>2792</v>
      </c>
      <c r="S183" t="s">
        <v>2803</v>
      </c>
      <c r="T183" t="s">
        <v>2807</v>
      </c>
      <c r="U183">
        <v>4</v>
      </c>
      <c r="V183">
        <v>15</v>
      </c>
      <c r="W183">
        <v>40</v>
      </c>
      <c r="X183">
        <v>73.08</v>
      </c>
      <c r="Z183" t="s">
        <v>2389</v>
      </c>
      <c r="AA183" t="s">
        <v>2828</v>
      </c>
    </row>
    <row r="184" spans="1:27" ht="16.05" customHeight="1" x14ac:dyDescent="0.3">
      <c r="A184" t="s">
        <v>209</v>
      </c>
      <c r="B184" t="s">
        <v>1774</v>
      </c>
      <c r="C184" t="s">
        <v>2066</v>
      </c>
      <c r="D184" t="s">
        <v>2179</v>
      </c>
      <c r="G184" t="s">
        <v>2708</v>
      </c>
      <c r="H184" t="s">
        <v>2753</v>
      </c>
      <c r="I184" t="s">
        <v>2755</v>
      </c>
      <c r="J184" t="s">
        <v>2761</v>
      </c>
      <c r="K184">
        <v>3</v>
      </c>
      <c r="L184">
        <v>70</v>
      </c>
      <c r="M184">
        <v>5</v>
      </c>
      <c r="N184">
        <v>210</v>
      </c>
      <c r="O184">
        <v>199.5</v>
      </c>
      <c r="P184" t="s">
        <v>2770</v>
      </c>
      <c r="Q184" t="s">
        <v>2778</v>
      </c>
      <c r="R184" t="s">
        <v>2790</v>
      </c>
      <c r="S184" t="s">
        <v>2805</v>
      </c>
      <c r="T184" t="s">
        <v>2807</v>
      </c>
      <c r="U184">
        <v>3</v>
      </c>
      <c r="V184">
        <v>7</v>
      </c>
      <c r="W184">
        <v>12</v>
      </c>
      <c r="X184">
        <v>33.659999999999997</v>
      </c>
      <c r="Y184">
        <v>98.52</v>
      </c>
      <c r="Z184" t="s">
        <v>2816</v>
      </c>
      <c r="AA184" t="s">
        <v>2830</v>
      </c>
    </row>
    <row r="185" spans="1:27" ht="16.05" customHeight="1" x14ac:dyDescent="0.3">
      <c r="A185" t="s">
        <v>210</v>
      </c>
      <c r="B185" t="s">
        <v>1775</v>
      </c>
      <c r="C185" t="s">
        <v>2100</v>
      </c>
      <c r="D185" t="s">
        <v>2224</v>
      </c>
      <c r="E185" t="s">
        <v>2537</v>
      </c>
      <c r="F185" t="s">
        <v>2703</v>
      </c>
      <c r="G185" t="s">
        <v>2717</v>
      </c>
      <c r="H185" t="s">
        <v>2752</v>
      </c>
      <c r="I185" t="s">
        <v>2757</v>
      </c>
      <c r="J185" t="s">
        <v>2761</v>
      </c>
      <c r="K185">
        <v>2</v>
      </c>
      <c r="L185">
        <v>90</v>
      </c>
      <c r="M185">
        <v>10</v>
      </c>
      <c r="N185">
        <v>180</v>
      </c>
      <c r="O185">
        <v>162</v>
      </c>
      <c r="P185" t="s">
        <v>2767</v>
      </c>
      <c r="Q185" t="s">
        <v>2775</v>
      </c>
      <c r="R185" t="s">
        <v>2791</v>
      </c>
      <c r="S185" t="s">
        <v>2803</v>
      </c>
      <c r="T185" t="s">
        <v>2810</v>
      </c>
      <c r="U185">
        <v>3</v>
      </c>
      <c r="V185">
        <v>14</v>
      </c>
      <c r="X185">
        <v>33.47</v>
      </c>
      <c r="Y185">
        <v>95.06</v>
      </c>
      <c r="Z185" t="s">
        <v>2817</v>
      </c>
    </row>
    <row r="186" spans="1:27" ht="16.05" customHeight="1" x14ac:dyDescent="0.3">
      <c r="A186" t="s">
        <v>211</v>
      </c>
      <c r="B186" t="s">
        <v>1776</v>
      </c>
      <c r="C186" t="s">
        <v>2126</v>
      </c>
      <c r="D186" t="s">
        <v>2270</v>
      </c>
      <c r="E186" t="s">
        <v>2475</v>
      </c>
      <c r="F186" t="s">
        <v>2704</v>
      </c>
      <c r="G186" t="s">
        <v>2714</v>
      </c>
      <c r="H186" t="s">
        <v>2752</v>
      </c>
      <c r="I186" t="s">
        <v>2758</v>
      </c>
      <c r="J186" t="s">
        <v>2762</v>
      </c>
      <c r="K186">
        <v>1</v>
      </c>
      <c r="L186">
        <v>155</v>
      </c>
      <c r="M186">
        <v>5</v>
      </c>
      <c r="N186">
        <v>155</v>
      </c>
      <c r="O186">
        <v>147.25</v>
      </c>
      <c r="P186" t="s">
        <v>2769</v>
      </c>
      <c r="Q186" t="s">
        <v>2778</v>
      </c>
      <c r="R186" t="s">
        <v>2789</v>
      </c>
      <c r="S186" t="s">
        <v>2799</v>
      </c>
      <c r="T186" t="s">
        <v>2808</v>
      </c>
      <c r="U186">
        <v>3</v>
      </c>
      <c r="V186">
        <v>120</v>
      </c>
      <c r="X186">
        <v>93.42</v>
      </c>
      <c r="Y186">
        <v>53.83</v>
      </c>
      <c r="Z186" t="s">
        <v>2817</v>
      </c>
    </row>
    <row r="187" spans="1:27" ht="16.05" customHeight="1" x14ac:dyDescent="0.3">
      <c r="A187" t="s">
        <v>212</v>
      </c>
      <c r="B187" t="s">
        <v>1777</v>
      </c>
      <c r="C187" t="s">
        <v>2113</v>
      </c>
      <c r="D187" t="s">
        <v>2271</v>
      </c>
      <c r="E187" t="s">
        <v>2538</v>
      </c>
      <c r="G187" t="s">
        <v>2709</v>
      </c>
      <c r="H187" t="s">
        <v>2752</v>
      </c>
      <c r="I187" t="s">
        <v>2757</v>
      </c>
      <c r="J187" t="s">
        <v>2760</v>
      </c>
      <c r="L187">
        <v>130</v>
      </c>
      <c r="N187">
        <v>130</v>
      </c>
      <c r="P187" t="s">
        <v>2765</v>
      </c>
      <c r="Q187" t="s">
        <v>2781</v>
      </c>
      <c r="R187" t="s">
        <v>2788</v>
      </c>
      <c r="S187" t="s">
        <v>2801</v>
      </c>
      <c r="T187" t="s">
        <v>2810</v>
      </c>
      <c r="U187">
        <v>3</v>
      </c>
      <c r="V187">
        <v>210</v>
      </c>
      <c r="W187">
        <v>48</v>
      </c>
      <c r="X187">
        <v>60.64</v>
      </c>
      <c r="Z187" t="s">
        <v>2816</v>
      </c>
      <c r="AA187" t="s">
        <v>2830</v>
      </c>
    </row>
    <row r="188" spans="1:27" ht="16.05" customHeight="1" x14ac:dyDescent="0.3">
      <c r="A188" t="s">
        <v>213</v>
      </c>
      <c r="B188" t="s">
        <v>1778</v>
      </c>
      <c r="C188" t="s">
        <v>2071</v>
      </c>
      <c r="D188" t="s">
        <v>2272</v>
      </c>
      <c r="E188" t="s">
        <v>2539</v>
      </c>
      <c r="F188" t="s">
        <v>2702</v>
      </c>
      <c r="G188" t="s">
        <v>2714</v>
      </c>
      <c r="H188" t="s">
        <v>2752</v>
      </c>
      <c r="I188" t="s">
        <v>2758</v>
      </c>
      <c r="J188" t="s">
        <v>2762</v>
      </c>
      <c r="L188">
        <v>160</v>
      </c>
      <c r="M188">
        <v>0.15</v>
      </c>
      <c r="N188">
        <v>480</v>
      </c>
      <c r="O188">
        <v>408</v>
      </c>
      <c r="P188" t="s">
        <v>2770</v>
      </c>
      <c r="Q188" t="s">
        <v>2778</v>
      </c>
      <c r="R188" t="s">
        <v>2786</v>
      </c>
      <c r="S188" t="s">
        <v>2803</v>
      </c>
      <c r="T188" t="s">
        <v>2807</v>
      </c>
      <c r="U188">
        <v>5</v>
      </c>
      <c r="V188">
        <v>109</v>
      </c>
      <c r="W188">
        <v>55</v>
      </c>
      <c r="X188">
        <v>64.59</v>
      </c>
      <c r="Y188">
        <v>214.23</v>
      </c>
      <c r="Z188" t="s">
        <v>2820</v>
      </c>
      <c r="AA188" t="s">
        <v>2828</v>
      </c>
    </row>
    <row r="189" spans="1:27" ht="16.05" customHeight="1" x14ac:dyDescent="0.3">
      <c r="A189" t="s">
        <v>214</v>
      </c>
      <c r="B189" t="s">
        <v>1779</v>
      </c>
      <c r="C189" t="s">
        <v>2095</v>
      </c>
      <c r="D189" t="s">
        <v>2273</v>
      </c>
      <c r="E189" t="s">
        <v>2540</v>
      </c>
      <c r="G189" t="s">
        <v>2714</v>
      </c>
      <c r="H189" t="s">
        <v>2752</v>
      </c>
      <c r="I189" t="s">
        <v>2758</v>
      </c>
      <c r="K189">
        <v>1</v>
      </c>
      <c r="L189">
        <v>170</v>
      </c>
      <c r="M189">
        <v>0.05</v>
      </c>
      <c r="N189">
        <v>170</v>
      </c>
      <c r="O189">
        <v>161.5</v>
      </c>
      <c r="P189" t="s">
        <v>2765</v>
      </c>
      <c r="Q189" t="s">
        <v>2778</v>
      </c>
      <c r="R189" t="s">
        <v>2790</v>
      </c>
      <c r="S189" t="s">
        <v>2803</v>
      </c>
      <c r="T189" t="s">
        <v>2808</v>
      </c>
      <c r="U189">
        <v>1</v>
      </c>
      <c r="V189">
        <v>101</v>
      </c>
      <c r="W189">
        <v>12</v>
      </c>
      <c r="X189">
        <v>95.54</v>
      </c>
      <c r="Y189">
        <v>65.959999999999994</v>
      </c>
      <c r="Z189" t="s">
        <v>2818</v>
      </c>
    </row>
    <row r="190" spans="1:27" ht="16.05" customHeight="1" x14ac:dyDescent="0.3">
      <c r="A190" t="s">
        <v>215</v>
      </c>
      <c r="B190" t="s">
        <v>1780</v>
      </c>
      <c r="C190" t="s">
        <v>2127</v>
      </c>
      <c r="D190" t="s">
        <v>2274</v>
      </c>
      <c r="E190" t="s">
        <v>2530</v>
      </c>
      <c r="F190" t="s">
        <v>2701</v>
      </c>
      <c r="G190" t="s">
        <v>2710</v>
      </c>
      <c r="H190" t="s">
        <v>2752</v>
      </c>
      <c r="I190" t="s">
        <v>2758</v>
      </c>
      <c r="J190" t="s">
        <v>2760</v>
      </c>
      <c r="K190">
        <v>1</v>
      </c>
      <c r="L190">
        <v>145</v>
      </c>
      <c r="M190">
        <v>0.05</v>
      </c>
      <c r="N190">
        <v>145</v>
      </c>
      <c r="O190">
        <v>137.75</v>
      </c>
      <c r="P190" t="s">
        <v>2770</v>
      </c>
      <c r="R190" t="s">
        <v>2786</v>
      </c>
      <c r="S190" t="s">
        <v>2801</v>
      </c>
      <c r="T190" t="s">
        <v>2807</v>
      </c>
      <c r="U190">
        <v>3</v>
      </c>
      <c r="V190">
        <v>227</v>
      </c>
      <c r="W190">
        <v>24</v>
      </c>
      <c r="X190">
        <v>82.6</v>
      </c>
      <c r="Y190">
        <v>55.15</v>
      </c>
      <c r="Z190" t="s">
        <v>2819</v>
      </c>
    </row>
    <row r="191" spans="1:27" ht="16.05" customHeight="1" x14ac:dyDescent="0.3">
      <c r="A191" t="s">
        <v>216</v>
      </c>
      <c r="B191" t="s">
        <v>1702</v>
      </c>
      <c r="C191" t="s">
        <v>2128</v>
      </c>
      <c r="D191" t="s">
        <v>2275</v>
      </c>
      <c r="F191" t="s">
        <v>2705</v>
      </c>
      <c r="G191" t="s">
        <v>2711</v>
      </c>
      <c r="H191" t="s">
        <v>2754</v>
      </c>
      <c r="I191" t="s">
        <v>2757</v>
      </c>
      <c r="J191" t="s">
        <v>2764</v>
      </c>
      <c r="K191">
        <v>4</v>
      </c>
      <c r="L191">
        <v>95</v>
      </c>
      <c r="M191">
        <v>10</v>
      </c>
      <c r="N191">
        <v>380</v>
      </c>
      <c r="O191">
        <v>342</v>
      </c>
      <c r="P191" t="s">
        <v>2766</v>
      </c>
      <c r="R191" t="s">
        <v>2789</v>
      </c>
      <c r="S191" t="s">
        <v>2801</v>
      </c>
      <c r="T191" t="s">
        <v>2811</v>
      </c>
      <c r="U191">
        <v>5</v>
      </c>
      <c r="V191">
        <v>138</v>
      </c>
      <c r="X191">
        <v>40.65</v>
      </c>
      <c r="Y191">
        <v>179.4</v>
      </c>
      <c r="Z191" t="s">
        <v>2820</v>
      </c>
      <c r="AA191" t="s">
        <v>2827</v>
      </c>
    </row>
    <row r="192" spans="1:27" ht="16.05" customHeight="1" x14ac:dyDescent="0.3">
      <c r="A192" t="s">
        <v>217</v>
      </c>
      <c r="B192" t="s">
        <v>1781</v>
      </c>
      <c r="C192" t="s">
        <v>2116</v>
      </c>
      <c r="D192" t="s">
        <v>2276</v>
      </c>
      <c r="E192" t="s">
        <v>2541</v>
      </c>
      <c r="F192" t="s">
        <v>2702</v>
      </c>
      <c r="G192" t="s">
        <v>2720</v>
      </c>
      <c r="H192" t="s">
        <v>2755</v>
      </c>
      <c r="I192" t="s">
        <v>2755</v>
      </c>
      <c r="J192" t="s">
        <v>2763</v>
      </c>
      <c r="L192">
        <v>190</v>
      </c>
      <c r="M192">
        <v>0</v>
      </c>
      <c r="N192">
        <v>570</v>
      </c>
      <c r="O192">
        <v>570</v>
      </c>
      <c r="R192" t="s">
        <v>2788</v>
      </c>
      <c r="S192" t="s">
        <v>2803</v>
      </c>
      <c r="T192" t="s">
        <v>2811</v>
      </c>
      <c r="V192">
        <v>486</v>
      </c>
      <c r="W192">
        <v>30</v>
      </c>
      <c r="X192">
        <v>68.44</v>
      </c>
      <c r="Y192">
        <v>364.68</v>
      </c>
      <c r="Z192" t="s">
        <v>2817</v>
      </c>
      <c r="AA192" t="s">
        <v>2827</v>
      </c>
    </row>
    <row r="193" spans="1:27" ht="16.05" customHeight="1" x14ac:dyDescent="0.3">
      <c r="A193" t="s">
        <v>218</v>
      </c>
      <c r="B193" t="s">
        <v>1782</v>
      </c>
      <c r="C193" t="s">
        <v>2129</v>
      </c>
      <c r="D193" t="s">
        <v>2277</v>
      </c>
      <c r="E193" t="s">
        <v>2542</v>
      </c>
      <c r="F193" t="s">
        <v>2705</v>
      </c>
      <c r="G193" t="s">
        <v>2718</v>
      </c>
      <c r="H193" t="s">
        <v>2753</v>
      </c>
      <c r="I193" t="s">
        <v>2755</v>
      </c>
      <c r="J193" t="s">
        <v>2764</v>
      </c>
      <c r="K193">
        <v>2</v>
      </c>
      <c r="L193">
        <v>90</v>
      </c>
      <c r="M193">
        <v>0</v>
      </c>
      <c r="N193">
        <v>180</v>
      </c>
      <c r="O193">
        <v>180</v>
      </c>
      <c r="P193" t="s">
        <v>2389</v>
      </c>
      <c r="Q193" t="s">
        <v>2775</v>
      </c>
      <c r="R193" t="s">
        <v>2796</v>
      </c>
      <c r="S193" t="s">
        <v>2805</v>
      </c>
      <c r="T193" t="s">
        <v>2811</v>
      </c>
      <c r="U193">
        <v>5</v>
      </c>
      <c r="V193">
        <v>114</v>
      </c>
      <c r="W193">
        <v>11</v>
      </c>
      <c r="X193">
        <v>40.98</v>
      </c>
      <c r="Y193">
        <v>98.04</v>
      </c>
      <c r="Z193" t="s">
        <v>2820</v>
      </c>
      <c r="AA193" t="s">
        <v>2828</v>
      </c>
    </row>
    <row r="194" spans="1:27" ht="16.05" customHeight="1" x14ac:dyDescent="0.3">
      <c r="A194" t="s">
        <v>219</v>
      </c>
      <c r="B194" t="s">
        <v>1783</v>
      </c>
      <c r="C194" t="s">
        <v>2079</v>
      </c>
      <c r="D194" t="s">
        <v>2278</v>
      </c>
      <c r="E194" t="s">
        <v>2543</v>
      </c>
      <c r="F194" t="s">
        <v>2701</v>
      </c>
      <c r="G194" t="s">
        <v>2706</v>
      </c>
      <c r="H194" t="s">
        <v>2752</v>
      </c>
      <c r="I194" t="s">
        <v>2757</v>
      </c>
      <c r="J194" t="s">
        <v>2761</v>
      </c>
      <c r="K194">
        <v>4</v>
      </c>
      <c r="L194">
        <v>130</v>
      </c>
      <c r="M194">
        <v>5</v>
      </c>
      <c r="N194">
        <v>520</v>
      </c>
      <c r="O194">
        <v>494</v>
      </c>
      <c r="Q194" t="s">
        <v>2776</v>
      </c>
      <c r="R194" t="s">
        <v>2791</v>
      </c>
      <c r="S194" t="s">
        <v>2802</v>
      </c>
      <c r="T194" t="s">
        <v>2811</v>
      </c>
      <c r="U194">
        <v>2</v>
      </c>
      <c r="V194">
        <v>217</v>
      </c>
      <c r="W194">
        <v>57</v>
      </c>
      <c r="X194">
        <v>68.599999999999994</v>
      </c>
      <c r="Y194">
        <v>219.6</v>
      </c>
      <c r="Z194" t="s">
        <v>2817</v>
      </c>
      <c r="AA194" t="s">
        <v>2830</v>
      </c>
    </row>
    <row r="195" spans="1:27" ht="16.05" customHeight="1" x14ac:dyDescent="0.3">
      <c r="A195" t="s">
        <v>220</v>
      </c>
      <c r="B195" t="s">
        <v>1784</v>
      </c>
      <c r="C195" t="s">
        <v>2048</v>
      </c>
      <c r="D195" t="s">
        <v>2202</v>
      </c>
      <c r="E195" t="s">
        <v>2544</v>
      </c>
      <c r="F195" t="s">
        <v>2701</v>
      </c>
      <c r="G195" t="s">
        <v>2707</v>
      </c>
      <c r="H195" t="s">
        <v>2753</v>
      </c>
      <c r="I195" t="s">
        <v>2755</v>
      </c>
      <c r="J195" t="s">
        <v>2762</v>
      </c>
      <c r="K195">
        <v>2</v>
      </c>
      <c r="L195">
        <v>125</v>
      </c>
      <c r="M195">
        <v>0.1</v>
      </c>
      <c r="N195">
        <v>250</v>
      </c>
      <c r="O195">
        <v>225</v>
      </c>
      <c r="Q195" t="s">
        <v>2781</v>
      </c>
      <c r="R195" t="s">
        <v>2793</v>
      </c>
      <c r="S195" t="s">
        <v>2801</v>
      </c>
      <c r="T195" t="s">
        <v>2807</v>
      </c>
      <c r="U195">
        <v>1</v>
      </c>
      <c r="V195">
        <v>29</v>
      </c>
      <c r="W195">
        <v>31</v>
      </c>
      <c r="X195">
        <v>52.12</v>
      </c>
      <c r="Y195">
        <v>120.76</v>
      </c>
      <c r="Z195" t="s">
        <v>2815</v>
      </c>
      <c r="AA195" t="s">
        <v>2828</v>
      </c>
    </row>
    <row r="196" spans="1:27" ht="16.05" customHeight="1" x14ac:dyDescent="0.3">
      <c r="A196" t="s">
        <v>221</v>
      </c>
      <c r="B196" t="s">
        <v>1785</v>
      </c>
      <c r="C196" t="s">
        <v>2121</v>
      </c>
      <c r="D196" t="s">
        <v>2209</v>
      </c>
      <c r="E196" t="s">
        <v>2520</v>
      </c>
      <c r="F196" t="s">
        <v>2705</v>
      </c>
      <c r="G196" t="s">
        <v>2716</v>
      </c>
      <c r="H196" t="s">
        <v>2753</v>
      </c>
      <c r="I196" t="s">
        <v>2755</v>
      </c>
      <c r="J196" t="s">
        <v>2761</v>
      </c>
      <c r="K196">
        <v>2</v>
      </c>
      <c r="L196">
        <v>100</v>
      </c>
      <c r="M196">
        <v>0</v>
      </c>
      <c r="N196">
        <v>200</v>
      </c>
      <c r="O196">
        <v>200</v>
      </c>
      <c r="P196" t="s">
        <v>2765</v>
      </c>
      <c r="Q196" t="s">
        <v>2781</v>
      </c>
      <c r="R196" t="s">
        <v>2791</v>
      </c>
      <c r="S196" t="s">
        <v>2806</v>
      </c>
      <c r="T196" t="s">
        <v>2811</v>
      </c>
      <c r="V196">
        <v>271</v>
      </c>
      <c r="W196">
        <v>37</v>
      </c>
      <c r="X196">
        <v>52.35</v>
      </c>
      <c r="Y196">
        <v>95.3</v>
      </c>
      <c r="Z196" t="s">
        <v>2820</v>
      </c>
      <c r="AA196" t="s">
        <v>2829</v>
      </c>
    </row>
    <row r="197" spans="1:27" ht="16.05" customHeight="1" x14ac:dyDescent="0.3">
      <c r="A197" t="s">
        <v>222</v>
      </c>
      <c r="B197" t="s">
        <v>1734</v>
      </c>
      <c r="C197" t="s">
        <v>2130</v>
      </c>
      <c r="D197" t="s">
        <v>2257</v>
      </c>
      <c r="E197" t="s">
        <v>2545</v>
      </c>
      <c r="F197" t="s">
        <v>2703</v>
      </c>
      <c r="G197" t="s">
        <v>2713</v>
      </c>
      <c r="H197" t="s">
        <v>2752</v>
      </c>
      <c r="I197" t="s">
        <v>2757</v>
      </c>
      <c r="J197" t="s">
        <v>2762</v>
      </c>
      <c r="K197">
        <v>1</v>
      </c>
      <c r="L197">
        <v>150</v>
      </c>
      <c r="N197">
        <v>150</v>
      </c>
      <c r="P197" t="s">
        <v>2768</v>
      </c>
      <c r="Q197" t="s">
        <v>2781</v>
      </c>
      <c r="R197" t="s">
        <v>2792</v>
      </c>
      <c r="S197" t="s">
        <v>2805</v>
      </c>
      <c r="T197" t="s">
        <v>2807</v>
      </c>
      <c r="U197">
        <v>5</v>
      </c>
      <c r="V197">
        <v>182</v>
      </c>
      <c r="X197">
        <v>57.93</v>
      </c>
      <c r="Z197" t="s">
        <v>2818</v>
      </c>
    </row>
    <row r="198" spans="1:27" ht="16.05" customHeight="1" x14ac:dyDescent="0.3">
      <c r="A198" t="s">
        <v>223</v>
      </c>
      <c r="B198" t="s">
        <v>1711</v>
      </c>
      <c r="C198" t="s">
        <v>2055</v>
      </c>
      <c r="D198" t="s">
        <v>2234</v>
      </c>
      <c r="E198" t="s">
        <v>2545</v>
      </c>
      <c r="F198" t="s">
        <v>2703</v>
      </c>
      <c r="G198" t="s">
        <v>2706</v>
      </c>
      <c r="H198" t="s">
        <v>2752</v>
      </c>
      <c r="I198" t="s">
        <v>2757</v>
      </c>
      <c r="J198" t="s">
        <v>2759</v>
      </c>
      <c r="K198">
        <v>4</v>
      </c>
      <c r="L198">
        <v>130</v>
      </c>
      <c r="M198">
        <v>5</v>
      </c>
      <c r="N198">
        <v>520</v>
      </c>
      <c r="O198">
        <v>494</v>
      </c>
      <c r="P198" t="s">
        <v>2774</v>
      </c>
      <c r="Q198" t="s">
        <v>2779</v>
      </c>
      <c r="R198" t="s">
        <v>2787</v>
      </c>
      <c r="S198" t="s">
        <v>2805</v>
      </c>
      <c r="T198" t="s">
        <v>2807</v>
      </c>
      <c r="U198">
        <v>5</v>
      </c>
      <c r="V198">
        <v>311</v>
      </c>
      <c r="W198">
        <v>47</v>
      </c>
      <c r="X198">
        <v>51.14</v>
      </c>
      <c r="Y198">
        <v>289.44</v>
      </c>
      <c r="AA198" t="s">
        <v>2831</v>
      </c>
    </row>
    <row r="199" spans="1:27" ht="16.05" customHeight="1" x14ac:dyDescent="0.3">
      <c r="A199" t="s">
        <v>224</v>
      </c>
      <c r="B199" t="s">
        <v>1753</v>
      </c>
      <c r="C199" t="s">
        <v>2090</v>
      </c>
      <c r="D199" t="s">
        <v>2257</v>
      </c>
      <c r="E199" t="s">
        <v>2546</v>
      </c>
      <c r="F199" t="s">
        <v>2702</v>
      </c>
      <c r="G199" t="s">
        <v>2712</v>
      </c>
      <c r="H199" t="s">
        <v>2752</v>
      </c>
      <c r="I199" t="s">
        <v>2757</v>
      </c>
      <c r="K199">
        <v>1</v>
      </c>
      <c r="L199">
        <v>100</v>
      </c>
      <c r="M199">
        <v>5</v>
      </c>
      <c r="N199">
        <v>100</v>
      </c>
      <c r="O199">
        <v>95</v>
      </c>
      <c r="P199" t="s">
        <v>2770</v>
      </c>
      <c r="Q199" t="s">
        <v>2778</v>
      </c>
      <c r="R199" t="s">
        <v>2785</v>
      </c>
      <c r="S199" t="s">
        <v>2799</v>
      </c>
      <c r="T199" t="s">
        <v>2810</v>
      </c>
      <c r="U199">
        <v>1</v>
      </c>
      <c r="V199">
        <v>89</v>
      </c>
      <c r="X199">
        <v>56.19</v>
      </c>
      <c r="Y199">
        <v>38.81</v>
      </c>
      <c r="Z199" t="s">
        <v>2815</v>
      </c>
      <c r="AA199" t="s">
        <v>2829</v>
      </c>
    </row>
    <row r="200" spans="1:27" ht="16.05" customHeight="1" x14ac:dyDescent="0.3">
      <c r="A200" t="s">
        <v>225</v>
      </c>
      <c r="B200" t="s">
        <v>1786</v>
      </c>
      <c r="C200" t="s">
        <v>2099</v>
      </c>
      <c r="D200" t="s">
        <v>2279</v>
      </c>
      <c r="E200" t="s">
        <v>2547</v>
      </c>
      <c r="F200" t="s">
        <v>2701</v>
      </c>
      <c r="G200" t="s">
        <v>2713</v>
      </c>
      <c r="H200" t="s">
        <v>2752</v>
      </c>
      <c r="I200" t="s">
        <v>2757</v>
      </c>
      <c r="J200" t="s">
        <v>2760</v>
      </c>
      <c r="K200">
        <v>3</v>
      </c>
      <c r="L200">
        <v>155</v>
      </c>
      <c r="M200">
        <v>0.1</v>
      </c>
      <c r="N200">
        <v>465</v>
      </c>
      <c r="O200">
        <v>418.5</v>
      </c>
      <c r="P200" t="s">
        <v>2769</v>
      </c>
      <c r="Q200" t="s">
        <v>2781</v>
      </c>
      <c r="R200" t="s">
        <v>2790</v>
      </c>
      <c r="S200" t="s">
        <v>2801</v>
      </c>
      <c r="T200" t="s">
        <v>2807</v>
      </c>
      <c r="U200">
        <v>5</v>
      </c>
      <c r="V200">
        <v>350</v>
      </c>
      <c r="W200">
        <v>29</v>
      </c>
      <c r="X200">
        <v>63.39</v>
      </c>
      <c r="Y200">
        <v>228.33</v>
      </c>
      <c r="Z200" t="s">
        <v>2820</v>
      </c>
      <c r="AA200" t="s">
        <v>2827</v>
      </c>
    </row>
    <row r="201" spans="1:27" ht="16.05" customHeight="1" x14ac:dyDescent="0.3">
      <c r="A201" t="s">
        <v>226</v>
      </c>
      <c r="B201" t="s">
        <v>1787</v>
      </c>
      <c r="C201" t="s">
        <v>2066</v>
      </c>
      <c r="D201" t="s">
        <v>2264</v>
      </c>
      <c r="E201" t="s">
        <v>2548</v>
      </c>
      <c r="F201" t="s">
        <v>2704</v>
      </c>
      <c r="G201" t="s">
        <v>2711</v>
      </c>
      <c r="H201" t="s">
        <v>2754</v>
      </c>
      <c r="I201" t="s">
        <v>2757</v>
      </c>
      <c r="J201" t="s">
        <v>2762</v>
      </c>
      <c r="K201">
        <v>2</v>
      </c>
      <c r="L201">
        <v>105</v>
      </c>
      <c r="M201">
        <v>0</v>
      </c>
      <c r="N201">
        <v>210</v>
      </c>
      <c r="O201">
        <v>210</v>
      </c>
      <c r="P201" t="s">
        <v>2765</v>
      </c>
      <c r="Q201" t="s">
        <v>2775</v>
      </c>
      <c r="R201" t="s">
        <v>2786</v>
      </c>
      <c r="S201" t="s">
        <v>2805</v>
      </c>
      <c r="T201" t="s">
        <v>2811</v>
      </c>
      <c r="U201">
        <v>5</v>
      </c>
      <c r="V201">
        <v>105</v>
      </c>
      <c r="W201">
        <v>56</v>
      </c>
      <c r="X201">
        <v>34.79</v>
      </c>
      <c r="Y201">
        <v>140.41999999999999</v>
      </c>
      <c r="Z201" t="s">
        <v>2817</v>
      </c>
    </row>
    <row r="202" spans="1:27" ht="16.05" customHeight="1" x14ac:dyDescent="0.3">
      <c r="A202" t="s">
        <v>227</v>
      </c>
      <c r="B202" t="s">
        <v>1697</v>
      </c>
      <c r="C202" t="s">
        <v>2067</v>
      </c>
      <c r="D202" t="s">
        <v>2280</v>
      </c>
      <c r="E202" t="s">
        <v>2549</v>
      </c>
      <c r="F202" t="s">
        <v>2705</v>
      </c>
      <c r="G202" t="s">
        <v>2729</v>
      </c>
      <c r="H202" t="s">
        <v>2752</v>
      </c>
      <c r="I202" t="s">
        <v>2757</v>
      </c>
      <c r="K202">
        <v>3</v>
      </c>
      <c r="L202">
        <v>155</v>
      </c>
      <c r="N202">
        <v>465</v>
      </c>
      <c r="P202" t="s">
        <v>2765</v>
      </c>
      <c r="Q202" t="s">
        <v>2784</v>
      </c>
      <c r="R202" t="s">
        <v>2791</v>
      </c>
      <c r="S202" t="s">
        <v>2802</v>
      </c>
      <c r="T202" t="s">
        <v>2811</v>
      </c>
      <c r="U202">
        <v>3</v>
      </c>
      <c r="V202">
        <v>325</v>
      </c>
      <c r="W202">
        <v>33</v>
      </c>
      <c r="X202">
        <v>68.88</v>
      </c>
      <c r="Z202" t="s">
        <v>2816</v>
      </c>
      <c r="AA202" t="s">
        <v>2829</v>
      </c>
    </row>
    <row r="203" spans="1:27" ht="16.05" customHeight="1" x14ac:dyDescent="0.3">
      <c r="A203" t="s">
        <v>228</v>
      </c>
      <c r="B203" t="s">
        <v>1788</v>
      </c>
      <c r="C203" t="s">
        <v>2084</v>
      </c>
      <c r="D203" t="s">
        <v>2166</v>
      </c>
      <c r="E203" t="s">
        <v>2475</v>
      </c>
      <c r="F203" t="s">
        <v>2701</v>
      </c>
      <c r="G203" t="s">
        <v>2711</v>
      </c>
      <c r="H203" t="s">
        <v>2754</v>
      </c>
      <c r="I203" t="s">
        <v>2757</v>
      </c>
      <c r="J203" t="s">
        <v>2761</v>
      </c>
      <c r="K203">
        <v>3</v>
      </c>
      <c r="L203">
        <v>105</v>
      </c>
      <c r="M203">
        <v>0.15</v>
      </c>
      <c r="N203">
        <v>315</v>
      </c>
      <c r="O203">
        <v>267.75</v>
      </c>
      <c r="P203" t="s">
        <v>2771</v>
      </c>
      <c r="Q203" t="s">
        <v>2776</v>
      </c>
      <c r="R203" t="s">
        <v>2787</v>
      </c>
      <c r="S203" t="s">
        <v>2800</v>
      </c>
      <c r="T203" t="s">
        <v>2811</v>
      </c>
      <c r="U203">
        <v>5</v>
      </c>
      <c r="V203">
        <v>215</v>
      </c>
      <c r="W203">
        <v>36</v>
      </c>
      <c r="X203">
        <v>53.41</v>
      </c>
      <c r="Y203">
        <v>107.52</v>
      </c>
      <c r="Z203" t="s">
        <v>2819</v>
      </c>
    </row>
    <row r="204" spans="1:27" ht="16.05" customHeight="1" x14ac:dyDescent="0.3">
      <c r="A204" t="s">
        <v>229</v>
      </c>
      <c r="B204" t="s">
        <v>1760</v>
      </c>
      <c r="C204" t="s">
        <v>2063</v>
      </c>
      <c r="D204" t="s">
        <v>2186</v>
      </c>
      <c r="E204" t="s">
        <v>2550</v>
      </c>
      <c r="F204" t="s">
        <v>2702</v>
      </c>
      <c r="G204" t="s">
        <v>2718</v>
      </c>
      <c r="H204" t="s">
        <v>2753</v>
      </c>
      <c r="I204" t="s">
        <v>2755</v>
      </c>
      <c r="J204" t="s">
        <v>2761</v>
      </c>
      <c r="K204">
        <v>2</v>
      </c>
      <c r="L204">
        <v>100</v>
      </c>
      <c r="M204">
        <v>5</v>
      </c>
      <c r="N204">
        <v>200</v>
      </c>
      <c r="O204">
        <v>190</v>
      </c>
      <c r="P204" t="s">
        <v>2765</v>
      </c>
      <c r="Q204" t="s">
        <v>2779</v>
      </c>
      <c r="R204" t="s">
        <v>2785</v>
      </c>
      <c r="S204" t="s">
        <v>2806</v>
      </c>
      <c r="T204" t="s">
        <v>2807</v>
      </c>
      <c r="U204">
        <v>5</v>
      </c>
      <c r="V204">
        <v>167</v>
      </c>
      <c r="W204">
        <v>28</v>
      </c>
      <c r="X204">
        <v>43.3</v>
      </c>
      <c r="Y204">
        <v>103.4</v>
      </c>
      <c r="Z204" t="s">
        <v>2816</v>
      </c>
      <c r="AA204" t="s">
        <v>2831</v>
      </c>
    </row>
    <row r="205" spans="1:27" ht="16.05" customHeight="1" x14ac:dyDescent="0.3">
      <c r="A205" t="s">
        <v>230</v>
      </c>
      <c r="B205" t="s">
        <v>1789</v>
      </c>
      <c r="C205" t="s">
        <v>2076</v>
      </c>
      <c r="D205" t="s">
        <v>2159</v>
      </c>
      <c r="E205" t="s">
        <v>2551</v>
      </c>
      <c r="F205" t="s">
        <v>2704</v>
      </c>
      <c r="G205" t="s">
        <v>2715</v>
      </c>
      <c r="H205" t="s">
        <v>2754</v>
      </c>
      <c r="I205" t="s">
        <v>2757</v>
      </c>
      <c r="J205" t="s">
        <v>2764</v>
      </c>
      <c r="K205">
        <v>1</v>
      </c>
      <c r="L205">
        <v>90</v>
      </c>
      <c r="M205">
        <v>0.15</v>
      </c>
      <c r="N205">
        <v>90</v>
      </c>
      <c r="O205">
        <v>76.5</v>
      </c>
      <c r="P205" t="s">
        <v>2767</v>
      </c>
      <c r="Q205" t="s">
        <v>2781</v>
      </c>
      <c r="R205" t="s">
        <v>2785</v>
      </c>
      <c r="S205" t="s">
        <v>2802</v>
      </c>
      <c r="T205" t="s">
        <v>2807</v>
      </c>
      <c r="U205">
        <v>5</v>
      </c>
      <c r="V205">
        <v>330</v>
      </c>
      <c r="W205">
        <v>20</v>
      </c>
      <c r="X205">
        <v>44.71</v>
      </c>
      <c r="Y205">
        <v>31.79</v>
      </c>
      <c r="Z205" t="s">
        <v>2820</v>
      </c>
      <c r="AA205" t="s">
        <v>2830</v>
      </c>
    </row>
    <row r="206" spans="1:27" ht="16.05" customHeight="1" x14ac:dyDescent="0.3">
      <c r="A206" t="s">
        <v>231</v>
      </c>
      <c r="B206" t="s">
        <v>1766</v>
      </c>
      <c r="C206" t="s">
        <v>2108</v>
      </c>
      <c r="D206" t="s">
        <v>2281</v>
      </c>
      <c r="F206" t="s">
        <v>2702</v>
      </c>
      <c r="G206" t="s">
        <v>2730</v>
      </c>
      <c r="H206" t="s">
        <v>2754</v>
      </c>
      <c r="I206" t="s">
        <v>2757</v>
      </c>
      <c r="J206" t="s">
        <v>2764</v>
      </c>
      <c r="K206">
        <v>4</v>
      </c>
      <c r="L206">
        <v>105</v>
      </c>
      <c r="M206">
        <v>0.1</v>
      </c>
      <c r="N206">
        <v>420</v>
      </c>
      <c r="O206">
        <v>378</v>
      </c>
      <c r="P206" t="s">
        <v>2770</v>
      </c>
      <c r="R206" t="s">
        <v>2785</v>
      </c>
      <c r="S206" t="s">
        <v>2803</v>
      </c>
      <c r="T206" t="s">
        <v>2807</v>
      </c>
      <c r="U206">
        <v>5</v>
      </c>
      <c r="V206">
        <v>87</v>
      </c>
      <c r="X206">
        <v>36.25</v>
      </c>
      <c r="Y206">
        <v>233</v>
      </c>
      <c r="Z206" t="s">
        <v>2819</v>
      </c>
      <c r="AA206" t="s">
        <v>2829</v>
      </c>
    </row>
    <row r="207" spans="1:27" ht="16.05" customHeight="1" x14ac:dyDescent="0.3">
      <c r="A207" t="s">
        <v>232</v>
      </c>
      <c r="B207" t="s">
        <v>1790</v>
      </c>
      <c r="C207" t="s">
        <v>2054</v>
      </c>
      <c r="D207" t="s">
        <v>2172</v>
      </c>
      <c r="E207" t="s">
        <v>2552</v>
      </c>
      <c r="F207" t="s">
        <v>2705</v>
      </c>
      <c r="G207" t="s">
        <v>2710</v>
      </c>
      <c r="H207" t="s">
        <v>2752</v>
      </c>
      <c r="I207" t="s">
        <v>2758</v>
      </c>
      <c r="J207" t="s">
        <v>2764</v>
      </c>
      <c r="K207">
        <v>1</v>
      </c>
      <c r="L207">
        <v>150</v>
      </c>
      <c r="M207">
        <v>10</v>
      </c>
      <c r="O207">
        <v>135</v>
      </c>
      <c r="P207" t="s">
        <v>2767</v>
      </c>
      <c r="Q207" t="s">
        <v>2776</v>
      </c>
      <c r="R207" t="s">
        <v>2789</v>
      </c>
      <c r="S207" t="s">
        <v>2804</v>
      </c>
      <c r="T207" t="s">
        <v>2808</v>
      </c>
      <c r="U207">
        <v>3</v>
      </c>
      <c r="V207">
        <v>156</v>
      </c>
      <c r="W207">
        <v>25</v>
      </c>
      <c r="X207">
        <v>64.88</v>
      </c>
      <c r="Y207">
        <v>70.12</v>
      </c>
      <c r="Z207" t="s">
        <v>2820</v>
      </c>
      <c r="AA207" t="s">
        <v>2831</v>
      </c>
    </row>
    <row r="208" spans="1:27" ht="16.05" customHeight="1" x14ac:dyDescent="0.3">
      <c r="A208" t="s">
        <v>233</v>
      </c>
      <c r="B208" t="s">
        <v>1791</v>
      </c>
      <c r="C208" t="s">
        <v>2045</v>
      </c>
      <c r="D208" t="s">
        <v>2272</v>
      </c>
      <c r="E208" t="s">
        <v>2553</v>
      </c>
      <c r="F208" t="s">
        <v>2704</v>
      </c>
      <c r="G208" t="s">
        <v>2731</v>
      </c>
      <c r="H208" t="s">
        <v>2754</v>
      </c>
      <c r="I208" t="s">
        <v>2758</v>
      </c>
      <c r="J208" t="s">
        <v>2761</v>
      </c>
      <c r="K208">
        <v>2</v>
      </c>
      <c r="L208">
        <v>105</v>
      </c>
      <c r="M208">
        <v>10</v>
      </c>
      <c r="N208">
        <v>210</v>
      </c>
      <c r="O208">
        <v>189</v>
      </c>
      <c r="P208" t="s">
        <v>2766</v>
      </c>
      <c r="Q208" t="s">
        <v>2778</v>
      </c>
      <c r="R208" t="s">
        <v>2791</v>
      </c>
      <c r="S208" t="s">
        <v>2803</v>
      </c>
      <c r="T208" t="s">
        <v>2808</v>
      </c>
      <c r="U208">
        <v>2</v>
      </c>
      <c r="V208">
        <v>250</v>
      </c>
      <c r="W208">
        <v>39</v>
      </c>
      <c r="X208">
        <v>51.44</v>
      </c>
      <c r="Y208">
        <v>86.12</v>
      </c>
      <c r="Z208" t="s">
        <v>2817</v>
      </c>
      <c r="AA208" t="s">
        <v>2828</v>
      </c>
    </row>
    <row r="209" spans="1:27" ht="16.05" customHeight="1" x14ac:dyDescent="0.3">
      <c r="A209" t="s">
        <v>234</v>
      </c>
      <c r="B209" t="s">
        <v>1792</v>
      </c>
      <c r="C209" t="s">
        <v>2075</v>
      </c>
      <c r="D209" t="s">
        <v>2282</v>
      </c>
      <c r="E209" t="s">
        <v>2554</v>
      </c>
      <c r="G209" t="s">
        <v>2706</v>
      </c>
      <c r="H209" t="s">
        <v>2752</v>
      </c>
      <c r="I209" t="s">
        <v>2757</v>
      </c>
      <c r="J209" t="s">
        <v>2761</v>
      </c>
      <c r="K209">
        <v>1</v>
      </c>
      <c r="L209">
        <v>135</v>
      </c>
      <c r="M209">
        <v>0</v>
      </c>
      <c r="N209">
        <v>135</v>
      </c>
      <c r="O209">
        <v>135</v>
      </c>
      <c r="Q209" t="s">
        <v>2776</v>
      </c>
      <c r="R209" t="s">
        <v>2785</v>
      </c>
      <c r="S209" t="s">
        <v>2800</v>
      </c>
      <c r="T209" t="s">
        <v>2811</v>
      </c>
      <c r="U209">
        <v>5</v>
      </c>
      <c r="V209">
        <v>95</v>
      </c>
      <c r="W209">
        <v>51</v>
      </c>
      <c r="X209">
        <v>65.540000000000006</v>
      </c>
      <c r="Y209">
        <v>69.459999999999994</v>
      </c>
      <c r="Z209" t="s">
        <v>2816</v>
      </c>
    </row>
    <row r="210" spans="1:27" ht="16.05" customHeight="1" x14ac:dyDescent="0.3">
      <c r="A210" t="s">
        <v>235</v>
      </c>
      <c r="B210" t="s">
        <v>1776</v>
      </c>
      <c r="C210" t="s">
        <v>2041</v>
      </c>
      <c r="D210" t="s">
        <v>2283</v>
      </c>
      <c r="E210" t="s">
        <v>2549</v>
      </c>
      <c r="F210" t="s">
        <v>2703</v>
      </c>
      <c r="G210" t="s">
        <v>2709</v>
      </c>
      <c r="H210" t="s">
        <v>2752</v>
      </c>
      <c r="I210" t="s">
        <v>2757</v>
      </c>
      <c r="J210" t="s">
        <v>2762</v>
      </c>
      <c r="K210">
        <v>1</v>
      </c>
      <c r="L210">
        <v>120</v>
      </c>
      <c r="M210">
        <v>0.15</v>
      </c>
      <c r="N210">
        <v>120</v>
      </c>
      <c r="O210">
        <v>102</v>
      </c>
      <c r="P210" t="s">
        <v>2765</v>
      </c>
      <c r="Q210" t="s">
        <v>2776</v>
      </c>
      <c r="R210" t="s">
        <v>2793</v>
      </c>
      <c r="S210" t="s">
        <v>2802</v>
      </c>
      <c r="T210" t="s">
        <v>2807</v>
      </c>
      <c r="U210">
        <v>4</v>
      </c>
      <c r="V210">
        <v>34</v>
      </c>
      <c r="X210">
        <v>70.510000000000005</v>
      </c>
      <c r="Y210">
        <v>31.49</v>
      </c>
      <c r="Z210" t="s">
        <v>2817</v>
      </c>
      <c r="AA210" t="s">
        <v>2827</v>
      </c>
    </row>
    <row r="211" spans="1:27" ht="16.05" customHeight="1" x14ac:dyDescent="0.3">
      <c r="A211" t="s">
        <v>236</v>
      </c>
      <c r="B211" t="s">
        <v>1793</v>
      </c>
      <c r="C211" t="s">
        <v>2092</v>
      </c>
      <c r="D211" t="s">
        <v>2284</v>
      </c>
      <c r="E211" t="s">
        <v>2555</v>
      </c>
      <c r="F211" t="s">
        <v>2704</v>
      </c>
      <c r="G211" t="s">
        <v>2708</v>
      </c>
      <c r="H211" t="s">
        <v>2753</v>
      </c>
      <c r="I211" t="s">
        <v>2755</v>
      </c>
      <c r="K211">
        <v>3</v>
      </c>
      <c r="L211">
        <v>70</v>
      </c>
      <c r="M211">
        <v>0.15</v>
      </c>
      <c r="O211">
        <v>178.5</v>
      </c>
      <c r="P211" t="s">
        <v>2767</v>
      </c>
      <c r="R211" t="s">
        <v>2785</v>
      </c>
      <c r="S211" t="s">
        <v>2803</v>
      </c>
      <c r="T211" t="s">
        <v>2807</v>
      </c>
      <c r="U211">
        <v>5</v>
      </c>
      <c r="V211">
        <v>348</v>
      </c>
      <c r="W211">
        <v>11</v>
      </c>
      <c r="X211">
        <v>37.86</v>
      </c>
      <c r="Y211">
        <v>64.92</v>
      </c>
      <c r="Z211" t="s">
        <v>2818</v>
      </c>
      <c r="AA211" t="s">
        <v>2830</v>
      </c>
    </row>
    <row r="212" spans="1:27" ht="16.05" customHeight="1" x14ac:dyDescent="0.3">
      <c r="A212" t="s">
        <v>237</v>
      </c>
      <c r="B212" t="s">
        <v>1705</v>
      </c>
      <c r="C212" t="s">
        <v>2094</v>
      </c>
      <c r="D212" t="s">
        <v>2285</v>
      </c>
      <c r="E212" t="s">
        <v>2420</v>
      </c>
      <c r="F212" t="s">
        <v>2701</v>
      </c>
      <c r="G212" t="s">
        <v>2710</v>
      </c>
      <c r="H212" t="s">
        <v>2752</v>
      </c>
      <c r="I212" t="s">
        <v>2758</v>
      </c>
      <c r="J212" t="s">
        <v>2763</v>
      </c>
      <c r="K212">
        <v>1</v>
      </c>
      <c r="L212">
        <v>155</v>
      </c>
      <c r="M212">
        <v>10</v>
      </c>
      <c r="N212">
        <v>155</v>
      </c>
      <c r="O212">
        <v>139.5</v>
      </c>
      <c r="P212" t="s">
        <v>2770</v>
      </c>
      <c r="Q212" t="s">
        <v>2776</v>
      </c>
      <c r="R212" t="s">
        <v>2791</v>
      </c>
      <c r="S212" t="s">
        <v>2804</v>
      </c>
      <c r="T212" t="s">
        <v>2807</v>
      </c>
      <c r="U212">
        <v>2</v>
      </c>
      <c r="V212">
        <v>260</v>
      </c>
      <c r="W212">
        <v>18</v>
      </c>
      <c r="X212">
        <v>78.62</v>
      </c>
      <c r="Y212">
        <v>60.88</v>
      </c>
      <c r="Z212" t="s">
        <v>2815</v>
      </c>
      <c r="AA212" t="s">
        <v>2829</v>
      </c>
    </row>
    <row r="213" spans="1:27" ht="16.05" customHeight="1" x14ac:dyDescent="0.3">
      <c r="A213" t="s">
        <v>238</v>
      </c>
      <c r="B213" t="s">
        <v>1710</v>
      </c>
      <c r="C213" t="s">
        <v>2114</v>
      </c>
      <c r="D213" t="s">
        <v>2233</v>
      </c>
      <c r="E213" t="s">
        <v>2556</v>
      </c>
      <c r="F213" t="s">
        <v>2702</v>
      </c>
      <c r="G213" t="s">
        <v>2718</v>
      </c>
      <c r="H213" t="s">
        <v>2753</v>
      </c>
      <c r="I213" t="s">
        <v>2755</v>
      </c>
      <c r="J213" t="s">
        <v>2761</v>
      </c>
      <c r="K213">
        <v>2</v>
      </c>
      <c r="L213">
        <v>90</v>
      </c>
      <c r="M213">
        <v>10</v>
      </c>
      <c r="N213">
        <v>180</v>
      </c>
      <c r="O213">
        <v>162</v>
      </c>
      <c r="P213" t="s">
        <v>2767</v>
      </c>
      <c r="Q213" t="s">
        <v>2778</v>
      </c>
      <c r="R213" t="s">
        <v>2788</v>
      </c>
      <c r="S213" t="s">
        <v>2805</v>
      </c>
      <c r="T213" t="s">
        <v>2807</v>
      </c>
      <c r="U213">
        <v>5</v>
      </c>
      <c r="V213">
        <v>331</v>
      </c>
      <c r="W213">
        <v>37</v>
      </c>
      <c r="X213">
        <v>49.91</v>
      </c>
      <c r="Y213">
        <v>62.18</v>
      </c>
      <c r="Z213" t="s">
        <v>2818</v>
      </c>
      <c r="AA213" t="s">
        <v>2830</v>
      </c>
    </row>
    <row r="214" spans="1:27" ht="16.05" customHeight="1" x14ac:dyDescent="0.3">
      <c r="A214" t="s">
        <v>239</v>
      </c>
      <c r="B214" t="s">
        <v>1794</v>
      </c>
      <c r="C214" t="s">
        <v>2103</v>
      </c>
      <c r="D214" t="s">
        <v>2286</v>
      </c>
      <c r="E214" t="s">
        <v>2522</v>
      </c>
      <c r="F214" t="s">
        <v>2703</v>
      </c>
      <c r="G214" t="s">
        <v>2709</v>
      </c>
      <c r="H214" t="s">
        <v>2752</v>
      </c>
      <c r="I214" t="s">
        <v>2757</v>
      </c>
      <c r="J214" t="s">
        <v>2764</v>
      </c>
      <c r="K214">
        <v>2</v>
      </c>
      <c r="L214">
        <v>115</v>
      </c>
      <c r="M214">
        <v>0.1</v>
      </c>
      <c r="N214">
        <v>230</v>
      </c>
      <c r="O214">
        <v>207</v>
      </c>
      <c r="P214" t="s">
        <v>2767</v>
      </c>
      <c r="Q214" t="s">
        <v>2778</v>
      </c>
      <c r="R214" t="s">
        <v>2790</v>
      </c>
      <c r="S214" t="s">
        <v>2803</v>
      </c>
      <c r="T214" t="s">
        <v>2810</v>
      </c>
      <c r="U214">
        <v>4</v>
      </c>
      <c r="V214">
        <v>166</v>
      </c>
      <c r="W214">
        <v>40</v>
      </c>
      <c r="X214">
        <v>68.81</v>
      </c>
      <c r="Y214">
        <v>69.38</v>
      </c>
      <c r="Z214" t="s">
        <v>2815</v>
      </c>
      <c r="AA214" t="s">
        <v>2827</v>
      </c>
    </row>
    <row r="215" spans="1:27" ht="16.05" customHeight="1" x14ac:dyDescent="0.3">
      <c r="A215" t="s">
        <v>240</v>
      </c>
      <c r="B215" t="s">
        <v>1795</v>
      </c>
      <c r="C215" t="s">
        <v>2088</v>
      </c>
      <c r="D215" t="s">
        <v>2267</v>
      </c>
      <c r="E215" t="s">
        <v>2557</v>
      </c>
      <c r="F215" t="s">
        <v>2703</v>
      </c>
      <c r="G215" t="s">
        <v>2719</v>
      </c>
      <c r="H215" t="s">
        <v>2754</v>
      </c>
      <c r="I215" t="s">
        <v>2758</v>
      </c>
      <c r="J215" t="s">
        <v>2760</v>
      </c>
      <c r="K215">
        <v>1</v>
      </c>
      <c r="L215">
        <v>105</v>
      </c>
      <c r="M215">
        <v>10</v>
      </c>
      <c r="N215">
        <v>105</v>
      </c>
      <c r="O215">
        <v>94.5</v>
      </c>
      <c r="P215" t="s">
        <v>2770</v>
      </c>
      <c r="R215" t="s">
        <v>2785</v>
      </c>
      <c r="S215" t="s">
        <v>2802</v>
      </c>
      <c r="T215" t="s">
        <v>2807</v>
      </c>
      <c r="U215">
        <v>5</v>
      </c>
      <c r="V215">
        <v>228</v>
      </c>
      <c r="W215">
        <v>41</v>
      </c>
      <c r="X215">
        <v>43.61</v>
      </c>
      <c r="Y215">
        <v>50.89</v>
      </c>
      <c r="Z215" t="s">
        <v>2817</v>
      </c>
      <c r="AA215" t="s">
        <v>2827</v>
      </c>
    </row>
    <row r="216" spans="1:27" ht="16.05" customHeight="1" x14ac:dyDescent="0.3">
      <c r="A216" t="s">
        <v>241</v>
      </c>
      <c r="B216" t="s">
        <v>1796</v>
      </c>
      <c r="C216" t="s">
        <v>2047</v>
      </c>
      <c r="D216" t="s">
        <v>2287</v>
      </c>
      <c r="E216" t="s">
        <v>2558</v>
      </c>
      <c r="F216" t="s">
        <v>2704</v>
      </c>
      <c r="G216" t="s">
        <v>2720</v>
      </c>
      <c r="H216" t="s">
        <v>2755</v>
      </c>
      <c r="I216" t="s">
        <v>2755</v>
      </c>
      <c r="K216">
        <v>3</v>
      </c>
      <c r="L216">
        <v>190</v>
      </c>
      <c r="M216">
        <v>0</v>
      </c>
      <c r="N216">
        <v>570</v>
      </c>
      <c r="O216">
        <v>570</v>
      </c>
      <c r="P216" t="s">
        <v>2765</v>
      </c>
      <c r="Q216" t="s">
        <v>2784</v>
      </c>
      <c r="R216" t="s">
        <v>2785</v>
      </c>
      <c r="S216" t="s">
        <v>2799</v>
      </c>
      <c r="T216" t="s">
        <v>2807</v>
      </c>
      <c r="U216">
        <v>1</v>
      </c>
      <c r="V216">
        <v>306</v>
      </c>
      <c r="W216">
        <v>43</v>
      </c>
      <c r="X216">
        <v>88.08</v>
      </c>
      <c r="Y216">
        <v>305.76</v>
      </c>
      <c r="Z216" t="s">
        <v>2820</v>
      </c>
      <c r="AA216" t="s">
        <v>2829</v>
      </c>
    </row>
    <row r="217" spans="1:27" ht="16.05" customHeight="1" x14ac:dyDescent="0.3">
      <c r="A217" t="s">
        <v>242</v>
      </c>
      <c r="B217" t="s">
        <v>1664</v>
      </c>
      <c r="C217" t="s">
        <v>2061</v>
      </c>
      <c r="D217" t="s">
        <v>2237</v>
      </c>
      <c r="E217" t="s">
        <v>2559</v>
      </c>
      <c r="F217" t="s">
        <v>2705</v>
      </c>
      <c r="G217" t="s">
        <v>2718</v>
      </c>
      <c r="H217" t="s">
        <v>2753</v>
      </c>
      <c r="I217" t="s">
        <v>2755</v>
      </c>
      <c r="J217" t="s">
        <v>2760</v>
      </c>
      <c r="K217">
        <v>1</v>
      </c>
      <c r="L217">
        <v>90</v>
      </c>
      <c r="M217">
        <v>5</v>
      </c>
      <c r="N217">
        <v>90</v>
      </c>
      <c r="O217">
        <v>85.5</v>
      </c>
      <c r="P217" t="s">
        <v>2770</v>
      </c>
      <c r="Q217" t="s">
        <v>2776</v>
      </c>
      <c r="R217" t="s">
        <v>2789</v>
      </c>
      <c r="S217" t="s">
        <v>2802</v>
      </c>
      <c r="T217" t="s">
        <v>2807</v>
      </c>
      <c r="U217">
        <v>5</v>
      </c>
      <c r="V217">
        <v>318</v>
      </c>
      <c r="W217">
        <v>16</v>
      </c>
      <c r="X217">
        <v>48.83</v>
      </c>
      <c r="Y217">
        <v>36.67</v>
      </c>
      <c r="Z217" t="s">
        <v>2815</v>
      </c>
      <c r="AA217" t="s">
        <v>2828</v>
      </c>
    </row>
    <row r="218" spans="1:27" ht="16.05" customHeight="1" x14ac:dyDescent="0.3">
      <c r="A218" t="s">
        <v>243</v>
      </c>
      <c r="B218" t="s">
        <v>1715</v>
      </c>
      <c r="C218" t="s">
        <v>2075</v>
      </c>
      <c r="D218" t="s">
        <v>2253</v>
      </c>
      <c r="E218" t="s">
        <v>2560</v>
      </c>
      <c r="G218" t="s">
        <v>2710</v>
      </c>
      <c r="H218" t="s">
        <v>2752</v>
      </c>
      <c r="I218" t="s">
        <v>2758</v>
      </c>
      <c r="J218" t="s">
        <v>2764</v>
      </c>
      <c r="K218">
        <v>3</v>
      </c>
      <c r="L218">
        <v>145</v>
      </c>
      <c r="M218">
        <v>0.05</v>
      </c>
      <c r="N218">
        <v>435</v>
      </c>
      <c r="O218">
        <v>413.25</v>
      </c>
      <c r="P218" t="s">
        <v>2772</v>
      </c>
      <c r="Q218" t="s">
        <v>2775</v>
      </c>
      <c r="R218" t="s">
        <v>2796</v>
      </c>
      <c r="S218" t="s">
        <v>2799</v>
      </c>
      <c r="T218" t="s">
        <v>2809</v>
      </c>
      <c r="U218">
        <v>2</v>
      </c>
      <c r="V218">
        <v>19</v>
      </c>
      <c r="W218">
        <v>23</v>
      </c>
      <c r="X218">
        <v>82.2</v>
      </c>
      <c r="Y218">
        <v>166.65</v>
      </c>
      <c r="Z218" t="s">
        <v>2816</v>
      </c>
      <c r="AA218" t="s">
        <v>2831</v>
      </c>
    </row>
    <row r="219" spans="1:27" ht="16.05" customHeight="1" x14ac:dyDescent="0.3">
      <c r="A219" t="s">
        <v>244</v>
      </c>
      <c r="B219" t="s">
        <v>1797</v>
      </c>
      <c r="C219" t="s">
        <v>2121</v>
      </c>
      <c r="D219" t="s">
        <v>2288</v>
      </c>
      <c r="E219" t="s">
        <v>2502</v>
      </c>
      <c r="F219" t="s">
        <v>2701</v>
      </c>
      <c r="G219" t="s">
        <v>2732</v>
      </c>
      <c r="H219" t="s">
        <v>2752</v>
      </c>
      <c r="I219" t="s">
        <v>2757</v>
      </c>
      <c r="K219">
        <v>2</v>
      </c>
      <c r="L219">
        <v>135</v>
      </c>
      <c r="M219">
        <v>0.1</v>
      </c>
      <c r="N219">
        <v>270</v>
      </c>
      <c r="O219">
        <v>243</v>
      </c>
      <c r="P219" t="s">
        <v>2770</v>
      </c>
      <c r="Q219" t="s">
        <v>2778</v>
      </c>
      <c r="R219" t="s">
        <v>2793</v>
      </c>
      <c r="S219" t="s">
        <v>2805</v>
      </c>
      <c r="T219" t="s">
        <v>2807</v>
      </c>
      <c r="U219">
        <v>2</v>
      </c>
      <c r="V219">
        <v>30</v>
      </c>
      <c r="W219">
        <v>22</v>
      </c>
      <c r="X219">
        <v>71.3</v>
      </c>
      <c r="Y219">
        <v>100.4</v>
      </c>
      <c r="Z219" t="s">
        <v>2815</v>
      </c>
    </row>
    <row r="220" spans="1:27" ht="16.05" customHeight="1" x14ac:dyDescent="0.3">
      <c r="A220" t="s">
        <v>245</v>
      </c>
      <c r="B220" t="s">
        <v>1798</v>
      </c>
      <c r="C220" t="s">
        <v>2127</v>
      </c>
      <c r="E220" t="s">
        <v>2561</v>
      </c>
      <c r="G220" t="s">
        <v>2718</v>
      </c>
      <c r="H220" t="s">
        <v>2753</v>
      </c>
      <c r="I220" t="s">
        <v>2755</v>
      </c>
      <c r="J220" t="s">
        <v>2760</v>
      </c>
      <c r="K220">
        <v>2</v>
      </c>
      <c r="L220">
        <v>90</v>
      </c>
      <c r="M220">
        <v>5</v>
      </c>
      <c r="N220">
        <v>180</v>
      </c>
      <c r="O220">
        <v>171</v>
      </c>
      <c r="P220" t="s">
        <v>2767</v>
      </c>
      <c r="R220" t="s">
        <v>2785</v>
      </c>
      <c r="S220" t="s">
        <v>2799</v>
      </c>
      <c r="T220" t="s">
        <v>2811</v>
      </c>
      <c r="U220">
        <v>5</v>
      </c>
      <c r="V220">
        <v>453</v>
      </c>
      <c r="X220">
        <v>46.39</v>
      </c>
      <c r="Y220">
        <v>78.22</v>
      </c>
      <c r="Z220" t="s">
        <v>2820</v>
      </c>
      <c r="AA220" t="s">
        <v>2829</v>
      </c>
    </row>
    <row r="221" spans="1:27" ht="16.05" customHeight="1" x14ac:dyDescent="0.3">
      <c r="A221" t="s">
        <v>246</v>
      </c>
      <c r="B221" t="s">
        <v>1799</v>
      </c>
      <c r="C221" t="s">
        <v>2061</v>
      </c>
      <c r="D221" t="s">
        <v>2212</v>
      </c>
      <c r="F221" t="s">
        <v>2702</v>
      </c>
      <c r="G221" t="s">
        <v>2716</v>
      </c>
      <c r="H221" t="s">
        <v>2753</v>
      </c>
      <c r="I221" t="s">
        <v>2755</v>
      </c>
      <c r="J221" t="s">
        <v>2763</v>
      </c>
      <c r="K221">
        <v>1</v>
      </c>
      <c r="L221">
        <v>105</v>
      </c>
      <c r="M221">
        <v>0.05</v>
      </c>
      <c r="O221">
        <v>99.75</v>
      </c>
      <c r="P221" t="s">
        <v>2767</v>
      </c>
      <c r="Q221" t="s">
        <v>2775</v>
      </c>
      <c r="R221" t="s">
        <v>2788</v>
      </c>
      <c r="S221" t="s">
        <v>2804</v>
      </c>
      <c r="T221" t="s">
        <v>2810</v>
      </c>
      <c r="V221">
        <v>305</v>
      </c>
      <c r="X221">
        <v>50.9</v>
      </c>
      <c r="Y221">
        <v>48.85</v>
      </c>
      <c r="Z221" t="s">
        <v>2817</v>
      </c>
      <c r="AA221" t="s">
        <v>2827</v>
      </c>
    </row>
    <row r="222" spans="1:27" ht="16.05" customHeight="1" x14ac:dyDescent="0.3">
      <c r="A222" t="s">
        <v>247</v>
      </c>
      <c r="B222" t="s">
        <v>1715</v>
      </c>
      <c r="C222" t="s">
        <v>2131</v>
      </c>
      <c r="D222" t="s">
        <v>2247</v>
      </c>
      <c r="E222" t="s">
        <v>2562</v>
      </c>
      <c r="F222" t="s">
        <v>2703</v>
      </c>
      <c r="G222" t="s">
        <v>2709</v>
      </c>
      <c r="H222" t="s">
        <v>2752</v>
      </c>
      <c r="I222" t="s">
        <v>2757</v>
      </c>
      <c r="K222">
        <v>1</v>
      </c>
      <c r="L222">
        <v>115</v>
      </c>
      <c r="M222">
        <v>0.1</v>
      </c>
      <c r="N222">
        <v>115</v>
      </c>
      <c r="O222">
        <v>103.5</v>
      </c>
      <c r="P222" t="s">
        <v>2771</v>
      </c>
      <c r="Q222" t="s">
        <v>2775</v>
      </c>
      <c r="R222" t="s">
        <v>2795</v>
      </c>
      <c r="S222" t="s">
        <v>2799</v>
      </c>
      <c r="T222" t="s">
        <v>2808</v>
      </c>
      <c r="U222">
        <v>5</v>
      </c>
      <c r="V222">
        <v>459</v>
      </c>
      <c r="W222">
        <v>34</v>
      </c>
      <c r="X222">
        <v>67.42</v>
      </c>
      <c r="Y222">
        <v>36.08</v>
      </c>
      <c r="Z222" t="s">
        <v>2817</v>
      </c>
    </row>
    <row r="223" spans="1:27" ht="16.05" customHeight="1" x14ac:dyDescent="0.3">
      <c r="A223" t="s">
        <v>248</v>
      </c>
      <c r="B223" t="s">
        <v>1662</v>
      </c>
      <c r="C223" t="s">
        <v>2119</v>
      </c>
      <c r="D223" t="s">
        <v>2269</v>
      </c>
      <c r="E223" t="s">
        <v>2430</v>
      </c>
      <c r="F223" t="s">
        <v>2705</v>
      </c>
      <c r="G223" t="s">
        <v>2709</v>
      </c>
      <c r="H223" t="s">
        <v>2752</v>
      </c>
      <c r="I223" t="s">
        <v>2757</v>
      </c>
      <c r="J223" t="s">
        <v>2762</v>
      </c>
      <c r="K223">
        <v>3</v>
      </c>
      <c r="L223">
        <v>115</v>
      </c>
      <c r="M223">
        <v>0.05</v>
      </c>
      <c r="N223">
        <v>345</v>
      </c>
      <c r="O223">
        <v>327.75</v>
      </c>
      <c r="P223" t="s">
        <v>2766</v>
      </c>
      <c r="R223" t="s">
        <v>2786</v>
      </c>
      <c r="S223" t="s">
        <v>2799</v>
      </c>
      <c r="T223" t="s">
        <v>2809</v>
      </c>
      <c r="U223">
        <v>5</v>
      </c>
      <c r="V223">
        <v>78</v>
      </c>
      <c r="X223">
        <v>63.87</v>
      </c>
      <c r="Y223">
        <v>136.13999999999999</v>
      </c>
      <c r="Z223" t="s">
        <v>2816</v>
      </c>
    </row>
    <row r="224" spans="1:27" ht="16.05" customHeight="1" x14ac:dyDescent="0.3">
      <c r="A224" t="s">
        <v>249</v>
      </c>
      <c r="B224" t="s">
        <v>1670</v>
      </c>
      <c r="C224" t="s">
        <v>2117</v>
      </c>
      <c r="D224" t="s">
        <v>2289</v>
      </c>
      <c r="E224" t="s">
        <v>2520</v>
      </c>
      <c r="F224" t="s">
        <v>2702</v>
      </c>
      <c r="G224" t="s">
        <v>2708</v>
      </c>
      <c r="H224" t="s">
        <v>2753</v>
      </c>
      <c r="I224" t="s">
        <v>2755</v>
      </c>
      <c r="J224" t="s">
        <v>2763</v>
      </c>
      <c r="L224">
        <v>70</v>
      </c>
      <c r="M224">
        <v>0.05</v>
      </c>
      <c r="N224">
        <v>280</v>
      </c>
      <c r="O224">
        <v>266</v>
      </c>
      <c r="P224" t="s">
        <v>2769</v>
      </c>
      <c r="Q224" t="s">
        <v>2781</v>
      </c>
      <c r="R224" t="s">
        <v>2791</v>
      </c>
      <c r="S224" t="s">
        <v>2804</v>
      </c>
      <c r="T224" t="s">
        <v>2811</v>
      </c>
      <c r="U224">
        <v>2</v>
      </c>
      <c r="V224">
        <v>50</v>
      </c>
      <c r="X224">
        <v>24.7</v>
      </c>
      <c r="Y224">
        <v>167.2</v>
      </c>
      <c r="Z224" t="s">
        <v>2820</v>
      </c>
      <c r="AA224" t="s">
        <v>2831</v>
      </c>
    </row>
    <row r="225" spans="1:27" ht="16.05" customHeight="1" x14ac:dyDescent="0.3">
      <c r="A225" t="s">
        <v>250</v>
      </c>
      <c r="B225" t="s">
        <v>1800</v>
      </c>
      <c r="C225" t="s">
        <v>2041</v>
      </c>
      <c r="D225" t="s">
        <v>2290</v>
      </c>
      <c r="E225" t="s">
        <v>2563</v>
      </c>
      <c r="F225" t="s">
        <v>2701</v>
      </c>
      <c r="G225" t="s">
        <v>2715</v>
      </c>
      <c r="H225" t="s">
        <v>2754</v>
      </c>
      <c r="I225" t="s">
        <v>2757</v>
      </c>
      <c r="J225" t="s">
        <v>2760</v>
      </c>
      <c r="K225">
        <v>4</v>
      </c>
      <c r="L225">
        <v>80</v>
      </c>
      <c r="M225">
        <v>5</v>
      </c>
      <c r="N225">
        <v>320</v>
      </c>
      <c r="O225">
        <v>304</v>
      </c>
      <c r="P225" t="s">
        <v>2766</v>
      </c>
      <c r="Q225" t="s">
        <v>2781</v>
      </c>
      <c r="R225" t="s">
        <v>2785</v>
      </c>
      <c r="S225" t="s">
        <v>2801</v>
      </c>
      <c r="T225" t="s">
        <v>2808</v>
      </c>
      <c r="U225">
        <v>4</v>
      </c>
      <c r="V225">
        <v>457</v>
      </c>
      <c r="W225">
        <v>54</v>
      </c>
      <c r="X225">
        <v>38.6</v>
      </c>
      <c r="Y225">
        <v>149.6</v>
      </c>
      <c r="Z225" t="s">
        <v>2818</v>
      </c>
      <c r="AA225" t="s">
        <v>2831</v>
      </c>
    </row>
    <row r="226" spans="1:27" ht="16.05" customHeight="1" x14ac:dyDescent="0.3">
      <c r="A226" t="s">
        <v>251</v>
      </c>
      <c r="B226" t="s">
        <v>1743</v>
      </c>
      <c r="C226" t="s">
        <v>2048</v>
      </c>
      <c r="E226" t="s">
        <v>2468</v>
      </c>
      <c r="F226" t="s">
        <v>2701</v>
      </c>
      <c r="G226" t="s">
        <v>2716</v>
      </c>
      <c r="H226" t="s">
        <v>2753</v>
      </c>
      <c r="I226" t="s">
        <v>2755</v>
      </c>
      <c r="J226" t="s">
        <v>2761</v>
      </c>
      <c r="K226">
        <v>1</v>
      </c>
      <c r="L226">
        <v>95</v>
      </c>
      <c r="M226">
        <v>0</v>
      </c>
      <c r="N226">
        <v>95</v>
      </c>
      <c r="O226">
        <v>95</v>
      </c>
      <c r="P226" t="s">
        <v>2768</v>
      </c>
      <c r="Q226" t="s">
        <v>2778</v>
      </c>
      <c r="R226" t="s">
        <v>2787</v>
      </c>
      <c r="S226" t="s">
        <v>2803</v>
      </c>
      <c r="T226" t="s">
        <v>2808</v>
      </c>
      <c r="U226">
        <v>5</v>
      </c>
      <c r="V226">
        <v>423</v>
      </c>
      <c r="X226">
        <v>39.78</v>
      </c>
      <c r="Y226">
        <v>55.22</v>
      </c>
      <c r="Z226" t="s">
        <v>2823</v>
      </c>
      <c r="AA226" t="s">
        <v>2830</v>
      </c>
    </row>
    <row r="227" spans="1:27" ht="16.05" customHeight="1" x14ac:dyDescent="0.3">
      <c r="A227" t="s">
        <v>252</v>
      </c>
      <c r="B227" t="s">
        <v>1744</v>
      </c>
      <c r="C227" t="s">
        <v>2061</v>
      </c>
      <c r="D227" t="s">
        <v>2242</v>
      </c>
      <c r="E227" t="s">
        <v>2494</v>
      </c>
      <c r="F227" t="s">
        <v>2701</v>
      </c>
      <c r="G227" t="s">
        <v>2708</v>
      </c>
      <c r="H227" t="s">
        <v>2753</v>
      </c>
      <c r="I227" t="s">
        <v>2755</v>
      </c>
      <c r="J227" t="s">
        <v>2759</v>
      </c>
      <c r="K227">
        <v>1</v>
      </c>
      <c r="L227">
        <v>75</v>
      </c>
      <c r="M227">
        <v>0</v>
      </c>
      <c r="N227">
        <v>75</v>
      </c>
      <c r="O227">
        <v>75</v>
      </c>
      <c r="Q227" t="s">
        <v>2778</v>
      </c>
      <c r="R227" t="s">
        <v>2793</v>
      </c>
      <c r="S227" t="s">
        <v>2802</v>
      </c>
      <c r="T227" t="s">
        <v>2810</v>
      </c>
      <c r="U227">
        <v>2</v>
      </c>
      <c r="V227">
        <v>120</v>
      </c>
      <c r="W227">
        <v>54</v>
      </c>
      <c r="X227">
        <v>40.98</v>
      </c>
      <c r="Y227">
        <v>34.020000000000003</v>
      </c>
      <c r="Z227" t="s">
        <v>2817</v>
      </c>
      <c r="AA227" t="s">
        <v>2828</v>
      </c>
    </row>
    <row r="228" spans="1:27" ht="16.05" customHeight="1" x14ac:dyDescent="0.3">
      <c r="A228" t="s">
        <v>253</v>
      </c>
      <c r="B228" t="s">
        <v>1801</v>
      </c>
      <c r="C228" t="s">
        <v>2077</v>
      </c>
      <c r="D228" t="s">
        <v>2199</v>
      </c>
      <c r="E228" t="s">
        <v>2420</v>
      </c>
      <c r="G228" t="s">
        <v>2718</v>
      </c>
      <c r="H228" t="s">
        <v>2753</v>
      </c>
      <c r="I228" t="s">
        <v>2755</v>
      </c>
      <c r="J228" t="s">
        <v>2760</v>
      </c>
      <c r="K228">
        <v>2</v>
      </c>
      <c r="L228">
        <v>100</v>
      </c>
      <c r="N228">
        <v>200</v>
      </c>
      <c r="P228" t="s">
        <v>2766</v>
      </c>
      <c r="Q228" t="s">
        <v>2775</v>
      </c>
      <c r="R228" t="s">
        <v>2790</v>
      </c>
      <c r="S228" t="s">
        <v>2803</v>
      </c>
      <c r="T228" t="s">
        <v>2808</v>
      </c>
      <c r="U228">
        <v>1</v>
      </c>
      <c r="V228">
        <v>452</v>
      </c>
      <c r="W228">
        <v>19</v>
      </c>
      <c r="X228">
        <v>53.49</v>
      </c>
      <c r="Z228" t="s">
        <v>2817</v>
      </c>
      <c r="AA228" t="s">
        <v>2831</v>
      </c>
    </row>
    <row r="229" spans="1:27" ht="16.05" customHeight="1" x14ac:dyDescent="0.3">
      <c r="A229" t="s">
        <v>254</v>
      </c>
      <c r="B229" t="s">
        <v>1802</v>
      </c>
      <c r="C229" t="s">
        <v>2067</v>
      </c>
      <c r="D229" t="s">
        <v>2291</v>
      </c>
      <c r="E229" t="s">
        <v>2564</v>
      </c>
      <c r="F229" t="s">
        <v>2704</v>
      </c>
      <c r="G229" t="s">
        <v>2712</v>
      </c>
      <c r="H229" t="s">
        <v>2752</v>
      </c>
      <c r="I229" t="s">
        <v>2757</v>
      </c>
      <c r="J229" t="s">
        <v>2760</v>
      </c>
      <c r="K229">
        <v>1</v>
      </c>
      <c r="L229">
        <v>95</v>
      </c>
      <c r="M229">
        <v>0.15</v>
      </c>
      <c r="N229">
        <v>95</v>
      </c>
      <c r="O229">
        <v>80.75</v>
      </c>
      <c r="P229" t="s">
        <v>2765</v>
      </c>
      <c r="Q229" t="s">
        <v>2776</v>
      </c>
      <c r="R229" t="s">
        <v>2790</v>
      </c>
      <c r="S229" t="s">
        <v>2806</v>
      </c>
      <c r="T229" t="s">
        <v>2812</v>
      </c>
      <c r="U229">
        <v>4</v>
      </c>
      <c r="V229">
        <v>94</v>
      </c>
      <c r="W229">
        <v>36</v>
      </c>
      <c r="X229">
        <v>47.12</v>
      </c>
      <c r="Y229">
        <v>33.630000000000003</v>
      </c>
      <c r="Z229" t="s">
        <v>2815</v>
      </c>
      <c r="AA229" t="s">
        <v>2830</v>
      </c>
    </row>
    <row r="230" spans="1:27" ht="16.05" customHeight="1" x14ac:dyDescent="0.3">
      <c r="A230" t="s">
        <v>255</v>
      </c>
      <c r="B230" t="s">
        <v>1803</v>
      </c>
      <c r="C230" t="s">
        <v>2084</v>
      </c>
      <c r="D230" t="s">
        <v>2292</v>
      </c>
      <c r="E230" t="s">
        <v>2565</v>
      </c>
      <c r="F230" t="s">
        <v>2702</v>
      </c>
      <c r="G230" t="s">
        <v>2719</v>
      </c>
      <c r="H230" t="s">
        <v>2754</v>
      </c>
      <c r="I230" t="s">
        <v>2758</v>
      </c>
      <c r="K230">
        <v>1</v>
      </c>
      <c r="L230">
        <v>115</v>
      </c>
      <c r="M230">
        <v>0.1</v>
      </c>
      <c r="O230">
        <v>103.5</v>
      </c>
      <c r="Q230" t="s">
        <v>2778</v>
      </c>
      <c r="R230" t="s">
        <v>2785</v>
      </c>
      <c r="S230" t="s">
        <v>2805</v>
      </c>
      <c r="T230" t="s">
        <v>2807</v>
      </c>
      <c r="U230">
        <v>5</v>
      </c>
      <c r="V230">
        <v>251</v>
      </c>
      <c r="W230">
        <v>45</v>
      </c>
      <c r="X230">
        <v>46</v>
      </c>
      <c r="Y230">
        <v>57.5</v>
      </c>
      <c r="Z230" t="s">
        <v>2815</v>
      </c>
    </row>
    <row r="231" spans="1:27" ht="16.05" customHeight="1" x14ac:dyDescent="0.3">
      <c r="A231" t="s">
        <v>256</v>
      </c>
      <c r="B231" t="s">
        <v>1804</v>
      </c>
      <c r="C231" t="s">
        <v>2122</v>
      </c>
      <c r="D231" t="s">
        <v>2239</v>
      </c>
      <c r="E231" t="s">
        <v>2558</v>
      </c>
      <c r="F231" t="s">
        <v>2701</v>
      </c>
      <c r="G231" t="s">
        <v>2715</v>
      </c>
      <c r="H231" t="s">
        <v>2754</v>
      </c>
      <c r="I231" t="s">
        <v>2757</v>
      </c>
      <c r="J231" t="s">
        <v>2760</v>
      </c>
      <c r="K231">
        <v>2</v>
      </c>
      <c r="L231">
        <v>85</v>
      </c>
      <c r="M231">
        <v>5</v>
      </c>
      <c r="N231">
        <v>170</v>
      </c>
      <c r="O231">
        <v>161.5</v>
      </c>
      <c r="P231" t="s">
        <v>2765</v>
      </c>
      <c r="Q231" t="s">
        <v>2781</v>
      </c>
      <c r="R231" t="s">
        <v>2791</v>
      </c>
      <c r="S231" t="s">
        <v>2805</v>
      </c>
      <c r="T231" t="s">
        <v>2807</v>
      </c>
      <c r="U231">
        <v>4</v>
      </c>
      <c r="V231">
        <v>260</v>
      </c>
      <c r="W231">
        <v>15</v>
      </c>
      <c r="X231">
        <v>42.53</v>
      </c>
      <c r="Y231">
        <v>76.44</v>
      </c>
      <c r="Z231" t="s">
        <v>2820</v>
      </c>
      <c r="AA231" t="s">
        <v>2828</v>
      </c>
    </row>
    <row r="232" spans="1:27" ht="16.05" customHeight="1" x14ac:dyDescent="0.3">
      <c r="A232" t="s">
        <v>257</v>
      </c>
      <c r="B232" t="s">
        <v>1805</v>
      </c>
      <c r="C232" t="s">
        <v>2059</v>
      </c>
      <c r="D232" t="s">
        <v>2244</v>
      </c>
      <c r="E232" t="s">
        <v>2566</v>
      </c>
      <c r="F232" t="s">
        <v>2701</v>
      </c>
      <c r="G232" t="s">
        <v>2720</v>
      </c>
      <c r="H232" t="s">
        <v>2755</v>
      </c>
      <c r="I232" t="s">
        <v>2755</v>
      </c>
      <c r="J232" t="s">
        <v>2761</v>
      </c>
      <c r="K232">
        <v>5</v>
      </c>
      <c r="L232">
        <v>180</v>
      </c>
      <c r="M232">
        <v>0</v>
      </c>
      <c r="N232">
        <v>900</v>
      </c>
      <c r="O232">
        <v>900</v>
      </c>
      <c r="P232" t="s">
        <v>2766</v>
      </c>
      <c r="Q232" t="s">
        <v>2781</v>
      </c>
      <c r="R232" t="s">
        <v>2791</v>
      </c>
      <c r="S232" t="s">
        <v>2803</v>
      </c>
      <c r="T232" t="s">
        <v>2810</v>
      </c>
      <c r="U232">
        <v>2</v>
      </c>
      <c r="V232">
        <v>494</v>
      </c>
      <c r="X232">
        <v>95.17</v>
      </c>
      <c r="Y232">
        <v>424.15</v>
      </c>
      <c r="Z232" t="s">
        <v>2820</v>
      </c>
      <c r="AA232" t="s">
        <v>2827</v>
      </c>
    </row>
    <row r="233" spans="1:27" ht="16.05" customHeight="1" x14ac:dyDescent="0.3">
      <c r="A233" t="s">
        <v>258</v>
      </c>
      <c r="B233" t="s">
        <v>1806</v>
      </c>
      <c r="C233" t="s">
        <v>2132</v>
      </c>
      <c r="D233" t="s">
        <v>2252</v>
      </c>
      <c r="E233" t="s">
        <v>2521</v>
      </c>
      <c r="F233" t="s">
        <v>2704</v>
      </c>
      <c r="G233" t="s">
        <v>2710</v>
      </c>
      <c r="H233" t="s">
        <v>2752</v>
      </c>
      <c r="I233" t="s">
        <v>2758</v>
      </c>
      <c r="J233" t="s">
        <v>2763</v>
      </c>
      <c r="K233">
        <v>1</v>
      </c>
      <c r="L233">
        <v>150</v>
      </c>
      <c r="M233">
        <v>0.15</v>
      </c>
      <c r="N233">
        <v>150</v>
      </c>
      <c r="O233">
        <v>127.5</v>
      </c>
      <c r="P233" t="s">
        <v>2767</v>
      </c>
      <c r="Q233" t="s">
        <v>2778</v>
      </c>
      <c r="R233" t="s">
        <v>2789</v>
      </c>
      <c r="S233" t="s">
        <v>2805</v>
      </c>
      <c r="T233" t="s">
        <v>2814</v>
      </c>
      <c r="U233">
        <v>5</v>
      </c>
      <c r="V233">
        <v>399</v>
      </c>
      <c r="W233">
        <v>41</v>
      </c>
      <c r="X233">
        <v>54.56</v>
      </c>
      <c r="Y233">
        <v>72.94</v>
      </c>
      <c r="Z233" t="s">
        <v>2816</v>
      </c>
      <c r="AA233" t="s">
        <v>2831</v>
      </c>
    </row>
    <row r="234" spans="1:27" ht="16.05" customHeight="1" x14ac:dyDescent="0.3">
      <c r="A234" t="s">
        <v>259</v>
      </c>
      <c r="B234" t="s">
        <v>1727</v>
      </c>
      <c r="C234" t="s">
        <v>2081</v>
      </c>
      <c r="D234" t="s">
        <v>2162</v>
      </c>
      <c r="E234" t="s">
        <v>2567</v>
      </c>
      <c r="F234" t="s">
        <v>2703</v>
      </c>
      <c r="G234" t="s">
        <v>2715</v>
      </c>
      <c r="H234" t="s">
        <v>2754</v>
      </c>
      <c r="I234" t="s">
        <v>2757</v>
      </c>
      <c r="J234" t="s">
        <v>2760</v>
      </c>
      <c r="K234">
        <v>1</v>
      </c>
      <c r="L234">
        <v>90</v>
      </c>
      <c r="M234">
        <v>5</v>
      </c>
      <c r="N234">
        <v>90</v>
      </c>
      <c r="O234">
        <v>85.5</v>
      </c>
      <c r="P234" t="s">
        <v>2769</v>
      </c>
      <c r="Q234" t="s">
        <v>2779</v>
      </c>
      <c r="R234" t="s">
        <v>2790</v>
      </c>
      <c r="S234" t="s">
        <v>2803</v>
      </c>
      <c r="T234" t="s">
        <v>2811</v>
      </c>
      <c r="U234">
        <v>3</v>
      </c>
      <c r="V234">
        <v>461</v>
      </c>
      <c r="W234">
        <v>16</v>
      </c>
      <c r="X234">
        <v>46.71</v>
      </c>
      <c r="Y234">
        <v>38.79</v>
      </c>
      <c r="AA234" t="s">
        <v>2827</v>
      </c>
    </row>
    <row r="235" spans="1:27" ht="16.05" customHeight="1" x14ac:dyDescent="0.3">
      <c r="A235" t="s">
        <v>260</v>
      </c>
      <c r="B235" t="s">
        <v>1807</v>
      </c>
      <c r="C235" t="s">
        <v>2052</v>
      </c>
      <c r="D235" t="s">
        <v>2293</v>
      </c>
      <c r="E235" t="s">
        <v>2568</v>
      </c>
      <c r="F235" t="s">
        <v>2702</v>
      </c>
      <c r="G235" t="s">
        <v>2710</v>
      </c>
      <c r="H235" t="s">
        <v>2752</v>
      </c>
      <c r="I235" t="s">
        <v>2758</v>
      </c>
      <c r="J235" t="s">
        <v>2764</v>
      </c>
      <c r="K235">
        <v>1</v>
      </c>
      <c r="L235">
        <v>155</v>
      </c>
      <c r="M235">
        <v>0.05</v>
      </c>
      <c r="N235">
        <v>155</v>
      </c>
      <c r="O235">
        <v>147.25</v>
      </c>
      <c r="P235" t="s">
        <v>2765</v>
      </c>
      <c r="Q235" t="s">
        <v>2779</v>
      </c>
      <c r="R235" t="s">
        <v>2793</v>
      </c>
      <c r="S235" t="s">
        <v>2803</v>
      </c>
      <c r="T235" t="s">
        <v>2808</v>
      </c>
      <c r="U235">
        <v>2</v>
      </c>
      <c r="V235">
        <v>362</v>
      </c>
      <c r="X235">
        <v>56.26</v>
      </c>
      <c r="Y235">
        <v>90.99</v>
      </c>
      <c r="Z235" t="s">
        <v>2820</v>
      </c>
    </row>
    <row r="236" spans="1:27" ht="16.05" customHeight="1" x14ac:dyDescent="0.3">
      <c r="A236" t="s">
        <v>261</v>
      </c>
      <c r="B236" t="s">
        <v>1675</v>
      </c>
      <c r="C236" t="s">
        <v>2070</v>
      </c>
      <c r="D236" t="s">
        <v>2218</v>
      </c>
      <c r="E236" t="s">
        <v>2461</v>
      </c>
      <c r="F236" t="s">
        <v>2705</v>
      </c>
      <c r="G236" t="s">
        <v>2717</v>
      </c>
      <c r="H236" t="s">
        <v>2752</v>
      </c>
      <c r="I236" t="s">
        <v>2757</v>
      </c>
      <c r="J236" t="s">
        <v>2759</v>
      </c>
      <c r="K236">
        <v>1</v>
      </c>
      <c r="L236">
        <v>90</v>
      </c>
      <c r="M236">
        <v>0.15</v>
      </c>
      <c r="N236">
        <v>90</v>
      </c>
      <c r="O236">
        <v>76.5</v>
      </c>
      <c r="Q236" t="s">
        <v>2779</v>
      </c>
      <c r="R236" t="s">
        <v>2791</v>
      </c>
      <c r="S236" t="s">
        <v>2804</v>
      </c>
      <c r="T236" t="s">
        <v>2807</v>
      </c>
      <c r="U236">
        <v>1</v>
      </c>
      <c r="V236">
        <v>191</v>
      </c>
      <c r="W236">
        <v>54</v>
      </c>
      <c r="X236">
        <v>47.68</v>
      </c>
      <c r="Y236">
        <v>28.82</v>
      </c>
      <c r="Z236" t="s">
        <v>2816</v>
      </c>
      <c r="AA236" t="s">
        <v>2831</v>
      </c>
    </row>
    <row r="237" spans="1:27" ht="16.05" customHeight="1" x14ac:dyDescent="0.3">
      <c r="A237" t="s">
        <v>262</v>
      </c>
      <c r="B237" t="s">
        <v>1768</v>
      </c>
      <c r="C237" t="s">
        <v>2125</v>
      </c>
      <c r="D237" t="s">
        <v>2219</v>
      </c>
      <c r="E237" t="s">
        <v>2529</v>
      </c>
      <c r="F237" t="s">
        <v>2703</v>
      </c>
      <c r="G237" t="s">
        <v>2711</v>
      </c>
      <c r="H237" t="s">
        <v>2754</v>
      </c>
      <c r="I237" t="s">
        <v>2757</v>
      </c>
      <c r="K237">
        <v>1</v>
      </c>
      <c r="L237">
        <v>95</v>
      </c>
      <c r="M237">
        <v>0</v>
      </c>
      <c r="N237">
        <v>95</v>
      </c>
      <c r="O237">
        <v>95</v>
      </c>
      <c r="P237" t="s">
        <v>2765</v>
      </c>
      <c r="Q237" t="s">
        <v>2775</v>
      </c>
      <c r="R237" t="s">
        <v>2789</v>
      </c>
      <c r="S237" t="s">
        <v>2806</v>
      </c>
      <c r="T237" t="s">
        <v>2807</v>
      </c>
      <c r="U237">
        <v>5</v>
      </c>
      <c r="V237">
        <v>194</v>
      </c>
      <c r="W237">
        <v>16</v>
      </c>
      <c r="X237">
        <v>51.2</v>
      </c>
      <c r="Y237">
        <v>43.8</v>
      </c>
      <c r="Z237" t="s">
        <v>2815</v>
      </c>
      <c r="AA237" t="s">
        <v>2830</v>
      </c>
    </row>
    <row r="238" spans="1:27" ht="16.05" customHeight="1" x14ac:dyDescent="0.3">
      <c r="A238" t="s">
        <v>263</v>
      </c>
      <c r="B238" t="s">
        <v>1792</v>
      </c>
      <c r="C238" t="s">
        <v>2133</v>
      </c>
      <c r="D238" t="s">
        <v>2220</v>
      </c>
      <c r="E238" t="s">
        <v>2569</v>
      </c>
      <c r="F238" t="s">
        <v>2702</v>
      </c>
      <c r="G238" t="s">
        <v>2719</v>
      </c>
      <c r="H238" t="s">
        <v>2754</v>
      </c>
      <c r="I238" t="s">
        <v>2758</v>
      </c>
      <c r="K238">
        <v>1</v>
      </c>
      <c r="L238">
        <v>120</v>
      </c>
      <c r="M238">
        <v>0.15</v>
      </c>
      <c r="O238">
        <v>102</v>
      </c>
      <c r="P238" t="s">
        <v>2770</v>
      </c>
      <c r="R238" t="s">
        <v>2788</v>
      </c>
      <c r="S238" t="s">
        <v>2799</v>
      </c>
      <c r="T238" t="s">
        <v>2807</v>
      </c>
      <c r="U238">
        <v>1</v>
      </c>
      <c r="V238">
        <v>395</v>
      </c>
      <c r="W238">
        <v>60</v>
      </c>
      <c r="X238">
        <v>41.35</v>
      </c>
      <c r="Y238">
        <v>60.65</v>
      </c>
      <c r="Z238" t="s">
        <v>2819</v>
      </c>
      <c r="AA238" t="s">
        <v>2830</v>
      </c>
    </row>
    <row r="239" spans="1:27" ht="16.05" customHeight="1" x14ac:dyDescent="0.3">
      <c r="A239" t="s">
        <v>264</v>
      </c>
      <c r="B239" t="s">
        <v>1808</v>
      </c>
      <c r="C239" t="s">
        <v>2058</v>
      </c>
      <c r="D239" t="s">
        <v>2247</v>
      </c>
      <c r="E239" t="s">
        <v>2570</v>
      </c>
      <c r="F239" t="s">
        <v>2701</v>
      </c>
      <c r="G239" t="s">
        <v>2708</v>
      </c>
      <c r="H239" t="s">
        <v>2753</v>
      </c>
      <c r="I239" t="s">
        <v>2755</v>
      </c>
      <c r="K239">
        <v>2</v>
      </c>
      <c r="L239">
        <v>65</v>
      </c>
      <c r="M239">
        <v>0</v>
      </c>
      <c r="N239">
        <v>130</v>
      </c>
      <c r="O239">
        <v>130</v>
      </c>
      <c r="P239" t="s">
        <v>2767</v>
      </c>
      <c r="R239" t="s">
        <v>2786</v>
      </c>
      <c r="S239" t="s">
        <v>2804</v>
      </c>
      <c r="T239" t="s">
        <v>2810</v>
      </c>
      <c r="U239">
        <v>3</v>
      </c>
      <c r="V239">
        <v>216</v>
      </c>
      <c r="W239">
        <v>39</v>
      </c>
      <c r="X239">
        <v>25.16</v>
      </c>
      <c r="Y239">
        <v>79.680000000000007</v>
      </c>
      <c r="Z239" t="s">
        <v>2816</v>
      </c>
    </row>
    <row r="240" spans="1:27" ht="16.05" customHeight="1" x14ac:dyDescent="0.3">
      <c r="A240" t="s">
        <v>265</v>
      </c>
      <c r="B240" t="s">
        <v>1768</v>
      </c>
      <c r="C240" t="s">
        <v>2088</v>
      </c>
      <c r="D240" t="s">
        <v>2209</v>
      </c>
      <c r="E240" t="s">
        <v>2571</v>
      </c>
      <c r="F240" t="s">
        <v>2703</v>
      </c>
      <c r="G240" t="s">
        <v>2706</v>
      </c>
      <c r="H240" t="s">
        <v>2752</v>
      </c>
      <c r="I240" t="s">
        <v>2757</v>
      </c>
      <c r="J240" t="s">
        <v>2759</v>
      </c>
      <c r="K240">
        <v>4</v>
      </c>
      <c r="L240">
        <v>125</v>
      </c>
      <c r="M240">
        <v>0</v>
      </c>
      <c r="N240">
        <v>500</v>
      </c>
      <c r="O240">
        <v>500</v>
      </c>
      <c r="P240" t="s">
        <v>2765</v>
      </c>
      <c r="Q240" t="s">
        <v>2778</v>
      </c>
      <c r="R240" t="s">
        <v>2785</v>
      </c>
      <c r="S240" t="s">
        <v>2806</v>
      </c>
      <c r="T240" t="s">
        <v>2811</v>
      </c>
      <c r="U240">
        <v>5</v>
      </c>
      <c r="V240">
        <v>70</v>
      </c>
      <c r="W240">
        <v>12</v>
      </c>
      <c r="X240">
        <v>77.48</v>
      </c>
      <c r="Y240">
        <v>190.08</v>
      </c>
      <c r="Z240" t="s">
        <v>2823</v>
      </c>
    </row>
    <row r="241" spans="1:27" ht="16.05" customHeight="1" x14ac:dyDescent="0.3">
      <c r="A241" t="s">
        <v>266</v>
      </c>
      <c r="B241" t="s">
        <v>1809</v>
      </c>
      <c r="C241" t="s">
        <v>2130</v>
      </c>
      <c r="E241" t="s">
        <v>2447</v>
      </c>
      <c r="F241" t="s">
        <v>2705</v>
      </c>
      <c r="G241" t="s">
        <v>2707</v>
      </c>
      <c r="H241" t="s">
        <v>2753</v>
      </c>
      <c r="I241" t="s">
        <v>2755</v>
      </c>
      <c r="J241" t="s">
        <v>2760</v>
      </c>
      <c r="K241">
        <v>1</v>
      </c>
      <c r="L241">
        <v>130</v>
      </c>
      <c r="M241">
        <v>0.1</v>
      </c>
      <c r="O241">
        <v>117</v>
      </c>
      <c r="P241" t="s">
        <v>2767</v>
      </c>
      <c r="Q241" t="s">
        <v>2775</v>
      </c>
      <c r="R241" t="s">
        <v>2791</v>
      </c>
      <c r="S241" t="s">
        <v>2802</v>
      </c>
      <c r="T241" t="s">
        <v>2807</v>
      </c>
      <c r="U241">
        <v>2</v>
      </c>
      <c r="V241">
        <v>313</v>
      </c>
      <c r="W241">
        <v>41</v>
      </c>
      <c r="X241">
        <v>59.2</v>
      </c>
      <c r="Y241">
        <v>57.8</v>
      </c>
    </row>
    <row r="242" spans="1:27" ht="16.05" customHeight="1" x14ac:dyDescent="0.3">
      <c r="A242" t="s">
        <v>267</v>
      </c>
      <c r="B242" t="s">
        <v>1810</v>
      </c>
      <c r="C242" t="s">
        <v>2048</v>
      </c>
      <c r="D242" t="s">
        <v>2204</v>
      </c>
      <c r="E242" t="s">
        <v>2448</v>
      </c>
      <c r="F242" t="s">
        <v>2704</v>
      </c>
      <c r="G242" t="s">
        <v>2707</v>
      </c>
      <c r="H242" t="s">
        <v>2753</v>
      </c>
      <c r="I242" t="s">
        <v>2755</v>
      </c>
      <c r="J242" t="s">
        <v>2759</v>
      </c>
      <c r="K242">
        <v>3</v>
      </c>
      <c r="L242">
        <v>125</v>
      </c>
      <c r="M242">
        <v>0.05</v>
      </c>
      <c r="N242">
        <v>375</v>
      </c>
      <c r="O242">
        <v>356.25</v>
      </c>
      <c r="P242" t="s">
        <v>2389</v>
      </c>
      <c r="Q242" t="s">
        <v>2781</v>
      </c>
      <c r="R242" t="s">
        <v>2795</v>
      </c>
      <c r="S242" t="s">
        <v>2802</v>
      </c>
      <c r="T242" t="s">
        <v>2807</v>
      </c>
      <c r="U242">
        <v>5</v>
      </c>
      <c r="V242">
        <v>299</v>
      </c>
      <c r="X242">
        <v>70.78</v>
      </c>
      <c r="Y242">
        <v>143.91</v>
      </c>
      <c r="AA242" t="s">
        <v>2827</v>
      </c>
    </row>
    <row r="243" spans="1:27" ht="16.05" customHeight="1" x14ac:dyDescent="0.3">
      <c r="A243" t="s">
        <v>268</v>
      </c>
      <c r="B243" t="s">
        <v>1811</v>
      </c>
      <c r="C243" t="s">
        <v>2134</v>
      </c>
      <c r="D243" t="s">
        <v>2215</v>
      </c>
      <c r="E243" t="s">
        <v>2572</v>
      </c>
      <c r="F243" t="s">
        <v>2705</v>
      </c>
      <c r="G243" t="s">
        <v>2714</v>
      </c>
      <c r="H243" t="s">
        <v>2752</v>
      </c>
      <c r="I243" t="s">
        <v>2758</v>
      </c>
      <c r="J243" t="s">
        <v>2761</v>
      </c>
      <c r="K243">
        <v>2</v>
      </c>
      <c r="L243">
        <v>160</v>
      </c>
      <c r="M243">
        <v>0.05</v>
      </c>
      <c r="N243">
        <v>320</v>
      </c>
      <c r="O243">
        <v>304</v>
      </c>
      <c r="P243" t="s">
        <v>2766</v>
      </c>
      <c r="R243" t="s">
        <v>2785</v>
      </c>
      <c r="S243" t="s">
        <v>2803</v>
      </c>
      <c r="T243" t="s">
        <v>2807</v>
      </c>
      <c r="U243">
        <v>5</v>
      </c>
      <c r="V243">
        <v>7</v>
      </c>
      <c r="X243">
        <v>72.739999999999995</v>
      </c>
      <c r="Y243">
        <v>158.52000000000001</v>
      </c>
      <c r="Z243" t="s">
        <v>2816</v>
      </c>
      <c r="AA243" t="s">
        <v>2827</v>
      </c>
    </row>
    <row r="244" spans="1:27" ht="16.05" customHeight="1" x14ac:dyDescent="0.3">
      <c r="A244" t="s">
        <v>269</v>
      </c>
      <c r="B244" t="s">
        <v>1812</v>
      </c>
      <c r="C244" t="s">
        <v>2126</v>
      </c>
      <c r="D244" t="s">
        <v>2184</v>
      </c>
      <c r="G244" t="s">
        <v>2721</v>
      </c>
      <c r="H244" t="s">
        <v>2756</v>
      </c>
      <c r="I244" t="s">
        <v>2755</v>
      </c>
      <c r="J244" t="s">
        <v>2764</v>
      </c>
      <c r="K244">
        <v>1</v>
      </c>
      <c r="L244">
        <v>200</v>
      </c>
      <c r="M244">
        <v>10</v>
      </c>
      <c r="N244">
        <v>200</v>
      </c>
      <c r="O244">
        <v>180</v>
      </c>
      <c r="P244" t="s">
        <v>2770</v>
      </c>
      <c r="Q244" t="s">
        <v>2778</v>
      </c>
      <c r="R244" t="s">
        <v>2793</v>
      </c>
      <c r="S244" t="s">
        <v>2806</v>
      </c>
      <c r="T244" t="s">
        <v>2811</v>
      </c>
      <c r="U244">
        <v>1</v>
      </c>
      <c r="V244">
        <v>348</v>
      </c>
      <c r="X244">
        <v>98.83</v>
      </c>
      <c r="Y244">
        <v>81.17</v>
      </c>
      <c r="Z244" t="s">
        <v>2820</v>
      </c>
      <c r="AA244" t="s">
        <v>2829</v>
      </c>
    </row>
    <row r="245" spans="1:27" ht="16.05" customHeight="1" x14ac:dyDescent="0.3">
      <c r="A245" t="s">
        <v>270</v>
      </c>
      <c r="B245" t="s">
        <v>1652</v>
      </c>
      <c r="C245" t="s">
        <v>2054</v>
      </c>
      <c r="D245" t="s">
        <v>2191</v>
      </c>
      <c r="E245" t="s">
        <v>2573</v>
      </c>
      <c r="F245" t="s">
        <v>2702</v>
      </c>
      <c r="G245" t="s">
        <v>2717</v>
      </c>
      <c r="H245" t="s">
        <v>2752</v>
      </c>
      <c r="I245" t="s">
        <v>2757</v>
      </c>
      <c r="J245" t="s">
        <v>2761</v>
      </c>
      <c r="K245">
        <v>2</v>
      </c>
      <c r="L245">
        <v>90</v>
      </c>
      <c r="M245">
        <v>0.05</v>
      </c>
      <c r="N245">
        <v>180</v>
      </c>
      <c r="O245">
        <v>171</v>
      </c>
      <c r="P245" t="s">
        <v>2767</v>
      </c>
      <c r="Q245" t="s">
        <v>2778</v>
      </c>
      <c r="R245" t="s">
        <v>2789</v>
      </c>
      <c r="S245" t="s">
        <v>2804</v>
      </c>
      <c r="T245" t="s">
        <v>2807</v>
      </c>
      <c r="U245">
        <v>3</v>
      </c>
      <c r="V245">
        <v>433</v>
      </c>
      <c r="W245">
        <v>19</v>
      </c>
      <c r="X245">
        <v>33.520000000000003</v>
      </c>
      <c r="Y245">
        <v>103.96</v>
      </c>
      <c r="Z245" t="s">
        <v>2815</v>
      </c>
      <c r="AA245" t="s">
        <v>2828</v>
      </c>
    </row>
    <row r="246" spans="1:27" ht="16.05" customHeight="1" x14ac:dyDescent="0.3">
      <c r="A246" t="s">
        <v>271</v>
      </c>
      <c r="B246" t="s">
        <v>1813</v>
      </c>
      <c r="C246" t="s">
        <v>2043</v>
      </c>
      <c r="D246" t="s">
        <v>2225</v>
      </c>
      <c r="E246" t="s">
        <v>2574</v>
      </c>
      <c r="F246" t="s">
        <v>2703</v>
      </c>
      <c r="G246" t="s">
        <v>2720</v>
      </c>
      <c r="H246" t="s">
        <v>2755</v>
      </c>
      <c r="I246" t="s">
        <v>2755</v>
      </c>
      <c r="J246" t="s">
        <v>2764</v>
      </c>
      <c r="K246">
        <v>4</v>
      </c>
      <c r="L246">
        <v>190</v>
      </c>
      <c r="M246">
        <v>0.15</v>
      </c>
      <c r="N246">
        <v>760</v>
      </c>
      <c r="O246">
        <v>646</v>
      </c>
      <c r="Q246" t="s">
        <v>2775</v>
      </c>
      <c r="R246" t="s">
        <v>2786</v>
      </c>
      <c r="S246" t="s">
        <v>2805</v>
      </c>
      <c r="T246" t="s">
        <v>2807</v>
      </c>
      <c r="U246">
        <v>1</v>
      </c>
      <c r="V246">
        <v>445</v>
      </c>
      <c r="W246">
        <v>28</v>
      </c>
      <c r="X246">
        <v>106.64</v>
      </c>
      <c r="Y246">
        <v>219.44</v>
      </c>
      <c r="Z246" t="s">
        <v>2820</v>
      </c>
      <c r="AA246" t="s">
        <v>2827</v>
      </c>
    </row>
    <row r="247" spans="1:27" ht="16.05" customHeight="1" x14ac:dyDescent="0.3">
      <c r="A247" t="s">
        <v>272</v>
      </c>
      <c r="B247" t="s">
        <v>1653</v>
      </c>
      <c r="C247" t="s">
        <v>2096</v>
      </c>
      <c r="D247" t="s">
        <v>2170</v>
      </c>
      <c r="E247" t="s">
        <v>2521</v>
      </c>
      <c r="F247" t="s">
        <v>2705</v>
      </c>
      <c r="G247" t="s">
        <v>2706</v>
      </c>
      <c r="H247" t="s">
        <v>2752</v>
      </c>
      <c r="I247" t="s">
        <v>2757</v>
      </c>
      <c r="J247" t="s">
        <v>2761</v>
      </c>
      <c r="K247">
        <v>2</v>
      </c>
      <c r="L247">
        <v>125</v>
      </c>
      <c r="M247">
        <v>0</v>
      </c>
      <c r="N247">
        <v>250</v>
      </c>
      <c r="O247">
        <v>250</v>
      </c>
      <c r="P247" t="s">
        <v>2770</v>
      </c>
      <c r="Q247" t="s">
        <v>2775</v>
      </c>
      <c r="R247" t="s">
        <v>2793</v>
      </c>
      <c r="S247" t="s">
        <v>2800</v>
      </c>
      <c r="T247" t="s">
        <v>2811</v>
      </c>
      <c r="U247">
        <v>4</v>
      </c>
      <c r="V247">
        <v>491</v>
      </c>
      <c r="W247">
        <v>24</v>
      </c>
      <c r="X247">
        <v>60.49</v>
      </c>
      <c r="Y247">
        <v>129.02000000000001</v>
      </c>
      <c r="AA247" t="s">
        <v>2827</v>
      </c>
    </row>
    <row r="248" spans="1:27" ht="16.05" customHeight="1" x14ac:dyDescent="0.3">
      <c r="A248" t="s">
        <v>273</v>
      </c>
      <c r="B248" t="s">
        <v>1814</v>
      </c>
      <c r="C248" t="s">
        <v>2047</v>
      </c>
      <c r="D248" t="s">
        <v>2294</v>
      </c>
      <c r="E248" t="s">
        <v>2468</v>
      </c>
      <c r="G248" t="s">
        <v>2718</v>
      </c>
      <c r="H248" t="s">
        <v>2753</v>
      </c>
      <c r="I248" t="s">
        <v>2755</v>
      </c>
      <c r="J248" t="s">
        <v>2762</v>
      </c>
      <c r="K248">
        <v>1</v>
      </c>
      <c r="L248">
        <v>85</v>
      </c>
      <c r="M248">
        <v>10</v>
      </c>
      <c r="N248">
        <v>85</v>
      </c>
      <c r="O248">
        <v>76.5</v>
      </c>
      <c r="P248" t="s">
        <v>2765</v>
      </c>
      <c r="Q248" t="s">
        <v>2779</v>
      </c>
      <c r="R248" t="s">
        <v>2785</v>
      </c>
      <c r="S248" t="s">
        <v>2803</v>
      </c>
      <c r="T248" t="s">
        <v>2807</v>
      </c>
      <c r="U248">
        <v>3</v>
      </c>
      <c r="V248">
        <v>243</v>
      </c>
      <c r="W248">
        <v>33</v>
      </c>
      <c r="X248">
        <v>32.450000000000003</v>
      </c>
      <c r="Y248">
        <v>44.05</v>
      </c>
      <c r="AA248" t="s">
        <v>2827</v>
      </c>
    </row>
    <row r="249" spans="1:27" ht="16.05" customHeight="1" x14ac:dyDescent="0.3">
      <c r="A249" t="s">
        <v>274</v>
      </c>
      <c r="B249" t="s">
        <v>1784</v>
      </c>
      <c r="C249" t="s">
        <v>2103</v>
      </c>
      <c r="D249" t="s">
        <v>2295</v>
      </c>
      <c r="E249" t="s">
        <v>2422</v>
      </c>
      <c r="F249" t="s">
        <v>2702</v>
      </c>
      <c r="G249" t="s">
        <v>2714</v>
      </c>
      <c r="H249" t="s">
        <v>2752</v>
      </c>
      <c r="I249" t="s">
        <v>2758</v>
      </c>
      <c r="J249" t="s">
        <v>2764</v>
      </c>
      <c r="K249">
        <v>2</v>
      </c>
      <c r="L249">
        <v>170</v>
      </c>
      <c r="M249">
        <v>0.1</v>
      </c>
      <c r="N249">
        <v>340</v>
      </c>
      <c r="O249">
        <v>306</v>
      </c>
      <c r="P249" t="s">
        <v>2769</v>
      </c>
      <c r="Q249" t="s">
        <v>2775</v>
      </c>
      <c r="R249" t="s">
        <v>2791</v>
      </c>
      <c r="S249" t="s">
        <v>2806</v>
      </c>
      <c r="T249" t="s">
        <v>2810</v>
      </c>
      <c r="U249">
        <v>1</v>
      </c>
      <c r="V249">
        <v>399</v>
      </c>
      <c r="X249">
        <v>56.77</v>
      </c>
      <c r="Y249">
        <v>192.46</v>
      </c>
      <c r="Z249" t="s">
        <v>2819</v>
      </c>
      <c r="AA249" t="s">
        <v>2831</v>
      </c>
    </row>
    <row r="250" spans="1:27" ht="16.05" customHeight="1" x14ac:dyDescent="0.3">
      <c r="A250" t="s">
        <v>275</v>
      </c>
      <c r="B250" t="s">
        <v>1815</v>
      </c>
      <c r="C250" t="s">
        <v>2128</v>
      </c>
      <c r="D250" t="s">
        <v>2296</v>
      </c>
      <c r="E250" t="s">
        <v>2575</v>
      </c>
      <c r="F250" t="s">
        <v>2702</v>
      </c>
      <c r="G250" t="s">
        <v>2717</v>
      </c>
      <c r="H250" t="s">
        <v>2752</v>
      </c>
      <c r="I250" t="s">
        <v>2757</v>
      </c>
      <c r="J250" t="s">
        <v>2764</v>
      </c>
      <c r="K250">
        <v>1</v>
      </c>
      <c r="L250">
        <v>85</v>
      </c>
      <c r="M250">
        <v>5</v>
      </c>
      <c r="N250">
        <v>85</v>
      </c>
      <c r="O250">
        <v>80.75</v>
      </c>
      <c r="P250" t="s">
        <v>2767</v>
      </c>
      <c r="Q250" t="s">
        <v>2782</v>
      </c>
      <c r="R250" t="s">
        <v>2789</v>
      </c>
      <c r="S250" t="s">
        <v>2805</v>
      </c>
      <c r="T250" t="s">
        <v>2812</v>
      </c>
      <c r="U250">
        <v>1</v>
      </c>
      <c r="V250">
        <v>347</v>
      </c>
      <c r="W250">
        <v>53</v>
      </c>
      <c r="X250">
        <v>35.909999999999997</v>
      </c>
      <c r="Y250">
        <v>44.84</v>
      </c>
      <c r="Z250" t="s">
        <v>2819</v>
      </c>
    </row>
    <row r="251" spans="1:27" ht="16.05" customHeight="1" x14ac:dyDescent="0.3">
      <c r="A251" t="s">
        <v>276</v>
      </c>
      <c r="B251" t="s">
        <v>1816</v>
      </c>
      <c r="C251" t="s">
        <v>2133</v>
      </c>
      <c r="D251" t="s">
        <v>2203</v>
      </c>
      <c r="E251" t="s">
        <v>2576</v>
      </c>
      <c r="F251" t="s">
        <v>2704</v>
      </c>
      <c r="G251" t="s">
        <v>2715</v>
      </c>
      <c r="H251" t="s">
        <v>2754</v>
      </c>
      <c r="I251" t="s">
        <v>2757</v>
      </c>
      <c r="J251" t="s">
        <v>2763</v>
      </c>
      <c r="K251">
        <v>2</v>
      </c>
      <c r="L251">
        <v>90</v>
      </c>
      <c r="M251">
        <v>0.05</v>
      </c>
      <c r="N251">
        <v>180</v>
      </c>
      <c r="O251">
        <v>171</v>
      </c>
      <c r="P251" t="s">
        <v>2767</v>
      </c>
      <c r="R251" t="s">
        <v>2786</v>
      </c>
      <c r="S251" t="s">
        <v>2800</v>
      </c>
      <c r="T251" t="s">
        <v>2808</v>
      </c>
      <c r="U251">
        <v>5</v>
      </c>
      <c r="X251">
        <v>41.71</v>
      </c>
      <c r="Y251">
        <v>87.58</v>
      </c>
      <c r="Z251" t="s">
        <v>2815</v>
      </c>
      <c r="AA251" t="s">
        <v>2830</v>
      </c>
    </row>
    <row r="252" spans="1:27" ht="16.05" customHeight="1" x14ac:dyDescent="0.3">
      <c r="A252" t="s">
        <v>277</v>
      </c>
      <c r="B252" t="s">
        <v>1757</v>
      </c>
      <c r="C252" t="s">
        <v>2043</v>
      </c>
      <c r="D252" t="s">
        <v>2256</v>
      </c>
      <c r="F252" t="s">
        <v>2705</v>
      </c>
      <c r="G252" t="s">
        <v>2707</v>
      </c>
      <c r="H252" t="s">
        <v>2753</v>
      </c>
      <c r="I252" t="s">
        <v>2755</v>
      </c>
      <c r="K252">
        <v>2</v>
      </c>
      <c r="L252">
        <v>125</v>
      </c>
      <c r="M252">
        <v>10</v>
      </c>
      <c r="N252">
        <v>250</v>
      </c>
      <c r="O252">
        <v>225</v>
      </c>
      <c r="P252" t="s">
        <v>2769</v>
      </c>
      <c r="Q252" t="s">
        <v>2778</v>
      </c>
      <c r="R252" t="s">
        <v>2789</v>
      </c>
      <c r="S252" t="s">
        <v>2799</v>
      </c>
      <c r="T252" t="s">
        <v>2807</v>
      </c>
      <c r="U252">
        <v>4</v>
      </c>
      <c r="V252">
        <v>465</v>
      </c>
      <c r="W252">
        <v>19</v>
      </c>
      <c r="X252">
        <v>68.38</v>
      </c>
      <c r="Y252">
        <v>88.24</v>
      </c>
      <c r="Z252" t="s">
        <v>2820</v>
      </c>
      <c r="AA252" t="s">
        <v>2831</v>
      </c>
    </row>
    <row r="253" spans="1:27" ht="16.05" customHeight="1" x14ac:dyDescent="0.3">
      <c r="A253" t="s">
        <v>278</v>
      </c>
      <c r="B253" t="s">
        <v>1817</v>
      </c>
      <c r="C253" t="s">
        <v>2129</v>
      </c>
      <c r="D253" t="s">
        <v>2297</v>
      </c>
      <c r="E253" t="s">
        <v>2503</v>
      </c>
      <c r="F253" t="s">
        <v>2703</v>
      </c>
      <c r="G253" t="s">
        <v>2708</v>
      </c>
      <c r="H253" t="s">
        <v>2753</v>
      </c>
      <c r="I253" t="s">
        <v>2755</v>
      </c>
      <c r="J253" t="s">
        <v>2762</v>
      </c>
      <c r="K253">
        <v>1</v>
      </c>
      <c r="L253">
        <v>80</v>
      </c>
      <c r="M253">
        <v>0.15</v>
      </c>
      <c r="N253">
        <v>80</v>
      </c>
      <c r="O253">
        <v>68</v>
      </c>
      <c r="P253" t="s">
        <v>2767</v>
      </c>
      <c r="Q253" t="s">
        <v>2775</v>
      </c>
      <c r="R253" t="s">
        <v>2785</v>
      </c>
      <c r="S253" t="s">
        <v>2799</v>
      </c>
      <c r="T253" t="s">
        <v>2810</v>
      </c>
      <c r="V253">
        <v>419</v>
      </c>
      <c r="W253">
        <v>23</v>
      </c>
      <c r="X253">
        <v>30.58</v>
      </c>
      <c r="Y253">
        <v>37.42</v>
      </c>
      <c r="Z253" t="s">
        <v>2819</v>
      </c>
    </row>
    <row r="254" spans="1:27" ht="16.05" customHeight="1" x14ac:dyDescent="0.3">
      <c r="A254" t="s">
        <v>279</v>
      </c>
      <c r="B254" t="s">
        <v>1771</v>
      </c>
      <c r="C254" t="s">
        <v>2088</v>
      </c>
      <c r="D254" t="s">
        <v>2154</v>
      </c>
      <c r="F254" t="s">
        <v>2705</v>
      </c>
      <c r="G254" t="s">
        <v>2708</v>
      </c>
      <c r="H254" t="s">
        <v>2753</v>
      </c>
      <c r="I254" t="s">
        <v>2755</v>
      </c>
      <c r="J254" t="s">
        <v>2763</v>
      </c>
      <c r="K254">
        <v>2</v>
      </c>
      <c r="L254">
        <v>65</v>
      </c>
      <c r="M254">
        <v>0</v>
      </c>
      <c r="N254">
        <v>130</v>
      </c>
      <c r="O254">
        <v>130</v>
      </c>
      <c r="Q254" t="s">
        <v>2779</v>
      </c>
      <c r="R254" t="s">
        <v>2791</v>
      </c>
      <c r="S254" t="s">
        <v>2806</v>
      </c>
      <c r="T254" t="s">
        <v>2807</v>
      </c>
      <c r="U254">
        <v>5</v>
      </c>
      <c r="V254">
        <v>307</v>
      </c>
      <c r="X254">
        <v>31.89</v>
      </c>
      <c r="Y254">
        <v>66.22</v>
      </c>
      <c r="Z254" t="s">
        <v>2819</v>
      </c>
      <c r="AA254" t="s">
        <v>2827</v>
      </c>
    </row>
    <row r="255" spans="1:27" ht="16.05" customHeight="1" x14ac:dyDescent="0.3">
      <c r="A255" t="s">
        <v>280</v>
      </c>
      <c r="B255" t="s">
        <v>1727</v>
      </c>
      <c r="C255" t="s">
        <v>2135</v>
      </c>
      <c r="D255" t="s">
        <v>2289</v>
      </c>
      <c r="G255" t="s">
        <v>2714</v>
      </c>
      <c r="H255" t="s">
        <v>2752</v>
      </c>
      <c r="I255" t="s">
        <v>2758</v>
      </c>
      <c r="J255" t="s">
        <v>2759</v>
      </c>
      <c r="K255">
        <v>2</v>
      </c>
      <c r="L255">
        <v>160</v>
      </c>
      <c r="M255">
        <v>0</v>
      </c>
      <c r="N255">
        <v>320</v>
      </c>
      <c r="O255">
        <v>320</v>
      </c>
      <c r="P255" t="s">
        <v>2769</v>
      </c>
      <c r="R255" t="s">
        <v>2790</v>
      </c>
      <c r="S255" t="s">
        <v>2799</v>
      </c>
      <c r="T255" t="s">
        <v>2807</v>
      </c>
      <c r="U255">
        <v>3</v>
      </c>
      <c r="V255">
        <v>382</v>
      </c>
      <c r="W255">
        <v>39</v>
      </c>
      <c r="X255">
        <v>73.33</v>
      </c>
      <c r="Y255">
        <v>173.34</v>
      </c>
      <c r="Z255" t="s">
        <v>2816</v>
      </c>
      <c r="AA255" t="s">
        <v>2829</v>
      </c>
    </row>
    <row r="256" spans="1:27" ht="16.05" customHeight="1" x14ac:dyDescent="0.3">
      <c r="A256" t="s">
        <v>281</v>
      </c>
      <c r="B256" t="s">
        <v>1767</v>
      </c>
      <c r="C256" t="s">
        <v>2107</v>
      </c>
      <c r="D256" t="s">
        <v>2190</v>
      </c>
      <c r="E256" t="s">
        <v>2577</v>
      </c>
      <c r="F256" t="s">
        <v>2703</v>
      </c>
      <c r="G256" t="s">
        <v>2708</v>
      </c>
      <c r="H256" t="s">
        <v>2753</v>
      </c>
      <c r="I256" t="s">
        <v>2755</v>
      </c>
      <c r="J256" t="s">
        <v>2762</v>
      </c>
      <c r="K256">
        <v>1</v>
      </c>
      <c r="L256">
        <v>65</v>
      </c>
      <c r="M256">
        <v>0</v>
      </c>
      <c r="N256">
        <v>65</v>
      </c>
      <c r="O256">
        <v>65</v>
      </c>
      <c r="P256" t="s">
        <v>2770</v>
      </c>
      <c r="R256" t="s">
        <v>2790</v>
      </c>
      <c r="S256" t="s">
        <v>2803</v>
      </c>
      <c r="T256" t="s">
        <v>2808</v>
      </c>
      <c r="U256">
        <v>5</v>
      </c>
      <c r="V256">
        <v>446</v>
      </c>
      <c r="W256">
        <v>47</v>
      </c>
      <c r="X256">
        <v>34.950000000000003</v>
      </c>
      <c r="Y256">
        <v>30.05</v>
      </c>
      <c r="Z256" t="s">
        <v>2820</v>
      </c>
      <c r="AA256" t="s">
        <v>2830</v>
      </c>
    </row>
    <row r="257" spans="1:27" ht="16.05" customHeight="1" x14ac:dyDescent="0.3">
      <c r="A257" t="s">
        <v>282</v>
      </c>
      <c r="B257" t="s">
        <v>1818</v>
      </c>
      <c r="C257" t="s">
        <v>2064</v>
      </c>
      <c r="D257" t="s">
        <v>2291</v>
      </c>
      <c r="E257" t="s">
        <v>2578</v>
      </c>
      <c r="F257" t="s">
        <v>2703</v>
      </c>
      <c r="G257" t="s">
        <v>2716</v>
      </c>
      <c r="H257" t="s">
        <v>2753</v>
      </c>
      <c r="I257" t="s">
        <v>2755</v>
      </c>
      <c r="J257" t="s">
        <v>2759</v>
      </c>
      <c r="K257">
        <v>1</v>
      </c>
      <c r="L257">
        <v>95</v>
      </c>
      <c r="M257">
        <v>0.1</v>
      </c>
      <c r="N257">
        <v>95</v>
      </c>
      <c r="O257">
        <v>85.5</v>
      </c>
      <c r="P257" t="s">
        <v>2765</v>
      </c>
      <c r="Q257" t="s">
        <v>2778</v>
      </c>
      <c r="R257" t="s">
        <v>2790</v>
      </c>
      <c r="S257" t="s">
        <v>2801</v>
      </c>
      <c r="T257" t="s">
        <v>2810</v>
      </c>
      <c r="V257">
        <v>39</v>
      </c>
      <c r="W257">
        <v>20</v>
      </c>
      <c r="X257">
        <v>45.81</v>
      </c>
      <c r="Y257">
        <v>39.69</v>
      </c>
      <c r="Z257" t="s">
        <v>2817</v>
      </c>
    </row>
    <row r="258" spans="1:27" ht="16.05" customHeight="1" x14ac:dyDescent="0.3">
      <c r="A258" t="s">
        <v>283</v>
      </c>
      <c r="B258" t="s">
        <v>1819</v>
      </c>
      <c r="C258" t="s">
        <v>2119</v>
      </c>
      <c r="D258" t="s">
        <v>2298</v>
      </c>
      <c r="F258" t="s">
        <v>2705</v>
      </c>
      <c r="G258" t="s">
        <v>2712</v>
      </c>
      <c r="H258" t="s">
        <v>2752</v>
      </c>
      <c r="I258" t="s">
        <v>2757</v>
      </c>
      <c r="J258" t="s">
        <v>2764</v>
      </c>
      <c r="K258">
        <v>1</v>
      </c>
      <c r="L258">
        <v>100</v>
      </c>
      <c r="N258">
        <v>100</v>
      </c>
      <c r="P258" t="s">
        <v>2765</v>
      </c>
      <c r="Q258" t="s">
        <v>2776</v>
      </c>
      <c r="R258" t="s">
        <v>2786</v>
      </c>
      <c r="S258" t="s">
        <v>2802</v>
      </c>
      <c r="T258" t="s">
        <v>2810</v>
      </c>
      <c r="U258">
        <v>2</v>
      </c>
      <c r="V258">
        <v>144</v>
      </c>
      <c r="X258">
        <v>41.07</v>
      </c>
      <c r="Z258" t="s">
        <v>2815</v>
      </c>
      <c r="AA258" t="s">
        <v>2827</v>
      </c>
    </row>
    <row r="259" spans="1:27" ht="16.05" customHeight="1" x14ac:dyDescent="0.3">
      <c r="A259" t="s">
        <v>284</v>
      </c>
      <c r="B259" t="s">
        <v>1820</v>
      </c>
      <c r="C259" t="s">
        <v>2062</v>
      </c>
      <c r="D259" t="s">
        <v>2289</v>
      </c>
      <c r="E259" t="s">
        <v>2579</v>
      </c>
      <c r="F259" t="s">
        <v>2704</v>
      </c>
      <c r="G259" t="s">
        <v>2721</v>
      </c>
      <c r="H259" t="s">
        <v>2756</v>
      </c>
      <c r="I259" t="s">
        <v>2755</v>
      </c>
      <c r="J259" t="s">
        <v>2761</v>
      </c>
      <c r="K259">
        <v>1</v>
      </c>
      <c r="L259">
        <v>185</v>
      </c>
      <c r="N259">
        <v>185</v>
      </c>
      <c r="P259" t="s">
        <v>2765</v>
      </c>
      <c r="R259" t="s">
        <v>2791</v>
      </c>
      <c r="S259" t="s">
        <v>2800</v>
      </c>
      <c r="T259" t="s">
        <v>2811</v>
      </c>
      <c r="U259">
        <v>2</v>
      </c>
      <c r="V259">
        <v>388</v>
      </c>
      <c r="W259">
        <v>41</v>
      </c>
      <c r="X259">
        <v>104.64</v>
      </c>
      <c r="Z259" t="s">
        <v>2818</v>
      </c>
      <c r="AA259" t="s">
        <v>2827</v>
      </c>
    </row>
    <row r="260" spans="1:27" ht="16.05" customHeight="1" x14ac:dyDescent="0.3">
      <c r="A260" t="s">
        <v>285</v>
      </c>
      <c r="B260" t="s">
        <v>1651</v>
      </c>
      <c r="C260" t="s">
        <v>2083</v>
      </c>
      <c r="D260" t="s">
        <v>2232</v>
      </c>
      <c r="E260" t="s">
        <v>2580</v>
      </c>
      <c r="F260" t="s">
        <v>2702</v>
      </c>
      <c r="G260" t="s">
        <v>2712</v>
      </c>
      <c r="H260" t="s">
        <v>2752</v>
      </c>
      <c r="I260" t="s">
        <v>2757</v>
      </c>
      <c r="K260">
        <v>2</v>
      </c>
      <c r="L260">
        <v>105</v>
      </c>
      <c r="M260">
        <v>10</v>
      </c>
      <c r="N260">
        <v>210</v>
      </c>
      <c r="O260">
        <v>189</v>
      </c>
      <c r="P260" t="s">
        <v>2766</v>
      </c>
      <c r="Q260" t="s">
        <v>2779</v>
      </c>
      <c r="R260" t="s">
        <v>2791</v>
      </c>
      <c r="S260" t="s">
        <v>2803</v>
      </c>
      <c r="T260" t="s">
        <v>2810</v>
      </c>
      <c r="U260">
        <v>2</v>
      </c>
      <c r="V260">
        <v>380</v>
      </c>
      <c r="W260">
        <v>51</v>
      </c>
      <c r="X260">
        <v>38.340000000000003</v>
      </c>
      <c r="Y260">
        <v>112.32</v>
      </c>
      <c r="Z260" t="s">
        <v>2824</v>
      </c>
      <c r="AA260" t="s">
        <v>2829</v>
      </c>
    </row>
    <row r="261" spans="1:27" ht="16.05" customHeight="1" x14ac:dyDescent="0.3">
      <c r="A261" t="s">
        <v>286</v>
      </c>
      <c r="B261" t="s">
        <v>1774</v>
      </c>
      <c r="C261" t="s">
        <v>2060</v>
      </c>
      <c r="D261" t="s">
        <v>2299</v>
      </c>
      <c r="E261" t="s">
        <v>2581</v>
      </c>
      <c r="F261" t="s">
        <v>2705</v>
      </c>
      <c r="G261" t="s">
        <v>2719</v>
      </c>
      <c r="H261" t="s">
        <v>2754</v>
      </c>
      <c r="I261" t="s">
        <v>2758</v>
      </c>
      <c r="J261" t="s">
        <v>2762</v>
      </c>
      <c r="K261">
        <v>1</v>
      </c>
      <c r="L261">
        <v>110</v>
      </c>
      <c r="N261">
        <v>110</v>
      </c>
      <c r="P261" t="s">
        <v>2771</v>
      </c>
      <c r="R261" t="s">
        <v>2794</v>
      </c>
      <c r="S261" t="s">
        <v>2803</v>
      </c>
      <c r="T261" t="s">
        <v>2807</v>
      </c>
      <c r="V261">
        <v>285</v>
      </c>
      <c r="W261">
        <v>26</v>
      </c>
      <c r="X261">
        <v>57.07</v>
      </c>
      <c r="Z261" t="s">
        <v>2815</v>
      </c>
      <c r="AA261" t="s">
        <v>2831</v>
      </c>
    </row>
    <row r="262" spans="1:27" ht="16.05" customHeight="1" x14ac:dyDescent="0.3">
      <c r="A262" t="s">
        <v>287</v>
      </c>
      <c r="B262" t="s">
        <v>1716</v>
      </c>
      <c r="C262" t="s">
        <v>2064</v>
      </c>
      <c r="D262" t="s">
        <v>2149</v>
      </c>
      <c r="E262" t="s">
        <v>2582</v>
      </c>
      <c r="F262" t="s">
        <v>2704</v>
      </c>
      <c r="G262" t="s">
        <v>2715</v>
      </c>
      <c r="H262" t="s">
        <v>2754</v>
      </c>
      <c r="I262" t="s">
        <v>2757</v>
      </c>
      <c r="J262" t="s">
        <v>2764</v>
      </c>
      <c r="K262">
        <v>2</v>
      </c>
      <c r="L262">
        <v>80</v>
      </c>
      <c r="M262">
        <v>0.1</v>
      </c>
      <c r="O262">
        <v>144</v>
      </c>
      <c r="P262" t="s">
        <v>2765</v>
      </c>
      <c r="Q262" t="s">
        <v>2776</v>
      </c>
      <c r="R262" t="s">
        <v>2791</v>
      </c>
      <c r="S262" t="s">
        <v>2802</v>
      </c>
      <c r="T262" t="s">
        <v>2807</v>
      </c>
      <c r="U262">
        <v>5</v>
      </c>
      <c r="V262">
        <v>276</v>
      </c>
      <c r="W262">
        <v>23</v>
      </c>
      <c r="X262">
        <v>28.92</v>
      </c>
      <c r="Y262">
        <v>86.16</v>
      </c>
      <c r="Z262" t="s">
        <v>2818</v>
      </c>
      <c r="AA262" t="s">
        <v>2827</v>
      </c>
    </row>
    <row r="263" spans="1:27" ht="16.05" customHeight="1" x14ac:dyDescent="0.3">
      <c r="A263" t="s">
        <v>288</v>
      </c>
      <c r="B263" t="s">
        <v>1652</v>
      </c>
      <c r="C263" t="s">
        <v>2070</v>
      </c>
      <c r="D263" t="s">
        <v>2291</v>
      </c>
      <c r="E263" t="s">
        <v>2491</v>
      </c>
      <c r="F263" t="s">
        <v>2702</v>
      </c>
      <c r="G263" t="s">
        <v>2708</v>
      </c>
      <c r="H263" t="s">
        <v>2753</v>
      </c>
      <c r="I263" t="s">
        <v>2755</v>
      </c>
      <c r="J263" t="s">
        <v>2759</v>
      </c>
      <c r="K263">
        <v>5</v>
      </c>
      <c r="L263">
        <v>80</v>
      </c>
      <c r="M263">
        <v>0</v>
      </c>
      <c r="O263">
        <v>400</v>
      </c>
      <c r="P263" t="s">
        <v>2766</v>
      </c>
      <c r="Q263" t="s">
        <v>2779</v>
      </c>
      <c r="R263" t="s">
        <v>2789</v>
      </c>
      <c r="S263" t="s">
        <v>2803</v>
      </c>
      <c r="T263" t="s">
        <v>2807</v>
      </c>
      <c r="U263">
        <v>2</v>
      </c>
      <c r="V263">
        <v>125</v>
      </c>
      <c r="X263">
        <v>41.55</v>
      </c>
      <c r="Y263">
        <v>192.25</v>
      </c>
      <c r="Z263" t="s">
        <v>2824</v>
      </c>
      <c r="AA263" t="s">
        <v>2831</v>
      </c>
    </row>
    <row r="264" spans="1:27" ht="16.05" customHeight="1" x14ac:dyDescent="0.3">
      <c r="A264" t="s">
        <v>289</v>
      </c>
      <c r="B264" t="s">
        <v>1640</v>
      </c>
      <c r="C264" t="s">
        <v>2092</v>
      </c>
      <c r="D264" t="s">
        <v>2284</v>
      </c>
      <c r="E264" t="s">
        <v>2583</v>
      </c>
      <c r="G264" t="s">
        <v>2718</v>
      </c>
      <c r="H264" t="s">
        <v>2753</v>
      </c>
      <c r="I264" t="s">
        <v>2755</v>
      </c>
      <c r="J264" t="s">
        <v>2762</v>
      </c>
      <c r="L264">
        <v>90</v>
      </c>
      <c r="M264">
        <v>0.05</v>
      </c>
      <c r="N264">
        <v>90</v>
      </c>
      <c r="O264">
        <v>85.5</v>
      </c>
      <c r="P264" t="s">
        <v>2770</v>
      </c>
      <c r="Q264" t="s">
        <v>2779</v>
      </c>
      <c r="R264" t="s">
        <v>2785</v>
      </c>
      <c r="S264" t="s">
        <v>2803</v>
      </c>
      <c r="T264" t="s">
        <v>2811</v>
      </c>
      <c r="U264">
        <v>3</v>
      </c>
      <c r="W264">
        <v>10</v>
      </c>
      <c r="X264">
        <v>34.619999999999997</v>
      </c>
      <c r="Y264">
        <v>50.88</v>
      </c>
      <c r="Z264" t="s">
        <v>2816</v>
      </c>
      <c r="AA264" t="s">
        <v>2831</v>
      </c>
    </row>
    <row r="265" spans="1:27" ht="16.05" customHeight="1" x14ac:dyDescent="0.3">
      <c r="A265" t="s">
        <v>290</v>
      </c>
      <c r="B265" t="s">
        <v>1821</v>
      </c>
      <c r="C265" t="s">
        <v>2130</v>
      </c>
      <c r="D265" t="s">
        <v>2263</v>
      </c>
      <c r="E265" t="s">
        <v>2497</v>
      </c>
      <c r="F265" t="s">
        <v>2701</v>
      </c>
      <c r="G265" t="s">
        <v>2706</v>
      </c>
      <c r="H265" t="s">
        <v>2752</v>
      </c>
      <c r="I265" t="s">
        <v>2757</v>
      </c>
      <c r="J265" t="s">
        <v>2759</v>
      </c>
      <c r="K265">
        <v>2</v>
      </c>
      <c r="L265">
        <v>135</v>
      </c>
      <c r="M265">
        <v>0.05</v>
      </c>
      <c r="N265">
        <v>270</v>
      </c>
      <c r="O265">
        <v>256.5</v>
      </c>
      <c r="P265" t="s">
        <v>2765</v>
      </c>
      <c r="R265" t="s">
        <v>2790</v>
      </c>
      <c r="S265" t="s">
        <v>2801</v>
      </c>
      <c r="T265" t="s">
        <v>2807</v>
      </c>
      <c r="U265">
        <v>1</v>
      </c>
      <c r="V265">
        <v>254</v>
      </c>
      <c r="W265">
        <v>57</v>
      </c>
      <c r="X265">
        <v>48.85</v>
      </c>
      <c r="Y265">
        <v>158.80000000000001</v>
      </c>
      <c r="AA265" t="s">
        <v>2830</v>
      </c>
    </row>
    <row r="266" spans="1:27" ht="16.05" customHeight="1" x14ac:dyDescent="0.3">
      <c r="A266" t="s">
        <v>291</v>
      </c>
      <c r="B266" t="s">
        <v>1674</v>
      </c>
      <c r="C266" t="s">
        <v>2082</v>
      </c>
      <c r="D266" t="s">
        <v>2209</v>
      </c>
      <c r="E266" t="s">
        <v>2412</v>
      </c>
      <c r="G266" t="s">
        <v>2710</v>
      </c>
      <c r="H266" t="s">
        <v>2752</v>
      </c>
      <c r="I266" t="s">
        <v>2758</v>
      </c>
      <c r="J266" t="s">
        <v>2762</v>
      </c>
      <c r="K266">
        <v>1</v>
      </c>
      <c r="L266">
        <v>145</v>
      </c>
      <c r="M266">
        <v>0</v>
      </c>
      <c r="N266">
        <v>145</v>
      </c>
      <c r="O266">
        <v>145</v>
      </c>
      <c r="P266" t="s">
        <v>2766</v>
      </c>
      <c r="Q266" t="s">
        <v>2776</v>
      </c>
      <c r="R266" t="s">
        <v>2789</v>
      </c>
      <c r="S266" t="s">
        <v>2802</v>
      </c>
      <c r="T266" t="s">
        <v>2810</v>
      </c>
      <c r="U266">
        <v>3</v>
      </c>
      <c r="V266">
        <v>395</v>
      </c>
      <c r="X266">
        <v>70.989999999999995</v>
      </c>
      <c r="Y266">
        <v>74.010000000000005</v>
      </c>
      <c r="Z266" t="s">
        <v>2825</v>
      </c>
      <c r="AA266" t="s">
        <v>2831</v>
      </c>
    </row>
    <row r="267" spans="1:27" ht="16.05" customHeight="1" x14ac:dyDescent="0.3">
      <c r="A267" t="s">
        <v>292</v>
      </c>
      <c r="B267" t="s">
        <v>1774</v>
      </c>
      <c r="C267" t="s">
        <v>2080</v>
      </c>
      <c r="D267" t="s">
        <v>2300</v>
      </c>
      <c r="E267" t="s">
        <v>2467</v>
      </c>
      <c r="F267" t="s">
        <v>2701</v>
      </c>
      <c r="G267" t="s">
        <v>2711</v>
      </c>
      <c r="H267" t="s">
        <v>2754</v>
      </c>
      <c r="I267" t="s">
        <v>2757</v>
      </c>
      <c r="J267" t="s">
        <v>2762</v>
      </c>
      <c r="K267">
        <v>1</v>
      </c>
      <c r="L267">
        <v>105</v>
      </c>
      <c r="M267">
        <v>0.15</v>
      </c>
      <c r="N267">
        <v>105</v>
      </c>
      <c r="O267">
        <v>89.25</v>
      </c>
      <c r="P267" t="s">
        <v>2767</v>
      </c>
      <c r="Q267" t="s">
        <v>2776</v>
      </c>
      <c r="R267" t="s">
        <v>2786</v>
      </c>
      <c r="S267" t="s">
        <v>2803</v>
      </c>
      <c r="T267" t="s">
        <v>2810</v>
      </c>
      <c r="U267">
        <v>5</v>
      </c>
      <c r="V267">
        <v>116</v>
      </c>
      <c r="X267">
        <v>42.56</v>
      </c>
      <c r="Y267">
        <v>46.69</v>
      </c>
      <c r="Z267" t="s">
        <v>2815</v>
      </c>
      <c r="AA267" t="s">
        <v>2830</v>
      </c>
    </row>
    <row r="268" spans="1:27" ht="16.05" customHeight="1" x14ac:dyDescent="0.3">
      <c r="A268" t="s">
        <v>293</v>
      </c>
      <c r="B268" t="s">
        <v>1822</v>
      </c>
      <c r="C268" t="s">
        <v>2102</v>
      </c>
      <c r="D268" t="s">
        <v>2163</v>
      </c>
      <c r="E268" t="s">
        <v>2533</v>
      </c>
      <c r="F268" t="s">
        <v>2703</v>
      </c>
      <c r="G268" t="s">
        <v>2709</v>
      </c>
      <c r="H268" t="s">
        <v>2752</v>
      </c>
      <c r="I268" t="s">
        <v>2757</v>
      </c>
      <c r="J268" t="s">
        <v>2764</v>
      </c>
      <c r="K268">
        <v>1</v>
      </c>
      <c r="L268">
        <v>120</v>
      </c>
      <c r="M268">
        <v>0.15</v>
      </c>
      <c r="N268">
        <v>120</v>
      </c>
      <c r="O268">
        <v>102</v>
      </c>
      <c r="P268" t="s">
        <v>2766</v>
      </c>
      <c r="Q268" t="s">
        <v>2779</v>
      </c>
      <c r="R268" t="s">
        <v>2786</v>
      </c>
      <c r="S268" t="s">
        <v>2800</v>
      </c>
      <c r="T268" t="s">
        <v>2807</v>
      </c>
      <c r="U268">
        <v>4</v>
      </c>
      <c r="V268">
        <v>84</v>
      </c>
      <c r="W268">
        <v>52</v>
      </c>
      <c r="X268">
        <v>59.32</v>
      </c>
      <c r="Y268">
        <v>42.68</v>
      </c>
      <c r="Z268" t="s">
        <v>2816</v>
      </c>
      <c r="AA268" t="s">
        <v>2829</v>
      </c>
    </row>
    <row r="269" spans="1:27" ht="16.05" customHeight="1" x14ac:dyDescent="0.3">
      <c r="A269" t="s">
        <v>294</v>
      </c>
      <c r="B269" t="s">
        <v>1823</v>
      </c>
      <c r="C269" t="s">
        <v>2064</v>
      </c>
      <c r="D269" t="s">
        <v>2301</v>
      </c>
      <c r="E269" t="s">
        <v>2470</v>
      </c>
      <c r="F269" t="s">
        <v>2703</v>
      </c>
      <c r="G269" t="s">
        <v>2714</v>
      </c>
      <c r="H269" t="s">
        <v>2752</v>
      </c>
      <c r="I269" t="s">
        <v>2758</v>
      </c>
      <c r="J269" t="s">
        <v>2762</v>
      </c>
      <c r="K269">
        <v>1</v>
      </c>
      <c r="L269">
        <v>160</v>
      </c>
      <c r="M269">
        <v>5</v>
      </c>
      <c r="N269">
        <v>160</v>
      </c>
      <c r="O269">
        <v>152</v>
      </c>
      <c r="P269" t="s">
        <v>2770</v>
      </c>
      <c r="Q269" t="s">
        <v>2775</v>
      </c>
      <c r="R269" t="s">
        <v>2788</v>
      </c>
      <c r="S269" t="s">
        <v>2804</v>
      </c>
      <c r="T269" t="s">
        <v>2808</v>
      </c>
      <c r="U269">
        <v>1</v>
      </c>
      <c r="V269">
        <v>87</v>
      </c>
      <c r="W269">
        <v>22</v>
      </c>
      <c r="X269">
        <v>89.6</v>
      </c>
      <c r="Y269">
        <v>62.4</v>
      </c>
      <c r="Z269" t="s">
        <v>2820</v>
      </c>
    </row>
    <row r="270" spans="1:27" ht="16.05" customHeight="1" x14ac:dyDescent="0.3">
      <c r="A270" t="s">
        <v>295</v>
      </c>
      <c r="B270" t="s">
        <v>1695</v>
      </c>
      <c r="C270" t="s">
        <v>2136</v>
      </c>
      <c r="D270" t="s">
        <v>2230</v>
      </c>
      <c r="E270" t="s">
        <v>2584</v>
      </c>
      <c r="F270" t="s">
        <v>2701</v>
      </c>
      <c r="G270" t="s">
        <v>2715</v>
      </c>
      <c r="H270" t="s">
        <v>2754</v>
      </c>
      <c r="I270" t="s">
        <v>2757</v>
      </c>
      <c r="J270" t="s">
        <v>2763</v>
      </c>
      <c r="K270">
        <v>1</v>
      </c>
      <c r="L270">
        <v>75</v>
      </c>
      <c r="M270">
        <v>0.1</v>
      </c>
      <c r="N270">
        <v>75</v>
      </c>
      <c r="O270">
        <v>67.5</v>
      </c>
      <c r="P270" t="s">
        <v>2766</v>
      </c>
      <c r="Q270" t="s">
        <v>2776</v>
      </c>
      <c r="R270" t="s">
        <v>2790</v>
      </c>
      <c r="S270" t="s">
        <v>2805</v>
      </c>
      <c r="T270" t="s">
        <v>2807</v>
      </c>
      <c r="V270">
        <v>373</v>
      </c>
      <c r="W270">
        <v>51</v>
      </c>
      <c r="X270">
        <v>43.87</v>
      </c>
      <c r="Y270">
        <v>23.63</v>
      </c>
      <c r="Z270" t="s">
        <v>2816</v>
      </c>
      <c r="AA270" t="s">
        <v>2831</v>
      </c>
    </row>
    <row r="271" spans="1:27" ht="16.05" customHeight="1" x14ac:dyDescent="0.3">
      <c r="A271" t="s">
        <v>296</v>
      </c>
      <c r="B271" t="s">
        <v>1655</v>
      </c>
      <c r="C271" t="s">
        <v>2084</v>
      </c>
      <c r="D271" t="s">
        <v>2248</v>
      </c>
      <c r="E271" t="s">
        <v>2410</v>
      </c>
      <c r="F271" t="s">
        <v>2702</v>
      </c>
      <c r="G271" t="s">
        <v>2716</v>
      </c>
      <c r="H271" t="s">
        <v>2753</v>
      </c>
      <c r="I271" t="s">
        <v>2755</v>
      </c>
      <c r="J271" t="s">
        <v>2761</v>
      </c>
      <c r="K271">
        <v>3</v>
      </c>
      <c r="L271">
        <v>110</v>
      </c>
      <c r="M271">
        <v>0</v>
      </c>
      <c r="N271">
        <v>330</v>
      </c>
      <c r="O271">
        <v>330</v>
      </c>
      <c r="P271" t="s">
        <v>2765</v>
      </c>
      <c r="Q271" t="s">
        <v>2778</v>
      </c>
      <c r="R271" t="s">
        <v>2789</v>
      </c>
      <c r="S271" t="s">
        <v>2806</v>
      </c>
      <c r="T271" t="s">
        <v>2807</v>
      </c>
      <c r="U271">
        <v>4</v>
      </c>
      <c r="V271">
        <v>78</v>
      </c>
      <c r="X271">
        <v>45.72</v>
      </c>
      <c r="Y271">
        <v>192.84</v>
      </c>
      <c r="Z271" t="s">
        <v>2818</v>
      </c>
      <c r="AA271" t="s">
        <v>2831</v>
      </c>
    </row>
    <row r="272" spans="1:27" ht="16.05" customHeight="1" x14ac:dyDescent="0.3">
      <c r="A272" t="s">
        <v>297</v>
      </c>
      <c r="B272" t="s">
        <v>1824</v>
      </c>
      <c r="C272" t="s">
        <v>2117</v>
      </c>
      <c r="D272" t="s">
        <v>2249</v>
      </c>
      <c r="E272" t="s">
        <v>2473</v>
      </c>
      <c r="F272" t="s">
        <v>2703</v>
      </c>
      <c r="G272" t="s">
        <v>2712</v>
      </c>
      <c r="H272" t="s">
        <v>2752</v>
      </c>
      <c r="I272" t="s">
        <v>2757</v>
      </c>
      <c r="J272" t="s">
        <v>2763</v>
      </c>
      <c r="K272">
        <v>3</v>
      </c>
      <c r="L272">
        <v>110</v>
      </c>
      <c r="M272">
        <v>0</v>
      </c>
      <c r="N272">
        <v>330</v>
      </c>
      <c r="O272">
        <v>330</v>
      </c>
      <c r="P272" t="s">
        <v>2770</v>
      </c>
      <c r="Q272" t="s">
        <v>2778</v>
      </c>
      <c r="R272" t="s">
        <v>2790</v>
      </c>
      <c r="S272" t="s">
        <v>2800</v>
      </c>
      <c r="T272" t="s">
        <v>2807</v>
      </c>
      <c r="U272">
        <v>3</v>
      </c>
      <c r="V272">
        <v>100</v>
      </c>
      <c r="X272">
        <v>42.11</v>
      </c>
      <c r="Y272">
        <v>203.67</v>
      </c>
      <c r="Z272" t="s">
        <v>2815</v>
      </c>
      <c r="AA272" t="s">
        <v>2831</v>
      </c>
    </row>
    <row r="273" spans="1:27" ht="16.05" customHeight="1" x14ac:dyDescent="0.3">
      <c r="A273" t="s">
        <v>298</v>
      </c>
      <c r="B273" t="s">
        <v>1676</v>
      </c>
      <c r="C273" t="s">
        <v>2137</v>
      </c>
      <c r="D273" t="s">
        <v>2275</v>
      </c>
      <c r="E273" t="s">
        <v>2585</v>
      </c>
      <c r="F273" t="s">
        <v>2701</v>
      </c>
      <c r="G273" t="s">
        <v>2716</v>
      </c>
      <c r="H273" t="s">
        <v>2753</v>
      </c>
      <c r="I273" t="s">
        <v>2755</v>
      </c>
      <c r="J273" t="s">
        <v>2764</v>
      </c>
      <c r="K273">
        <v>1</v>
      </c>
      <c r="L273">
        <v>100</v>
      </c>
      <c r="M273">
        <v>0</v>
      </c>
      <c r="N273">
        <v>100</v>
      </c>
      <c r="O273">
        <v>100</v>
      </c>
      <c r="P273" t="s">
        <v>2770</v>
      </c>
      <c r="Q273" t="s">
        <v>2776</v>
      </c>
      <c r="R273" t="s">
        <v>2793</v>
      </c>
      <c r="S273" t="s">
        <v>2801</v>
      </c>
      <c r="T273" t="s">
        <v>2807</v>
      </c>
      <c r="U273">
        <v>5</v>
      </c>
      <c r="V273">
        <v>252</v>
      </c>
      <c r="W273">
        <v>34</v>
      </c>
      <c r="X273">
        <v>47.96</v>
      </c>
      <c r="Y273">
        <v>52.04</v>
      </c>
      <c r="Z273" t="s">
        <v>2816</v>
      </c>
      <c r="AA273" t="s">
        <v>2831</v>
      </c>
    </row>
    <row r="274" spans="1:27" ht="16.05" customHeight="1" x14ac:dyDescent="0.3">
      <c r="A274" t="s">
        <v>299</v>
      </c>
      <c r="B274" t="s">
        <v>1792</v>
      </c>
      <c r="C274" t="s">
        <v>2078</v>
      </c>
      <c r="D274" t="s">
        <v>2161</v>
      </c>
      <c r="E274" t="s">
        <v>2586</v>
      </c>
      <c r="F274" t="s">
        <v>2704</v>
      </c>
      <c r="G274" t="s">
        <v>2708</v>
      </c>
      <c r="H274" t="s">
        <v>2753</v>
      </c>
      <c r="I274" t="s">
        <v>2755</v>
      </c>
      <c r="K274">
        <v>1</v>
      </c>
      <c r="L274">
        <v>80</v>
      </c>
      <c r="M274">
        <v>0.1</v>
      </c>
      <c r="N274">
        <v>80</v>
      </c>
      <c r="O274">
        <v>72</v>
      </c>
      <c r="P274" t="s">
        <v>2767</v>
      </c>
      <c r="Q274" t="s">
        <v>2781</v>
      </c>
      <c r="R274" t="s">
        <v>2785</v>
      </c>
      <c r="S274" t="s">
        <v>2803</v>
      </c>
      <c r="T274" t="s">
        <v>2808</v>
      </c>
      <c r="V274">
        <v>192</v>
      </c>
      <c r="W274">
        <v>43</v>
      </c>
      <c r="X274">
        <v>35.94</v>
      </c>
      <c r="Y274">
        <v>36.06</v>
      </c>
      <c r="Z274" t="s">
        <v>2819</v>
      </c>
      <c r="AA274" t="s">
        <v>2827</v>
      </c>
    </row>
    <row r="275" spans="1:27" ht="16.05" customHeight="1" x14ac:dyDescent="0.3">
      <c r="A275" t="s">
        <v>300</v>
      </c>
      <c r="B275" t="s">
        <v>1825</v>
      </c>
      <c r="C275" t="s">
        <v>2106</v>
      </c>
      <c r="E275" t="s">
        <v>2587</v>
      </c>
      <c r="F275" t="s">
        <v>2705</v>
      </c>
      <c r="G275" t="s">
        <v>2714</v>
      </c>
      <c r="H275" t="s">
        <v>2752</v>
      </c>
      <c r="I275" t="s">
        <v>2758</v>
      </c>
      <c r="J275" t="s">
        <v>2759</v>
      </c>
      <c r="K275">
        <v>3</v>
      </c>
      <c r="L275">
        <v>170</v>
      </c>
      <c r="M275">
        <v>0</v>
      </c>
      <c r="N275">
        <v>510</v>
      </c>
      <c r="O275">
        <v>510</v>
      </c>
      <c r="P275" t="s">
        <v>2765</v>
      </c>
      <c r="R275" t="s">
        <v>2789</v>
      </c>
      <c r="S275" t="s">
        <v>2803</v>
      </c>
      <c r="T275" t="s">
        <v>2811</v>
      </c>
      <c r="U275">
        <v>1</v>
      </c>
      <c r="V275">
        <v>74</v>
      </c>
      <c r="X275">
        <v>57.06</v>
      </c>
      <c r="Y275">
        <v>338.82</v>
      </c>
      <c r="Z275" t="s">
        <v>2816</v>
      </c>
      <c r="AA275" t="s">
        <v>2827</v>
      </c>
    </row>
    <row r="276" spans="1:27" ht="16.05" customHeight="1" x14ac:dyDescent="0.3">
      <c r="A276" t="s">
        <v>301</v>
      </c>
      <c r="B276" t="s">
        <v>1826</v>
      </c>
      <c r="C276" t="s">
        <v>2083</v>
      </c>
      <c r="D276" t="s">
        <v>2215</v>
      </c>
      <c r="E276" t="s">
        <v>2424</v>
      </c>
      <c r="F276" t="s">
        <v>2705</v>
      </c>
      <c r="G276" t="s">
        <v>2711</v>
      </c>
      <c r="H276" t="s">
        <v>2754</v>
      </c>
      <c r="I276" t="s">
        <v>2757</v>
      </c>
      <c r="K276">
        <v>5</v>
      </c>
      <c r="L276">
        <v>95</v>
      </c>
      <c r="N276">
        <v>475</v>
      </c>
      <c r="P276" t="s">
        <v>2766</v>
      </c>
      <c r="Q276" t="s">
        <v>2778</v>
      </c>
      <c r="R276" t="s">
        <v>2788</v>
      </c>
      <c r="S276" t="s">
        <v>2800</v>
      </c>
      <c r="T276" t="s">
        <v>2812</v>
      </c>
      <c r="U276">
        <v>3</v>
      </c>
      <c r="V276">
        <v>377</v>
      </c>
      <c r="X276">
        <v>42.3</v>
      </c>
      <c r="Z276" t="s">
        <v>2818</v>
      </c>
      <c r="AA276" t="s">
        <v>2829</v>
      </c>
    </row>
    <row r="277" spans="1:27" ht="16.05" customHeight="1" x14ac:dyDescent="0.3">
      <c r="A277" t="s">
        <v>302</v>
      </c>
      <c r="B277" t="s">
        <v>1765</v>
      </c>
      <c r="C277" t="s">
        <v>2060</v>
      </c>
      <c r="D277" t="s">
        <v>2148</v>
      </c>
      <c r="E277" t="s">
        <v>2588</v>
      </c>
      <c r="F277" t="s">
        <v>2703</v>
      </c>
      <c r="G277" t="s">
        <v>2717</v>
      </c>
      <c r="H277" t="s">
        <v>2752</v>
      </c>
      <c r="I277" t="s">
        <v>2757</v>
      </c>
      <c r="K277">
        <v>2</v>
      </c>
      <c r="L277">
        <v>95</v>
      </c>
      <c r="M277">
        <v>10</v>
      </c>
      <c r="N277">
        <v>190</v>
      </c>
      <c r="O277">
        <v>171</v>
      </c>
      <c r="P277" t="s">
        <v>2766</v>
      </c>
      <c r="Q277" t="s">
        <v>2776</v>
      </c>
      <c r="R277" t="s">
        <v>2786</v>
      </c>
      <c r="S277" t="s">
        <v>2800</v>
      </c>
      <c r="T277" t="s">
        <v>2807</v>
      </c>
      <c r="U277">
        <v>3</v>
      </c>
      <c r="V277">
        <v>111</v>
      </c>
      <c r="W277">
        <v>41</v>
      </c>
      <c r="X277">
        <v>52.19</v>
      </c>
      <c r="Y277">
        <v>66.62</v>
      </c>
      <c r="Z277" t="s">
        <v>2820</v>
      </c>
    </row>
    <row r="278" spans="1:27" ht="16.05" customHeight="1" x14ac:dyDescent="0.3">
      <c r="A278" t="s">
        <v>303</v>
      </c>
      <c r="B278" t="s">
        <v>1827</v>
      </c>
      <c r="C278" t="s">
        <v>2134</v>
      </c>
      <c r="D278" t="s">
        <v>2302</v>
      </c>
      <c r="E278" t="s">
        <v>2589</v>
      </c>
      <c r="F278" t="s">
        <v>2702</v>
      </c>
      <c r="G278" t="s">
        <v>2708</v>
      </c>
      <c r="H278" t="s">
        <v>2753</v>
      </c>
      <c r="I278" t="s">
        <v>2755</v>
      </c>
      <c r="J278" t="s">
        <v>2759</v>
      </c>
      <c r="K278">
        <v>2</v>
      </c>
      <c r="L278">
        <v>65</v>
      </c>
      <c r="M278">
        <v>0</v>
      </c>
      <c r="N278">
        <v>130</v>
      </c>
      <c r="O278">
        <v>130</v>
      </c>
      <c r="P278" t="s">
        <v>2770</v>
      </c>
      <c r="Q278" t="s">
        <v>2777</v>
      </c>
      <c r="R278" t="s">
        <v>2786</v>
      </c>
      <c r="S278" t="s">
        <v>2800</v>
      </c>
      <c r="T278" t="s">
        <v>2807</v>
      </c>
      <c r="V278">
        <v>76</v>
      </c>
      <c r="W278">
        <v>13</v>
      </c>
      <c r="X278">
        <v>28.44</v>
      </c>
      <c r="Y278">
        <v>73.12</v>
      </c>
      <c r="Z278" t="s">
        <v>2820</v>
      </c>
      <c r="AA278" t="s">
        <v>2827</v>
      </c>
    </row>
    <row r="279" spans="1:27" ht="16.05" customHeight="1" x14ac:dyDescent="0.3">
      <c r="A279" t="s">
        <v>304</v>
      </c>
      <c r="B279" t="s">
        <v>1757</v>
      </c>
      <c r="C279" t="s">
        <v>2084</v>
      </c>
      <c r="D279" t="s">
        <v>2260</v>
      </c>
      <c r="E279" t="s">
        <v>2462</v>
      </c>
      <c r="F279" t="s">
        <v>2704</v>
      </c>
      <c r="G279" t="s">
        <v>2720</v>
      </c>
      <c r="H279" t="s">
        <v>2755</v>
      </c>
      <c r="I279" t="s">
        <v>2755</v>
      </c>
      <c r="J279" t="s">
        <v>2759</v>
      </c>
      <c r="K279">
        <v>2</v>
      </c>
      <c r="L279">
        <v>180</v>
      </c>
      <c r="M279">
        <v>0.1</v>
      </c>
      <c r="N279">
        <v>360</v>
      </c>
      <c r="O279">
        <v>324</v>
      </c>
      <c r="P279" t="s">
        <v>2765</v>
      </c>
      <c r="Q279" t="s">
        <v>2778</v>
      </c>
      <c r="R279" t="s">
        <v>2791</v>
      </c>
      <c r="S279" t="s">
        <v>2799</v>
      </c>
      <c r="T279" t="s">
        <v>2807</v>
      </c>
      <c r="V279">
        <v>76</v>
      </c>
      <c r="X279">
        <v>105.6</v>
      </c>
      <c r="Y279">
        <v>112.8</v>
      </c>
      <c r="Z279" t="s">
        <v>2818</v>
      </c>
      <c r="AA279" t="s">
        <v>2827</v>
      </c>
    </row>
    <row r="280" spans="1:27" ht="16.05" customHeight="1" x14ac:dyDescent="0.3">
      <c r="A280" t="s">
        <v>305</v>
      </c>
      <c r="B280" t="s">
        <v>1673</v>
      </c>
      <c r="C280" t="s">
        <v>2044</v>
      </c>
      <c r="D280" t="s">
        <v>2164</v>
      </c>
      <c r="E280" t="s">
        <v>2537</v>
      </c>
      <c r="F280" t="s">
        <v>2705</v>
      </c>
      <c r="G280" t="s">
        <v>2723</v>
      </c>
      <c r="H280" t="s">
        <v>2752</v>
      </c>
      <c r="I280" t="s">
        <v>2758</v>
      </c>
      <c r="J280" t="s">
        <v>2759</v>
      </c>
      <c r="K280">
        <v>2</v>
      </c>
      <c r="L280">
        <v>145</v>
      </c>
      <c r="M280">
        <v>10</v>
      </c>
      <c r="N280">
        <v>290</v>
      </c>
      <c r="O280">
        <v>261</v>
      </c>
      <c r="P280" t="s">
        <v>2770</v>
      </c>
      <c r="Q280" t="s">
        <v>2781</v>
      </c>
      <c r="R280" t="s">
        <v>2786</v>
      </c>
      <c r="S280" t="s">
        <v>2805</v>
      </c>
      <c r="T280" t="s">
        <v>2808</v>
      </c>
      <c r="U280">
        <v>5</v>
      </c>
      <c r="V280">
        <v>442</v>
      </c>
      <c r="W280">
        <v>57</v>
      </c>
      <c r="X280">
        <v>76.099999999999994</v>
      </c>
      <c r="Y280">
        <v>108.8</v>
      </c>
      <c r="Z280" t="s">
        <v>2817</v>
      </c>
      <c r="AA280" t="s">
        <v>2830</v>
      </c>
    </row>
    <row r="281" spans="1:27" ht="16.05" customHeight="1" x14ac:dyDescent="0.3">
      <c r="A281" t="s">
        <v>306</v>
      </c>
      <c r="B281" t="s">
        <v>1828</v>
      </c>
      <c r="C281" t="s">
        <v>2099</v>
      </c>
      <c r="E281" t="s">
        <v>2590</v>
      </c>
      <c r="G281" t="s">
        <v>2709</v>
      </c>
      <c r="H281" t="s">
        <v>2752</v>
      </c>
      <c r="I281" t="s">
        <v>2757</v>
      </c>
      <c r="J281" t="s">
        <v>2760</v>
      </c>
      <c r="K281">
        <v>1</v>
      </c>
      <c r="L281">
        <v>120</v>
      </c>
      <c r="M281">
        <v>0.1</v>
      </c>
      <c r="N281">
        <v>120</v>
      </c>
      <c r="O281">
        <v>108</v>
      </c>
      <c r="P281" t="s">
        <v>2769</v>
      </c>
      <c r="Q281" t="s">
        <v>2781</v>
      </c>
      <c r="R281" t="s">
        <v>2789</v>
      </c>
      <c r="S281" t="s">
        <v>2804</v>
      </c>
      <c r="T281" t="s">
        <v>2810</v>
      </c>
      <c r="U281">
        <v>1</v>
      </c>
      <c r="V281">
        <v>117</v>
      </c>
      <c r="X281">
        <v>59.37</v>
      </c>
      <c r="Y281">
        <v>48.63</v>
      </c>
      <c r="AA281" t="s">
        <v>2831</v>
      </c>
    </row>
    <row r="282" spans="1:27" ht="16.05" customHeight="1" x14ac:dyDescent="0.3">
      <c r="A282" t="s">
        <v>307</v>
      </c>
      <c r="B282" t="s">
        <v>1662</v>
      </c>
      <c r="C282" t="s">
        <v>2114</v>
      </c>
      <c r="D282" t="s">
        <v>2303</v>
      </c>
      <c r="E282" t="s">
        <v>2522</v>
      </c>
      <c r="F282" t="s">
        <v>2704</v>
      </c>
      <c r="G282" t="s">
        <v>2718</v>
      </c>
      <c r="H282" t="s">
        <v>2753</v>
      </c>
      <c r="I282" t="s">
        <v>2755</v>
      </c>
      <c r="K282">
        <v>1</v>
      </c>
      <c r="L282">
        <v>100</v>
      </c>
      <c r="M282">
        <v>0.15</v>
      </c>
      <c r="N282">
        <v>100</v>
      </c>
      <c r="O282">
        <v>85</v>
      </c>
      <c r="P282" t="s">
        <v>2767</v>
      </c>
      <c r="Q282" t="s">
        <v>2776</v>
      </c>
      <c r="R282" t="s">
        <v>2788</v>
      </c>
      <c r="S282" t="s">
        <v>2803</v>
      </c>
      <c r="T282" t="s">
        <v>2807</v>
      </c>
      <c r="U282">
        <v>4</v>
      </c>
      <c r="W282">
        <v>44</v>
      </c>
      <c r="X282">
        <v>52.15</v>
      </c>
      <c r="Y282">
        <v>32.85</v>
      </c>
      <c r="Z282" t="s">
        <v>2816</v>
      </c>
      <c r="AA282" t="s">
        <v>2830</v>
      </c>
    </row>
    <row r="283" spans="1:27" ht="16.05" customHeight="1" x14ac:dyDescent="0.3">
      <c r="A283" t="s">
        <v>308</v>
      </c>
      <c r="B283" t="s">
        <v>1658</v>
      </c>
      <c r="C283" t="s">
        <v>2134</v>
      </c>
      <c r="D283" t="s">
        <v>2304</v>
      </c>
      <c r="E283" t="s">
        <v>2591</v>
      </c>
      <c r="G283" t="s">
        <v>2712</v>
      </c>
      <c r="H283" t="s">
        <v>2752</v>
      </c>
      <c r="I283" t="s">
        <v>2757</v>
      </c>
      <c r="K283">
        <v>2</v>
      </c>
      <c r="L283">
        <v>110</v>
      </c>
      <c r="N283">
        <v>220</v>
      </c>
      <c r="P283" t="s">
        <v>2765</v>
      </c>
      <c r="Q283" t="s">
        <v>2775</v>
      </c>
      <c r="R283" t="s">
        <v>2793</v>
      </c>
      <c r="S283" t="s">
        <v>2803</v>
      </c>
      <c r="T283" t="s">
        <v>2808</v>
      </c>
      <c r="U283">
        <v>1</v>
      </c>
      <c r="V283">
        <v>23</v>
      </c>
      <c r="W283">
        <v>10</v>
      </c>
      <c r="X283">
        <v>59.4</v>
      </c>
      <c r="Z283" t="s">
        <v>2819</v>
      </c>
    </row>
    <row r="284" spans="1:27" ht="16.05" customHeight="1" x14ac:dyDescent="0.3">
      <c r="A284" t="s">
        <v>309</v>
      </c>
      <c r="B284" t="s">
        <v>1695</v>
      </c>
      <c r="C284" t="s">
        <v>2107</v>
      </c>
      <c r="D284" t="s">
        <v>2180</v>
      </c>
      <c r="E284" t="s">
        <v>2553</v>
      </c>
      <c r="F284" t="s">
        <v>2705</v>
      </c>
      <c r="G284" t="s">
        <v>2717</v>
      </c>
      <c r="H284" t="s">
        <v>2752</v>
      </c>
      <c r="I284" t="s">
        <v>2757</v>
      </c>
      <c r="J284" t="s">
        <v>2762</v>
      </c>
      <c r="K284">
        <v>4</v>
      </c>
      <c r="L284">
        <v>95</v>
      </c>
      <c r="M284">
        <v>5</v>
      </c>
      <c r="N284">
        <v>380</v>
      </c>
      <c r="O284">
        <v>361</v>
      </c>
      <c r="P284" t="s">
        <v>2767</v>
      </c>
      <c r="Q284" t="s">
        <v>2778</v>
      </c>
      <c r="R284" t="s">
        <v>2790</v>
      </c>
      <c r="S284" t="s">
        <v>2804</v>
      </c>
      <c r="T284" t="s">
        <v>2807</v>
      </c>
      <c r="U284">
        <v>5</v>
      </c>
      <c r="V284">
        <v>438</v>
      </c>
      <c r="W284">
        <v>36</v>
      </c>
      <c r="X284">
        <v>53.75</v>
      </c>
      <c r="Y284">
        <v>146</v>
      </c>
      <c r="Z284" t="s">
        <v>2822</v>
      </c>
      <c r="AA284" t="s">
        <v>2828</v>
      </c>
    </row>
    <row r="285" spans="1:27" ht="16.05" customHeight="1" x14ac:dyDescent="0.3">
      <c r="A285" t="s">
        <v>310</v>
      </c>
      <c r="B285" t="s">
        <v>1829</v>
      </c>
      <c r="C285" t="s">
        <v>2106</v>
      </c>
      <c r="D285" t="s">
        <v>2305</v>
      </c>
      <c r="E285" t="s">
        <v>2437</v>
      </c>
      <c r="F285" t="s">
        <v>2705</v>
      </c>
      <c r="G285" t="s">
        <v>2721</v>
      </c>
      <c r="H285" t="s">
        <v>2756</v>
      </c>
      <c r="I285" t="s">
        <v>2755</v>
      </c>
      <c r="J285" t="s">
        <v>2764</v>
      </c>
      <c r="K285">
        <v>2</v>
      </c>
      <c r="L285">
        <v>190</v>
      </c>
      <c r="N285">
        <v>380</v>
      </c>
      <c r="P285" t="s">
        <v>2769</v>
      </c>
      <c r="Q285" t="s">
        <v>2778</v>
      </c>
      <c r="R285" t="s">
        <v>2790</v>
      </c>
      <c r="S285" t="s">
        <v>2804</v>
      </c>
      <c r="T285" t="s">
        <v>2808</v>
      </c>
      <c r="U285">
        <v>3</v>
      </c>
      <c r="V285">
        <v>97</v>
      </c>
      <c r="W285">
        <v>57</v>
      </c>
      <c r="X285">
        <v>86.34</v>
      </c>
      <c r="Z285" t="s">
        <v>2817</v>
      </c>
      <c r="AA285" t="s">
        <v>2830</v>
      </c>
    </row>
    <row r="286" spans="1:27" ht="16.05" customHeight="1" x14ac:dyDescent="0.3">
      <c r="A286" t="s">
        <v>311</v>
      </c>
      <c r="B286" t="s">
        <v>1830</v>
      </c>
      <c r="C286" t="s">
        <v>2068</v>
      </c>
      <c r="D286" t="s">
        <v>2240</v>
      </c>
      <c r="E286" t="s">
        <v>2535</v>
      </c>
      <c r="G286" t="s">
        <v>2733</v>
      </c>
      <c r="H286" t="s">
        <v>2752</v>
      </c>
      <c r="I286" t="s">
        <v>2757</v>
      </c>
      <c r="J286" t="s">
        <v>2763</v>
      </c>
      <c r="K286">
        <v>1</v>
      </c>
      <c r="L286">
        <v>135</v>
      </c>
      <c r="M286">
        <v>10</v>
      </c>
      <c r="N286">
        <v>135</v>
      </c>
      <c r="O286">
        <v>121.5</v>
      </c>
      <c r="P286" t="s">
        <v>2765</v>
      </c>
      <c r="Q286" t="s">
        <v>2775</v>
      </c>
      <c r="R286" t="s">
        <v>2793</v>
      </c>
      <c r="S286" t="s">
        <v>2806</v>
      </c>
      <c r="T286" t="s">
        <v>2810</v>
      </c>
      <c r="U286">
        <v>4</v>
      </c>
      <c r="V286">
        <v>410</v>
      </c>
      <c r="W286">
        <v>19</v>
      </c>
      <c r="X286">
        <v>66.260000000000005</v>
      </c>
      <c r="Y286">
        <v>55.24</v>
      </c>
      <c r="Z286" t="s">
        <v>2820</v>
      </c>
    </row>
    <row r="287" spans="1:27" ht="16.05" customHeight="1" x14ac:dyDescent="0.3">
      <c r="A287" t="s">
        <v>312</v>
      </c>
      <c r="B287" t="s">
        <v>1831</v>
      </c>
      <c r="C287" t="s">
        <v>2078</v>
      </c>
      <c r="D287" t="s">
        <v>2241</v>
      </c>
      <c r="E287" t="s">
        <v>2443</v>
      </c>
      <c r="G287" t="s">
        <v>2734</v>
      </c>
      <c r="H287" t="s">
        <v>2755</v>
      </c>
      <c r="I287" t="s">
        <v>2755</v>
      </c>
      <c r="J287" t="s">
        <v>2759</v>
      </c>
      <c r="K287">
        <v>1</v>
      </c>
      <c r="L287">
        <v>185</v>
      </c>
      <c r="M287">
        <v>0</v>
      </c>
      <c r="N287">
        <v>185</v>
      </c>
      <c r="O287">
        <v>185</v>
      </c>
      <c r="P287" t="s">
        <v>2770</v>
      </c>
      <c r="Q287" t="s">
        <v>2781</v>
      </c>
      <c r="R287" t="s">
        <v>2786</v>
      </c>
      <c r="S287" t="s">
        <v>2800</v>
      </c>
      <c r="T287" t="s">
        <v>2810</v>
      </c>
      <c r="U287">
        <v>4</v>
      </c>
      <c r="V287">
        <v>414</v>
      </c>
      <c r="X287">
        <v>67.16</v>
      </c>
      <c r="Y287">
        <v>117.84</v>
      </c>
      <c r="Z287" t="s">
        <v>2818</v>
      </c>
      <c r="AA287" t="s">
        <v>2827</v>
      </c>
    </row>
    <row r="288" spans="1:27" ht="16.05" customHeight="1" x14ac:dyDescent="0.3">
      <c r="A288" t="s">
        <v>313</v>
      </c>
      <c r="B288" t="s">
        <v>1832</v>
      </c>
      <c r="C288" t="s">
        <v>2107</v>
      </c>
      <c r="D288" t="s">
        <v>2207</v>
      </c>
      <c r="E288" t="s">
        <v>2592</v>
      </c>
      <c r="F288" t="s">
        <v>2702</v>
      </c>
      <c r="G288" t="s">
        <v>2714</v>
      </c>
      <c r="H288" t="s">
        <v>2752</v>
      </c>
      <c r="I288" t="s">
        <v>2758</v>
      </c>
      <c r="J288" t="s">
        <v>2763</v>
      </c>
      <c r="K288">
        <v>1</v>
      </c>
      <c r="L288">
        <v>170</v>
      </c>
      <c r="M288">
        <v>0</v>
      </c>
      <c r="N288">
        <v>170</v>
      </c>
      <c r="O288">
        <v>170</v>
      </c>
      <c r="P288" t="s">
        <v>2769</v>
      </c>
      <c r="Q288" t="s">
        <v>2775</v>
      </c>
      <c r="R288" t="s">
        <v>2785</v>
      </c>
      <c r="S288" t="s">
        <v>2799</v>
      </c>
      <c r="T288" t="s">
        <v>2807</v>
      </c>
      <c r="U288">
        <v>6</v>
      </c>
      <c r="V288">
        <v>462</v>
      </c>
      <c r="W288">
        <v>57</v>
      </c>
      <c r="X288">
        <v>56.56</v>
      </c>
      <c r="Y288">
        <v>113.44</v>
      </c>
      <c r="Z288" t="s">
        <v>2819</v>
      </c>
      <c r="AA288" t="s">
        <v>2827</v>
      </c>
    </row>
    <row r="289" spans="1:27" ht="16.05" customHeight="1" x14ac:dyDescent="0.3">
      <c r="A289" t="s">
        <v>314</v>
      </c>
      <c r="B289" t="s">
        <v>1816</v>
      </c>
      <c r="C289" t="s">
        <v>2118</v>
      </c>
      <c r="D289" t="s">
        <v>2306</v>
      </c>
      <c r="E289" t="s">
        <v>2579</v>
      </c>
      <c r="F289" t="s">
        <v>2704</v>
      </c>
      <c r="G289" t="s">
        <v>2714</v>
      </c>
      <c r="H289" t="s">
        <v>2752</v>
      </c>
      <c r="I289" t="s">
        <v>2758</v>
      </c>
      <c r="J289" t="s">
        <v>2761</v>
      </c>
      <c r="K289">
        <v>2</v>
      </c>
      <c r="L289">
        <v>155</v>
      </c>
      <c r="M289">
        <v>0</v>
      </c>
      <c r="N289">
        <v>310</v>
      </c>
      <c r="O289">
        <v>310</v>
      </c>
      <c r="P289" t="s">
        <v>2765</v>
      </c>
      <c r="Q289" t="s">
        <v>2777</v>
      </c>
      <c r="R289" t="s">
        <v>2789</v>
      </c>
      <c r="S289" t="s">
        <v>2805</v>
      </c>
      <c r="T289" t="s">
        <v>2807</v>
      </c>
      <c r="V289">
        <v>463</v>
      </c>
      <c r="W289">
        <v>44</v>
      </c>
      <c r="X289">
        <v>94.5</v>
      </c>
      <c r="Y289">
        <v>121</v>
      </c>
      <c r="Z289" t="s">
        <v>2817</v>
      </c>
    </row>
    <row r="290" spans="1:27" ht="16.05" customHeight="1" x14ac:dyDescent="0.3">
      <c r="A290" t="s">
        <v>315</v>
      </c>
      <c r="B290" t="s">
        <v>1833</v>
      </c>
      <c r="C290" t="s">
        <v>2065</v>
      </c>
      <c r="D290" t="s">
        <v>2170</v>
      </c>
      <c r="E290" t="s">
        <v>2436</v>
      </c>
      <c r="F290" t="s">
        <v>2705</v>
      </c>
      <c r="G290" t="s">
        <v>2720</v>
      </c>
      <c r="H290" t="s">
        <v>2755</v>
      </c>
      <c r="I290" t="s">
        <v>2755</v>
      </c>
      <c r="J290" t="s">
        <v>2762</v>
      </c>
      <c r="K290">
        <v>2</v>
      </c>
      <c r="L290">
        <v>190</v>
      </c>
      <c r="M290">
        <v>0.05</v>
      </c>
      <c r="N290">
        <v>380</v>
      </c>
      <c r="O290">
        <v>361</v>
      </c>
      <c r="P290" t="s">
        <v>2769</v>
      </c>
      <c r="R290" t="s">
        <v>2789</v>
      </c>
      <c r="S290" t="s">
        <v>2804</v>
      </c>
      <c r="T290" t="s">
        <v>2808</v>
      </c>
      <c r="V290">
        <v>48</v>
      </c>
      <c r="X290">
        <v>76.91</v>
      </c>
      <c r="Y290">
        <v>207.18</v>
      </c>
      <c r="Z290" t="s">
        <v>2818</v>
      </c>
      <c r="AA290" t="s">
        <v>2828</v>
      </c>
    </row>
    <row r="291" spans="1:27" ht="16.05" customHeight="1" x14ac:dyDescent="0.3">
      <c r="A291" t="s">
        <v>316</v>
      </c>
      <c r="B291" t="s">
        <v>1713</v>
      </c>
      <c r="C291" t="s">
        <v>2111</v>
      </c>
      <c r="D291" t="s">
        <v>2257</v>
      </c>
      <c r="E291" t="s">
        <v>2524</v>
      </c>
      <c r="G291" t="s">
        <v>2719</v>
      </c>
      <c r="H291" t="s">
        <v>2754</v>
      </c>
      <c r="I291" t="s">
        <v>2758</v>
      </c>
      <c r="J291" t="s">
        <v>2764</v>
      </c>
      <c r="K291">
        <v>1</v>
      </c>
      <c r="L291">
        <v>110</v>
      </c>
      <c r="M291">
        <v>0</v>
      </c>
      <c r="N291">
        <v>110</v>
      </c>
      <c r="O291">
        <v>110</v>
      </c>
      <c r="P291" t="s">
        <v>2772</v>
      </c>
      <c r="Q291" t="s">
        <v>2775</v>
      </c>
      <c r="R291" t="s">
        <v>2792</v>
      </c>
      <c r="S291" t="s">
        <v>2802</v>
      </c>
      <c r="T291" t="s">
        <v>2807</v>
      </c>
      <c r="U291">
        <v>4</v>
      </c>
      <c r="V291">
        <v>420</v>
      </c>
      <c r="W291">
        <v>35</v>
      </c>
      <c r="X291">
        <v>44.94</v>
      </c>
      <c r="Y291">
        <v>65.06</v>
      </c>
      <c r="Z291" t="s">
        <v>2820</v>
      </c>
      <c r="AA291" t="s">
        <v>2828</v>
      </c>
    </row>
    <row r="292" spans="1:27" ht="16.05" customHeight="1" x14ac:dyDescent="0.3">
      <c r="A292" t="s">
        <v>317</v>
      </c>
      <c r="B292" t="s">
        <v>1707</v>
      </c>
      <c r="C292" t="s">
        <v>2117</v>
      </c>
      <c r="D292" t="s">
        <v>2300</v>
      </c>
      <c r="E292" t="s">
        <v>2495</v>
      </c>
      <c r="G292" t="s">
        <v>2713</v>
      </c>
      <c r="H292" t="s">
        <v>2752</v>
      </c>
      <c r="I292" t="s">
        <v>2757</v>
      </c>
      <c r="J292" t="s">
        <v>2761</v>
      </c>
      <c r="K292">
        <v>3</v>
      </c>
      <c r="L292">
        <v>150</v>
      </c>
      <c r="N292">
        <v>450</v>
      </c>
      <c r="P292" t="s">
        <v>2772</v>
      </c>
      <c r="Q292" t="s">
        <v>2778</v>
      </c>
      <c r="R292" t="s">
        <v>2797</v>
      </c>
      <c r="S292" t="s">
        <v>2803</v>
      </c>
      <c r="T292" t="s">
        <v>2811</v>
      </c>
      <c r="U292">
        <v>5</v>
      </c>
      <c r="V292">
        <v>34</v>
      </c>
      <c r="W292">
        <v>43</v>
      </c>
      <c r="X292">
        <v>75.28</v>
      </c>
      <c r="Z292" t="s">
        <v>2817</v>
      </c>
      <c r="AA292" t="s">
        <v>2831</v>
      </c>
    </row>
    <row r="293" spans="1:27" ht="16.05" customHeight="1" x14ac:dyDescent="0.3">
      <c r="A293" t="s">
        <v>318</v>
      </c>
      <c r="B293" t="s">
        <v>1834</v>
      </c>
      <c r="C293" t="s">
        <v>2087</v>
      </c>
      <c r="D293" t="s">
        <v>2183</v>
      </c>
      <c r="E293" t="s">
        <v>2593</v>
      </c>
      <c r="F293" t="s">
        <v>2702</v>
      </c>
      <c r="G293" t="s">
        <v>2719</v>
      </c>
      <c r="H293" t="s">
        <v>2754</v>
      </c>
      <c r="I293" t="s">
        <v>2758</v>
      </c>
      <c r="K293">
        <v>2</v>
      </c>
      <c r="L293">
        <v>105</v>
      </c>
      <c r="M293">
        <v>0</v>
      </c>
      <c r="N293">
        <v>210</v>
      </c>
      <c r="O293">
        <v>210</v>
      </c>
      <c r="R293" t="s">
        <v>2789</v>
      </c>
      <c r="S293" t="s">
        <v>2804</v>
      </c>
      <c r="T293" t="s">
        <v>2811</v>
      </c>
      <c r="U293">
        <v>4</v>
      </c>
      <c r="V293">
        <v>391</v>
      </c>
      <c r="W293">
        <v>36</v>
      </c>
      <c r="X293">
        <v>44.73</v>
      </c>
      <c r="Y293">
        <v>120.54</v>
      </c>
      <c r="Z293" t="s">
        <v>2816</v>
      </c>
    </row>
    <row r="294" spans="1:27" ht="16.05" customHeight="1" x14ac:dyDescent="0.3">
      <c r="A294" t="s">
        <v>319</v>
      </c>
      <c r="B294" t="s">
        <v>1835</v>
      </c>
      <c r="C294" t="s">
        <v>2120</v>
      </c>
      <c r="D294" t="s">
        <v>2231</v>
      </c>
      <c r="E294" t="s">
        <v>2594</v>
      </c>
      <c r="F294" t="s">
        <v>2704</v>
      </c>
      <c r="G294" t="s">
        <v>2710</v>
      </c>
      <c r="H294" t="s">
        <v>2752</v>
      </c>
      <c r="I294" t="s">
        <v>2758</v>
      </c>
      <c r="J294" t="s">
        <v>2763</v>
      </c>
      <c r="K294">
        <v>1</v>
      </c>
      <c r="L294">
        <v>155</v>
      </c>
      <c r="M294">
        <v>10</v>
      </c>
      <c r="N294">
        <v>155</v>
      </c>
      <c r="O294">
        <v>139.5</v>
      </c>
      <c r="P294" t="s">
        <v>2765</v>
      </c>
      <c r="R294" t="s">
        <v>2788</v>
      </c>
      <c r="S294" t="s">
        <v>2799</v>
      </c>
      <c r="T294" t="s">
        <v>2807</v>
      </c>
      <c r="U294">
        <v>5</v>
      </c>
      <c r="V294">
        <v>20</v>
      </c>
      <c r="X294">
        <v>70.41</v>
      </c>
      <c r="Y294">
        <v>69.09</v>
      </c>
      <c r="AA294" t="s">
        <v>2828</v>
      </c>
    </row>
    <row r="295" spans="1:27" ht="16.05" customHeight="1" x14ac:dyDescent="0.3">
      <c r="A295" t="s">
        <v>320</v>
      </c>
      <c r="B295" t="s">
        <v>1836</v>
      </c>
      <c r="C295" t="s">
        <v>2059</v>
      </c>
      <c r="D295" t="s">
        <v>2307</v>
      </c>
      <c r="E295" t="s">
        <v>2595</v>
      </c>
      <c r="F295" t="s">
        <v>2705</v>
      </c>
      <c r="G295" t="s">
        <v>2717</v>
      </c>
      <c r="H295" t="s">
        <v>2752</v>
      </c>
      <c r="I295" t="s">
        <v>2757</v>
      </c>
      <c r="J295" t="s">
        <v>2764</v>
      </c>
      <c r="K295">
        <v>1</v>
      </c>
      <c r="L295">
        <v>95</v>
      </c>
      <c r="M295">
        <v>0.1</v>
      </c>
      <c r="N295">
        <v>95</v>
      </c>
      <c r="O295">
        <v>85.5</v>
      </c>
      <c r="P295" t="s">
        <v>2765</v>
      </c>
      <c r="Q295" t="s">
        <v>2781</v>
      </c>
      <c r="R295" t="s">
        <v>2791</v>
      </c>
      <c r="S295" t="s">
        <v>2806</v>
      </c>
      <c r="T295" t="s">
        <v>2810</v>
      </c>
      <c r="V295">
        <v>146</v>
      </c>
      <c r="X295">
        <v>31.81</v>
      </c>
      <c r="Y295">
        <v>53.69</v>
      </c>
      <c r="Z295" t="s">
        <v>2820</v>
      </c>
    </row>
    <row r="296" spans="1:27" ht="16.05" customHeight="1" x14ac:dyDescent="0.3">
      <c r="A296" t="s">
        <v>321</v>
      </c>
      <c r="B296" t="s">
        <v>1837</v>
      </c>
      <c r="C296" t="s">
        <v>2044</v>
      </c>
      <c r="D296" t="s">
        <v>2259</v>
      </c>
      <c r="E296" t="s">
        <v>2519</v>
      </c>
      <c r="F296" t="s">
        <v>2701</v>
      </c>
      <c r="G296" t="s">
        <v>2730</v>
      </c>
      <c r="H296" t="s">
        <v>2754</v>
      </c>
      <c r="I296" t="s">
        <v>2757</v>
      </c>
      <c r="J296" t="s">
        <v>2761</v>
      </c>
      <c r="K296">
        <v>1</v>
      </c>
      <c r="L296">
        <v>105</v>
      </c>
      <c r="M296">
        <v>0.05</v>
      </c>
      <c r="N296">
        <v>105</v>
      </c>
      <c r="O296">
        <v>99.75</v>
      </c>
      <c r="P296" t="s">
        <v>2765</v>
      </c>
      <c r="Q296" t="s">
        <v>2775</v>
      </c>
      <c r="R296" t="s">
        <v>2793</v>
      </c>
      <c r="S296" t="s">
        <v>2802</v>
      </c>
      <c r="T296" t="s">
        <v>2807</v>
      </c>
      <c r="U296">
        <v>2</v>
      </c>
      <c r="W296">
        <v>25</v>
      </c>
      <c r="X296">
        <v>51.06</v>
      </c>
      <c r="Y296">
        <v>48.69</v>
      </c>
      <c r="Z296" t="s">
        <v>2817</v>
      </c>
      <c r="AA296" t="s">
        <v>2830</v>
      </c>
    </row>
    <row r="297" spans="1:27" ht="16.05" customHeight="1" x14ac:dyDescent="0.3">
      <c r="A297" t="s">
        <v>322</v>
      </c>
      <c r="B297" t="s">
        <v>1838</v>
      </c>
      <c r="C297" t="s">
        <v>2063</v>
      </c>
      <c r="D297" t="s">
        <v>2308</v>
      </c>
      <c r="E297" t="s">
        <v>2509</v>
      </c>
      <c r="F297" t="s">
        <v>2703</v>
      </c>
      <c r="G297" t="s">
        <v>2713</v>
      </c>
      <c r="H297" t="s">
        <v>2752</v>
      </c>
      <c r="I297" t="s">
        <v>2757</v>
      </c>
      <c r="J297" t="s">
        <v>2759</v>
      </c>
      <c r="K297">
        <v>1</v>
      </c>
      <c r="L297">
        <v>145</v>
      </c>
      <c r="M297">
        <v>0.1</v>
      </c>
      <c r="N297">
        <v>145</v>
      </c>
      <c r="O297">
        <v>130.5</v>
      </c>
      <c r="P297" t="s">
        <v>2766</v>
      </c>
      <c r="Q297" t="s">
        <v>2784</v>
      </c>
      <c r="R297" t="s">
        <v>2785</v>
      </c>
      <c r="S297" t="s">
        <v>2805</v>
      </c>
      <c r="T297" t="s">
        <v>2807</v>
      </c>
      <c r="V297">
        <v>483</v>
      </c>
      <c r="W297">
        <v>60</v>
      </c>
      <c r="X297">
        <v>79.73</v>
      </c>
      <c r="Y297">
        <v>50.77</v>
      </c>
      <c r="Z297" t="s">
        <v>2818</v>
      </c>
      <c r="AA297" t="s">
        <v>2828</v>
      </c>
    </row>
    <row r="298" spans="1:27" ht="16.05" customHeight="1" x14ac:dyDescent="0.3">
      <c r="A298" t="s">
        <v>323</v>
      </c>
      <c r="B298" t="s">
        <v>1804</v>
      </c>
      <c r="C298" t="s">
        <v>2130</v>
      </c>
      <c r="D298" t="s">
        <v>2174</v>
      </c>
      <c r="E298" t="s">
        <v>2517</v>
      </c>
      <c r="F298" t="s">
        <v>2705</v>
      </c>
      <c r="G298" t="s">
        <v>2713</v>
      </c>
      <c r="H298" t="s">
        <v>2752</v>
      </c>
      <c r="I298" t="s">
        <v>2757</v>
      </c>
      <c r="J298" t="s">
        <v>2761</v>
      </c>
      <c r="L298">
        <v>145</v>
      </c>
      <c r="M298">
        <v>0.15</v>
      </c>
      <c r="N298">
        <v>145</v>
      </c>
      <c r="O298">
        <v>123.25</v>
      </c>
      <c r="P298" t="s">
        <v>2766</v>
      </c>
      <c r="Q298" t="s">
        <v>2776</v>
      </c>
      <c r="R298" t="s">
        <v>2791</v>
      </c>
      <c r="S298" t="s">
        <v>2804</v>
      </c>
      <c r="T298" t="s">
        <v>2807</v>
      </c>
      <c r="U298">
        <v>3</v>
      </c>
      <c r="V298">
        <v>249</v>
      </c>
      <c r="W298">
        <v>54</v>
      </c>
      <c r="X298">
        <v>83.97</v>
      </c>
      <c r="Y298">
        <v>39.28</v>
      </c>
      <c r="Z298" t="s">
        <v>2817</v>
      </c>
      <c r="AA298" t="s">
        <v>2827</v>
      </c>
    </row>
    <row r="299" spans="1:27" ht="16.05" customHeight="1" x14ac:dyDescent="0.3">
      <c r="A299" t="s">
        <v>324</v>
      </c>
      <c r="B299" t="s">
        <v>1707</v>
      </c>
      <c r="C299" t="s">
        <v>2114</v>
      </c>
      <c r="D299" t="s">
        <v>2243</v>
      </c>
      <c r="E299" t="s">
        <v>2587</v>
      </c>
      <c r="F299" t="s">
        <v>2703</v>
      </c>
      <c r="G299" t="s">
        <v>2720</v>
      </c>
      <c r="H299" t="s">
        <v>2755</v>
      </c>
      <c r="I299" t="s">
        <v>2755</v>
      </c>
      <c r="J299" t="s">
        <v>2760</v>
      </c>
      <c r="K299">
        <v>1</v>
      </c>
      <c r="L299">
        <v>185</v>
      </c>
      <c r="M299">
        <v>5</v>
      </c>
      <c r="N299">
        <v>185</v>
      </c>
      <c r="O299">
        <v>175.75</v>
      </c>
      <c r="P299" t="s">
        <v>2765</v>
      </c>
      <c r="R299" t="s">
        <v>2790</v>
      </c>
      <c r="S299" t="s">
        <v>2802</v>
      </c>
      <c r="T299" t="s">
        <v>2807</v>
      </c>
      <c r="U299">
        <v>5</v>
      </c>
      <c r="V299">
        <v>80</v>
      </c>
      <c r="W299">
        <v>23</v>
      </c>
      <c r="X299">
        <v>102.28</v>
      </c>
      <c r="Y299">
        <v>73.47</v>
      </c>
      <c r="AA299" t="s">
        <v>2831</v>
      </c>
    </row>
    <row r="300" spans="1:27" ht="16.05" customHeight="1" x14ac:dyDescent="0.3">
      <c r="A300" t="s">
        <v>325</v>
      </c>
      <c r="B300" t="s">
        <v>1839</v>
      </c>
      <c r="C300" t="s">
        <v>2133</v>
      </c>
      <c r="D300" t="s">
        <v>2190</v>
      </c>
      <c r="E300" t="s">
        <v>2440</v>
      </c>
      <c r="F300" t="s">
        <v>2705</v>
      </c>
      <c r="G300" t="s">
        <v>2707</v>
      </c>
      <c r="H300" t="s">
        <v>2753</v>
      </c>
      <c r="I300" t="s">
        <v>2755</v>
      </c>
      <c r="K300">
        <v>2</v>
      </c>
      <c r="L300">
        <v>115</v>
      </c>
      <c r="M300">
        <v>0.15</v>
      </c>
      <c r="N300">
        <v>230</v>
      </c>
      <c r="O300">
        <v>195.5</v>
      </c>
      <c r="P300" t="s">
        <v>2766</v>
      </c>
      <c r="R300" t="s">
        <v>2786</v>
      </c>
      <c r="S300" t="s">
        <v>2801</v>
      </c>
      <c r="T300" t="s">
        <v>2807</v>
      </c>
      <c r="U300">
        <v>3</v>
      </c>
      <c r="V300">
        <v>141</v>
      </c>
      <c r="W300">
        <v>31</v>
      </c>
      <c r="X300">
        <v>55.57</v>
      </c>
      <c r="Y300">
        <v>84.36</v>
      </c>
      <c r="Z300" t="s">
        <v>2818</v>
      </c>
      <c r="AA300" t="s">
        <v>2828</v>
      </c>
    </row>
    <row r="301" spans="1:27" ht="16.05" customHeight="1" x14ac:dyDescent="0.3">
      <c r="A301" t="s">
        <v>326</v>
      </c>
      <c r="B301" t="s">
        <v>1840</v>
      </c>
      <c r="C301" t="s">
        <v>2070</v>
      </c>
      <c r="D301" t="s">
        <v>2309</v>
      </c>
      <c r="E301" t="s">
        <v>2596</v>
      </c>
      <c r="F301" t="s">
        <v>2701</v>
      </c>
      <c r="G301" t="s">
        <v>2710</v>
      </c>
      <c r="H301" t="s">
        <v>2752</v>
      </c>
      <c r="I301" t="s">
        <v>2758</v>
      </c>
      <c r="J301" t="s">
        <v>2763</v>
      </c>
      <c r="K301">
        <v>1</v>
      </c>
      <c r="L301">
        <v>155</v>
      </c>
      <c r="M301">
        <v>0.05</v>
      </c>
      <c r="N301">
        <v>155</v>
      </c>
      <c r="O301">
        <v>147.25</v>
      </c>
      <c r="Q301" t="s">
        <v>2778</v>
      </c>
      <c r="R301" t="s">
        <v>2791</v>
      </c>
      <c r="S301" t="s">
        <v>2801</v>
      </c>
      <c r="T301" t="s">
        <v>2807</v>
      </c>
      <c r="U301">
        <v>4</v>
      </c>
      <c r="V301">
        <v>224</v>
      </c>
      <c r="X301">
        <v>63.29</v>
      </c>
      <c r="Y301">
        <v>83.96</v>
      </c>
      <c r="Z301" t="s">
        <v>2823</v>
      </c>
      <c r="AA301" t="s">
        <v>2829</v>
      </c>
    </row>
    <row r="302" spans="1:27" ht="16.05" customHeight="1" x14ac:dyDescent="0.3">
      <c r="A302" t="s">
        <v>327</v>
      </c>
      <c r="B302" t="s">
        <v>1743</v>
      </c>
      <c r="C302" t="s">
        <v>2061</v>
      </c>
      <c r="D302" t="s">
        <v>2310</v>
      </c>
      <c r="E302" t="s">
        <v>2597</v>
      </c>
      <c r="F302" t="s">
        <v>2701</v>
      </c>
      <c r="G302" t="s">
        <v>2713</v>
      </c>
      <c r="H302" t="s">
        <v>2752</v>
      </c>
      <c r="I302" t="s">
        <v>2757</v>
      </c>
      <c r="J302" t="s">
        <v>2760</v>
      </c>
      <c r="K302">
        <v>1</v>
      </c>
      <c r="L302">
        <v>145</v>
      </c>
      <c r="M302">
        <v>0</v>
      </c>
      <c r="N302">
        <v>145</v>
      </c>
      <c r="O302">
        <v>145</v>
      </c>
      <c r="P302" t="s">
        <v>2769</v>
      </c>
      <c r="Q302" t="s">
        <v>2776</v>
      </c>
      <c r="R302" t="s">
        <v>2790</v>
      </c>
      <c r="S302" t="s">
        <v>2801</v>
      </c>
      <c r="T302" t="s">
        <v>2807</v>
      </c>
      <c r="U302">
        <v>5</v>
      </c>
      <c r="V302">
        <v>144</v>
      </c>
      <c r="X302">
        <v>84.86</v>
      </c>
      <c r="Y302">
        <v>60.14</v>
      </c>
      <c r="Z302" t="s">
        <v>2815</v>
      </c>
      <c r="AA302" t="s">
        <v>2828</v>
      </c>
    </row>
    <row r="303" spans="1:27" ht="16.05" customHeight="1" x14ac:dyDescent="0.3">
      <c r="A303" t="s">
        <v>328</v>
      </c>
      <c r="B303" t="s">
        <v>1765</v>
      </c>
      <c r="C303" t="s">
        <v>2096</v>
      </c>
      <c r="D303" t="s">
        <v>2258</v>
      </c>
      <c r="E303" t="s">
        <v>2408</v>
      </c>
      <c r="F303" t="s">
        <v>2704</v>
      </c>
      <c r="G303" t="s">
        <v>2712</v>
      </c>
      <c r="H303" t="s">
        <v>2752</v>
      </c>
      <c r="I303" t="s">
        <v>2757</v>
      </c>
      <c r="J303" t="s">
        <v>2759</v>
      </c>
      <c r="K303">
        <v>1</v>
      </c>
      <c r="L303">
        <v>110</v>
      </c>
      <c r="M303">
        <v>10</v>
      </c>
      <c r="N303">
        <v>110</v>
      </c>
      <c r="O303">
        <v>99</v>
      </c>
      <c r="P303" t="s">
        <v>2770</v>
      </c>
      <c r="Q303" t="s">
        <v>2776</v>
      </c>
      <c r="R303" t="s">
        <v>2790</v>
      </c>
      <c r="S303" t="s">
        <v>2804</v>
      </c>
      <c r="T303" t="s">
        <v>2807</v>
      </c>
      <c r="U303">
        <v>3</v>
      </c>
      <c r="V303">
        <v>382</v>
      </c>
      <c r="W303">
        <v>45</v>
      </c>
      <c r="X303">
        <v>35.29</v>
      </c>
      <c r="Y303">
        <v>63.71</v>
      </c>
      <c r="Z303" t="s">
        <v>2818</v>
      </c>
      <c r="AA303" t="s">
        <v>2829</v>
      </c>
    </row>
    <row r="304" spans="1:27" ht="16.05" customHeight="1" x14ac:dyDescent="0.3">
      <c r="A304" t="s">
        <v>329</v>
      </c>
      <c r="B304" t="s">
        <v>1841</v>
      </c>
      <c r="C304" t="s">
        <v>2111</v>
      </c>
      <c r="D304" t="s">
        <v>2249</v>
      </c>
      <c r="E304" t="s">
        <v>2598</v>
      </c>
      <c r="G304" t="s">
        <v>2735</v>
      </c>
      <c r="H304" t="s">
        <v>2754</v>
      </c>
      <c r="I304" t="s">
        <v>2757</v>
      </c>
      <c r="J304" t="s">
        <v>2762</v>
      </c>
      <c r="K304">
        <v>2</v>
      </c>
      <c r="L304">
        <v>80</v>
      </c>
      <c r="M304">
        <v>0.15</v>
      </c>
      <c r="N304">
        <v>160</v>
      </c>
      <c r="O304">
        <v>136</v>
      </c>
      <c r="P304" t="s">
        <v>2769</v>
      </c>
      <c r="Q304" t="s">
        <v>2778</v>
      </c>
      <c r="R304" t="s">
        <v>2790</v>
      </c>
      <c r="S304" t="s">
        <v>2806</v>
      </c>
      <c r="T304" t="s">
        <v>2811</v>
      </c>
      <c r="U304">
        <v>2</v>
      </c>
      <c r="V304">
        <v>51</v>
      </c>
      <c r="W304">
        <v>55</v>
      </c>
      <c r="X304">
        <v>33.979999999999997</v>
      </c>
      <c r="Y304">
        <v>68.040000000000006</v>
      </c>
      <c r="Z304" t="s">
        <v>2818</v>
      </c>
      <c r="AA304" t="s">
        <v>2830</v>
      </c>
    </row>
    <row r="305" spans="1:27" ht="16.05" customHeight="1" x14ac:dyDescent="0.3">
      <c r="A305" t="s">
        <v>330</v>
      </c>
      <c r="B305" t="s">
        <v>1842</v>
      </c>
      <c r="C305" t="s">
        <v>2131</v>
      </c>
      <c r="D305" t="s">
        <v>2311</v>
      </c>
      <c r="E305" t="s">
        <v>2503</v>
      </c>
      <c r="F305" t="s">
        <v>2705</v>
      </c>
      <c r="G305" t="s">
        <v>2706</v>
      </c>
      <c r="H305" t="s">
        <v>2752</v>
      </c>
      <c r="I305" t="s">
        <v>2757</v>
      </c>
      <c r="J305" t="s">
        <v>2764</v>
      </c>
      <c r="K305">
        <v>2</v>
      </c>
      <c r="L305">
        <v>140</v>
      </c>
      <c r="N305">
        <v>280</v>
      </c>
      <c r="P305" t="s">
        <v>2767</v>
      </c>
      <c r="Q305" t="s">
        <v>2778</v>
      </c>
      <c r="R305" t="s">
        <v>2788</v>
      </c>
      <c r="S305" t="s">
        <v>2806</v>
      </c>
      <c r="T305" t="s">
        <v>2810</v>
      </c>
      <c r="U305">
        <v>1</v>
      </c>
      <c r="V305">
        <v>47</v>
      </c>
      <c r="X305">
        <v>68.290000000000006</v>
      </c>
      <c r="Z305" t="s">
        <v>2819</v>
      </c>
      <c r="AA305" t="s">
        <v>2830</v>
      </c>
    </row>
    <row r="306" spans="1:27" ht="16.05" customHeight="1" x14ac:dyDescent="0.3">
      <c r="A306" t="s">
        <v>331</v>
      </c>
      <c r="B306" t="s">
        <v>1843</v>
      </c>
      <c r="C306" t="s">
        <v>2138</v>
      </c>
      <c r="D306" t="s">
        <v>2312</v>
      </c>
      <c r="E306" t="s">
        <v>2599</v>
      </c>
      <c r="F306" t="s">
        <v>2703</v>
      </c>
      <c r="G306" t="s">
        <v>2720</v>
      </c>
      <c r="H306" t="s">
        <v>2755</v>
      </c>
      <c r="I306" t="s">
        <v>2755</v>
      </c>
      <c r="K306">
        <v>2</v>
      </c>
      <c r="L306">
        <v>175</v>
      </c>
      <c r="M306">
        <v>0</v>
      </c>
      <c r="N306">
        <v>350</v>
      </c>
      <c r="O306">
        <v>350</v>
      </c>
      <c r="Q306" t="s">
        <v>2781</v>
      </c>
      <c r="R306" t="s">
        <v>2789</v>
      </c>
      <c r="S306" t="s">
        <v>2800</v>
      </c>
      <c r="T306" t="s">
        <v>2807</v>
      </c>
      <c r="U306">
        <v>4</v>
      </c>
      <c r="V306">
        <v>359</v>
      </c>
      <c r="W306">
        <v>34</v>
      </c>
      <c r="X306">
        <v>105.66</v>
      </c>
      <c r="Y306">
        <v>138.68</v>
      </c>
      <c r="Z306" t="s">
        <v>2817</v>
      </c>
      <c r="AA306" t="s">
        <v>2830</v>
      </c>
    </row>
    <row r="307" spans="1:27" ht="16.05" customHeight="1" x14ac:dyDescent="0.3">
      <c r="A307" t="s">
        <v>332</v>
      </c>
      <c r="B307" t="s">
        <v>1831</v>
      </c>
      <c r="C307" t="s">
        <v>2131</v>
      </c>
      <c r="D307" t="s">
        <v>2185</v>
      </c>
      <c r="E307" t="s">
        <v>2473</v>
      </c>
      <c r="F307" t="s">
        <v>2705</v>
      </c>
      <c r="G307" t="s">
        <v>2709</v>
      </c>
      <c r="H307" t="s">
        <v>2752</v>
      </c>
      <c r="I307" t="s">
        <v>2757</v>
      </c>
      <c r="J307" t="s">
        <v>2761</v>
      </c>
      <c r="K307">
        <v>1</v>
      </c>
      <c r="L307">
        <v>120</v>
      </c>
      <c r="N307">
        <v>120</v>
      </c>
      <c r="P307" t="s">
        <v>2767</v>
      </c>
      <c r="Q307" t="s">
        <v>2779</v>
      </c>
      <c r="R307" t="s">
        <v>2788</v>
      </c>
      <c r="S307" t="s">
        <v>2799</v>
      </c>
      <c r="T307" t="s">
        <v>2808</v>
      </c>
      <c r="U307">
        <v>5</v>
      </c>
      <c r="V307">
        <v>399</v>
      </c>
      <c r="W307">
        <v>58</v>
      </c>
      <c r="X307">
        <v>56.7</v>
      </c>
      <c r="Z307" t="s">
        <v>2817</v>
      </c>
      <c r="AA307" t="s">
        <v>2829</v>
      </c>
    </row>
    <row r="308" spans="1:27" ht="16.05" customHeight="1" x14ac:dyDescent="0.3">
      <c r="A308" t="s">
        <v>333</v>
      </c>
      <c r="B308" t="s">
        <v>1782</v>
      </c>
      <c r="C308" t="s">
        <v>2133</v>
      </c>
      <c r="D308" t="s">
        <v>2313</v>
      </c>
      <c r="E308" t="s">
        <v>2484</v>
      </c>
      <c r="F308" t="s">
        <v>2701</v>
      </c>
      <c r="G308" t="s">
        <v>2707</v>
      </c>
      <c r="H308" t="s">
        <v>2753</v>
      </c>
      <c r="I308" t="s">
        <v>2755</v>
      </c>
      <c r="J308" t="s">
        <v>2759</v>
      </c>
      <c r="K308">
        <v>1</v>
      </c>
      <c r="L308">
        <v>125</v>
      </c>
      <c r="M308">
        <v>0</v>
      </c>
      <c r="N308">
        <v>125</v>
      </c>
      <c r="O308">
        <v>125</v>
      </c>
      <c r="P308" t="s">
        <v>2767</v>
      </c>
      <c r="Q308" t="s">
        <v>2784</v>
      </c>
      <c r="R308" t="s">
        <v>2789</v>
      </c>
      <c r="S308" t="s">
        <v>2801</v>
      </c>
      <c r="T308" t="s">
        <v>2807</v>
      </c>
      <c r="U308">
        <v>2</v>
      </c>
      <c r="V308">
        <v>294</v>
      </c>
      <c r="W308">
        <v>47</v>
      </c>
      <c r="X308">
        <v>47.41</v>
      </c>
      <c r="Y308">
        <v>77.59</v>
      </c>
    </row>
    <row r="309" spans="1:27" ht="16.05" customHeight="1" x14ac:dyDescent="0.3">
      <c r="A309" t="s">
        <v>334</v>
      </c>
      <c r="B309" t="s">
        <v>1742</v>
      </c>
      <c r="C309" t="s">
        <v>2072</v>
      </c>
      <c r="D309" t="s">
        <v>2289</v>
      </c>
      <c r="E309" t="s">
        <v>2434</v>
      </c>
      <c r="F309" t="s">
        <v>2703</v>
      </c>
      <c r="G309" t="s">
        <v>2708</v>
      </c>
      <c r="H309" t="s">
        <v>2753</v>
      </c>
      <c r="I309" t="s">
        <v>2755</v>
      </c>
      <c r="J309" t="s">
        <v>2762</v>
      </c>
      <c r="K309">
        <v>1</v>
      </c>
      <c r="L309">
        <v>75</v>
      </c>
      <c r="M309">
        <v>0.15</v>
      </c>
      <c r="N309">
        <v>75</v>
      </c>
      <c r="O309">
        <v>63.75</v>
      </c>
      <c r="P309" t="s">
        <v>2765</v>
      </c>
      <c r="Q309" t="s">
        <v>2775</v>
      </c>
      <c r="R309" t="s">
        <v>2788</v>
      </c>
      <c r="S309" t="s">
        <v>2802</v>
      </c>
      <c r="T309" t="s">
        <v>2807</v>
      </c>
      <c r="U309">
        <v>2</v>
      </c>
      <c r="V309">
        <v>457</v>
      </c>
      <c r="X309">
        <v>32.18</v>
      </c>
      <c r="Y309">
        <v>31.57</v>
      </c>
      <c r="AA309" t="s">
        <v>2831</v>
      </c>
    </row>
    <row r="310" spans="1:27" ht="16.05" customHeight="1" x14ac:dyDescent="0.3">
      <c r="A310" t="s">
        <v>335</v>
      </c>
      <c r="B310" t="s">
        <v>1844</v>
      </c>
      <c r="C310" t="s">
        <v>2136</v>
      </c>
      <c r="D310" t="s">
        <v>2314</v>
      </c>
      <c r="E310" t="s">
        <v>2422</v>
      </c>
      <c r="F310" t="s">
        <v>2705</v>
      </c>
      <c r="G310" t="s">
        <v>2714</v>
      </c>
      <c r="H310" t="s">
        <v>2752</v>
      </c>
      <c r="I310" t="s">
        <v>2758</v>
      </c>
      <c r="J310" t="s">
        <v>2764</v>
      </c>
      <c r="K310">
        <v>3</v>
      </c>
      <c r="L310">
        <v>170</v>
      </c>
      <c r="M310">
        <v>0</v>
      </c>
      <c r="N310">
        <v>510</v>
      </c>
      <c r="O310">
        <v>510</v>
      </c>
      <c r="P310" t="s">
        <v>2765</v>
      </c>
      <c r="Q310" t="s">
        <v>2775</v>
      </c>
      <c r="R310" t="s">
        <v>2790</v>
      </c>
      <c r="S310" t="s">
        <v>2800</v>
      </c>
      <c r="T310" t="s">
        <v>2807</v>
      </c>
      <c r="U310">
        <v>5</v>
      </c>
      <c r="V310">
        <v>367</v>
      </c>
      <c r="W310">
        <v>20</v>
      </c>
      <c r="X310">
        <v>95.35</v>
      </c>
      <c r="Y310">
        <v>223.95</v>
      </c>
      <c r="Z310" t="s">
        <v>2825</v>
      </c>
      <c r="AA310" t="s">
        <v>2830</v>
      </c>
    </row>
    <row r="311" spans="1:27" ht="16.05" customHeight="1" x14ac:dyDescent="0.3">
      <c r="A311" t="s">
        <v>336</v>
      </c>
      <c r="B311" t="s">
        <v>1740</v>
      </c>
      <c r="C311" t="s">
        <v>2108</v>
      </c>
      <c r="D311" t="s">
        <v>2181</v>
      </c>
      <c r="E311" t="s">
        <v>2550</v>
      </c>
      <c r="F311" t="s">
        <v>2701</v>
      </c>
      <c r="G311" t="s">
        <v>2719</v>
      </c>
      <c r="H311" t="s">
        <v>2754</v>
      </c>
      <c r="I311" t="s">
        <v>2758</v>
      </c>
      <c r="J311" t="s">
        <v>2759</v>
      </c>
      <c r="K311">
        <v>1</v>
      </c>
      <c r="L311">
        <v>110</v>
      </c>
      <c r="M311">
        <v>0.1</v>
      </c>
      <c r="N311">
        <v>110</v>
      </c>
      <c r="O311">
        <v>99</v>
      </c>
      <c r="P311" t="s">
        <v>2765</v>
      </c>
      <c r="Q311" t="s">
        <v>2776</v>
      </c>
      <c r="R311" t="s">
        <v>2789</v>
      </c>
      <c r="S311" t="s">
        <v>2800</v>
      </c>
      <c r="T311" t="s">
        <v>2808</v>
      </c>
      <c r="U311">
        <v>1</v>
      </c>
      <c r="V311">
        <v>303</v>
      </c>
      <c r="W311">
        <v>59</v>
      </c>
      <c r="X311">
        <v>62.45</v>
      </c>
      <c r="Y311">
        <v>36.549999999999997</v>
      </c>
      <c r="Z311" t="s">
        <v>2816</v>
      </c>
      <c r="AA311" t="s">
        <v>2828</v>
      </c>
    </row>
    <row r="312" spans="1:27" ht="16.05" customHeight="1" x14ac:dyDescent="0.3">
      <c r="A312" t="s">
        <v>337</v>
      </c>
      <c r="B312" t="s">
        <v>1845</v>
      </c>
      <c r="C312" t="s">
        <v>2107</v>
      </c>
      <c r="D312" t="s">
        <v>2304</v>
      </c>
      <c r="E312" t="s">
        <v>2560</v>
      </c>
      <c r="F312" t="s">
        <v>2705</v>
      </c>
      <c r="G312" t="s">
        <v>2720</v>
      </c>
      <c r="H312" t="s">
        <v>2755</v>
      </c>
      <c r="I312" t="s">
        <v>2755</v>
      </c>
      <c r="J312" t="s">
        <v>2762</v>
      </c>
      <c r="K312">
        <v>4</v>
      </c>
      <c r="L312">
        <v>180</v>
      </c>
      <c r="M312">
        <v>5</v>
      </c>
      <c r="N312">
        <v>720</v>
      </c>
      <c r="O312">
        <v>684</v>
      </c>
      <c r="P312" t="s">
        <v>2770</v>
      </c>
      <c r="Q312" t="s">
        <v>2778</v>
      </c>
      <c r="R312" t="s">
        <v>2793</v>
      </c>
      <c r="S312" t="s">
        <v>2803</v>
      </c>
      <c r="T312" t="s">
        <v>2807</v>
      </c>
      <c r="U312">
        <v>3</v>
      </c>
      <c r="V312">
        <v>9</v>
      </c>
      <c r="W312">
        <v>15</v>
      </c>
      <c r="X312">
        <v>98.59</v>
      </c>
      <c r="Y312">
        <v>289.64</v>
      </c>
      <c r="Z312" t="s">
        <v>2819</v>
      </c>
      <c r="AA312" t="s">
        <v>2830</v>
      </c>
    </row>
    <row r="313" spans="1:27" ht="16.05" customHeight="1" x14ac:dyDescent="0.3">
      <c r="A313" t="s">
        <v>338</v>
      </c>
      <c r="B313" t="s">
        <v>1846</v>
      </c>
      <c r="C313" t="s">
        <v>2100</v>
      </c>
      <c r="D313" t="s">
        <v>2270</v>
      </c>
      <c r="E313" t="s">
        <v>2600</v>
      </c>
      <c r="F313" t="s">
        <v>2703</v>
      </c>
      <c r="G313" t="s">
        <v>2717</v>
      </c>
      <c r="H313" t="s">
        <v>2752</v>
      </c>
      <c r="I313" t="s">
        <v>2757</v>
      </c>
      <c r="J313" t="s">
        <v>2759</v>
      </c>
      <c r="K313">
        <v>2</v>
      </c>
      <c r="L313">
        <v>85</v>
      </c>
      <c r="M313">
        <v>5</v>
      </c>
      <c r="N313">
        <v>170</v>
      </c>
      <c r="O313">
        <v>161.5</v>
      </c>
      <c r="P313" t="s">
        <v>2765</v>
      </c>
      <c r="Q313" t="s">
        <v>2778</v>
      </c>
      <c r="R313" t="s">
        <v>2793</v>
      </c>
      <c r="S313" t="s">
        <v>2800</v>
      </c>
      <c r="T313" t="s">
        <v>2807</v>
      </c>
      <c r="U313">
        <v>4</v>
      </c>
      <c r="V313">
        <v>455</v>
      </c>
      <c r="X313">
        <v>47.46</v>
      </c>
      <c r="Y313">
        <v>66.58</v>
      </c>
      <c r="Z313" t="s">
        <v>2817</v>
      </c>
      <c r="AA313" t="s">
        <v>2828</v>
      </c>
    </row>
    <row r="314" spans="1:27" ht="16.05" customHeight="1" x14ac:dyDescent="0.3">
      <c r="A314" t="s">
        <v>339</v>
      </c>
      <c r="B314" t="s">
        <v>1847</v>
      </c>
      <c r="C314" t="s">
        <v>2136</v>
      </c>
      <c r="D314" t="s">
        <v>2182</v>
      </c>
      <c r="E314" t="s">
        <v>2578</v>
      </c>
      <c r="F314" t="s">
        <v>2704</v>
      </c>
      <c r="G314" t="s">
        <v>2706</v>
      </c>
      <c r="H314" t="s">
        <v>2752</v>
      </c>
      <c r="I314" t="s">
        <v>2757</v>
      </c>
      <c r="J314" t="s">
        <v>2763</v>
      </c>
      <c r="K314">
        <v>2</v>
      </c>
      <c r="L314">
        <v>130</v>
      </c>
      <c r="M314">
        <v>0.15</v>
      </c>
      <c r="N314">
        <v>260</v>
      </c>
      <c r="O314">
        <v>221</v>
      </c>
      <c r="P314" t="s">
        <v>2767</v>
      </c>
      <c r="Q314" t="s">
        <v>2781</v>
      </c>
      <c r="R314" t="s">
        <v>2791</v>
      </c>
      <c r="S314" t="s">
        <v>2802</v>
      </c>
      <c r="T314" t="s">
        <v>2807</v>
      </c>
      <c r="U314">
        <v>1</v>
      </c>
      <c r="V314">
        <v>370</v>
      </c>
      <c r="W314">
        <v>15</v>
      </c>
      <c r="X314">
        <v>46.31</v>
      </c>
      <c r="Y314">
        <v>128.38</v>
      </c>
      <c r="Z314" t="s">
        <v>2817</v>
      </c>
      <c r="AA314" t="s">
        <v>2828</v>
      </c>
    </row>
    <row r="315" spans="1:27" ht="16.05" customHeight="1" x14ac:dyDescent="0.3">
      <c r="A315" t="s">
        <v>340</v>
      </c>
      <c r="B315" t="s">
        <v>1848</v>
      </c>
      <c r="C315" t="s">
        <v>2063</v>
      </c>
      <c r="D315" t="s">
        <v>2315</v>
      </c>
      <c r="E315" t="s">
        <v>2556</v>
      </c>
      <c r="F315" t="s">
        <v>2705</v>
      </c>
      <c r="G315" t="s">
        <v>2708</v>
      </c>
      <c r="H315" t="s">
        <v>2753</v>
      </c>
      <c r="I315" t="s">
        <v>2755</v>
      </c>
      <c r="J315" t="s">
        <v>2759</v>
      </c>
      <c r="K315">
        <v>1</v>
      </c>
      <c r="L315">
        <v>80</v>
      </c>
      <c r="M315">
        <v>0.1</v>
      </c>
      <c r="N315">
        <v>80</v>
      </c>
      <c r="O315">
        <v>72</v>
      </c>
      <c r="Q315" t="s">
        <v>2775</v>
      </c>
      <c r="R315" t="s">
        <v>2790</v>
      </c>
      <c r="S315" t="s">
        <v>2805</v>
      </c>
      <c r="T315" t="s">
        <v>2810</v>
      </c>
      <c r="U315">
        <v>5</v>
      </c>
      <c r="V315">
        <v>407</v>
      </c>
      <c r="W315">
        <v>35</v>
      </c>
      <c r="X315">
        <v>27.55</v>
      </c>
      <c r="Y315">
        <v>44.45</v>
      </c>
      <c r="Z315" t="s">
        <v>2819</v>
      </c>
      <c r="AA315" t="s">
        <v>2830</v>
      </c>
    </row>
    <row r="316" spans="1:27" ht="16.05" customHeight="1" x14ac:dyDescent="0.3">
      <c r="A316" t="s">
        <v>341</v>
      </c>
      <c r="B316" t="s">
        <v>1760</v>
      </c>
      <c r="C316" t="s">
        <v>2056</v>
      </c>
      <c r="D316" t="s">
        <v>2154</v>
      </c>
      <c r="E316" t="s">
        <v>2482</v>
      </c>
      <c r="G316" t="s">
        <v>2714</v>
      </c>
      <c r="H316" t="s">
        <v>2752</v>
      </c>
      <c r="I316" t="s">
        <v>2758</v>
      </c>
      <c r="J316" t="s">
        <v>2761</v>
      </c>
      <c r="K316">
        <v>-2</v>
      </c>
      <c r="L316">
        <v>165</v>
      </c>
      <c r="M316">
        <v>0</v>
      </c>
      <c r="O316">
        <v>330</v>
      </c>
      <c r="P316" t="s">
        <v>2770</v>
      </c>
      <c r="Q316" t="s">
        <v>2778</v>
      </c>
      <c r="R316" t="s">
        <v>2793</v>
      </c>
      <c r="S316" t="s">
        <v>2806</v>
      </c>
      <c r="T316" t="s">
        <v>2808</v>
      </c>
      <c r="U316">
        <v>2</v>
      </c>
      <c r="V316">
        <v>154</v>
      </c>
      <c r="W316">
        <v>40</v>
      </c>
      <c r="X316">
        <v>82.2</v>
      </c>
      <c r="Y316">
        <v>165.6</v>
      </c>
      <c r="Z316" t="s">
        <v>2818</v>
      </c>
      <c r="AA316" t="s">
        <v>2827</v>
      </c>
    </row>
    <row r="317" spans="1:27" ht="16.05" customHeight="1" x14ac:dyDescent="0.3">
      <c r="A317" t="s">
        <v>342</v>
      </c>
      <c r="B317" t="s">
        <v>1849</v>
      </c>
      <c r="C317" t="s">
        <v>2123</v>
      </c>
      <c r="D317" t="s">
        <v>2207</v>
      </c>
      <c r="E317" t="s">
        <v>2483</v>
      </c>
      <c r="G317" t="s">
        <v>2711</v>
      </c>
      <c r="H317" t="s">
        <v>2754</v>
      </c>
      <c r="I317" t="s">
        <v>2757</v>
      </c>
      <c r="J317" t="s">
        <v>2761</v>
      </c>
      <c r="K317">
        <v>1</v>
      </c>
      <c r="L317">
        <v>95</v>
      </c>
      <c r="M317">
        <v>0.05</v>
      </c>
      <c r="N317">
        <v>95</v>
      </c>
      <c r="O317">
        <v>90.25</v>
      </c>
      <c r="R317" t="s">
        <v>2791</v>
      </c>
      <c r="S317" t="s">
        <v>2805</v>
      </c>
      <c r="T317" t="s">
        <v>2810</v>
      </c>
      <c r="U317">
        <v>4</v>
      </c>
      <c r="V317">
        <v>112</v>
      </c>
      <c r="W317">
        <v>56</v>
      </c>
      <c r="X317">
        <v>38.840000000000003</v>
      </c>
      <c r="Y317">
        <v>51.41</v>
      </c>
      <c r="Z317" t="s">
        <v>2818</v>
      </c>
      <c r="AA317" t="s">
        <v>2827</v>
      </c>
    </row>
    <row r="318" spans="1:27" ht="16.05" customHeight="1" x14ac:dyDescent="0.3">
      <c r="A318" t="s">
        <v>343</v>
      </c>
      <c r="B318" t="s">
        <v>1850</v>
      </c>
      <c r="C318" t="s">
        <v>2122</v>
      </c>
      <c r="D318" t="s">
        <v>2187</v>
      </c>
      <c r="E318" t="s">
        <v>2516</v>
      </c>
      <c r="F318" t="s">
        <v>2701</v>
      </c>
      <c r="G318" t="s">
        <v>2714</v>
      </c>
      <c r="H318" t="s">
        <v>2752</v>
      </c>
      <c r="I318" t="s">
        <v>2758</v>
      </c>
      <c r="J318" t="s">
        <v>2760</v>
      </c>
      <c r="K318">
        <v>3</v>
      </c>
      <c r="L318">
        <v>160</v>
      </c>
      <c r="M318">
        <v>10</v>
      </c>
      <c r="N318">
        <v>480</v>
      </c>
      <c r="O318">
        <v>432</v>
      </c>
      <c r="P318" t="s">
        <v>2769</v>
      </c>
      <c r="R318" t="s">
        <v>2793</v>
      </c>
      <c r="S318" t="s">
        <v>2802</v>
      </c>
      <c r="T318" t="s">
        <v>2811</v>
      </c>
      <c r="U318">
        <v>3</v>
      </c>
      <c r="V318">
        <v>242</v>
      </c>
      <c r="X318">
        <v>69.790000000000006</v>
      </c>
      <c r="Y318">
        <v>222.63</v>
      </c>
      <c r="Z318" t="s">
        <v>2817</v>
      </c>
      <c r="AA318" t="s">
        <v>2827</v>
      </c>
    </row>
    <row r="319" spans="1:27" ht="16.05" customHeight="1" x14ac:dyDescent="0.3">
      <c r="A319" t="s">
        <v>344</v>
      </c>
      <c r="B319" t="s">
        <v>1851</v>
      </c>
      <c r="C319" t="s">
        <v>2138</v>
      </c>
      <c r="D319" t="s">
        <v>2316</v>
      </c>
      <c r="E319" t="s">
        <v>2508</v>
      </c>
      <c r="G319" t="s">
        <v>2721</v>
      </c>
      <c r="H319" t="s">
        <v>2756</v>
      </c>
      <c r="I319" t="s">
        <v>2755</v>
      </c>
      <c r="J319" t="s">
        <v>2763</v>
      </c>
      <c r="K319">
        <v>1</v>
      </c>
      <c r="L319">
        <v>195</v>
      </c>
      <c r="M319">
        <v>5</v>
      </c>
      <c r="N319">
        <v>195</v>
      </c>
      <c r="O319">
        <v>185.25</v>
      </c>
      <c r="P319" t="s">
        <v>2767</v>
      </c>
      <c r="Q319" t="s">
        <v>2781</v>
      </c>
      <c r="R319" t="s">
        <v>2786</v>
      </c>
      <c r="S319" t="s">
        <v>2800</v>
      </c>
      <c r="T319" t="s">
        <v>2809</v>
      </c>
      <c r="U319">
        <v>5</v>
      </c>
      <c r="V319">
        <v>457</v>
      </c>
      <c r="W319">
        <v>38</v>
      </c>
      <c r="X319">
        <v>86.83</v>
      </c>
      <c r="Y319">
        <v>98.42</v>
      </c>
      <c r="AA319" t="s">
        <v>2828</v>
      </c>
    </row>
    <row r="320" spans="1:27" ht="16.05" customHeight="1" x14ac:dyDescent="0.3">
      <c r="A320" t="s">
        <v>345</v>
      </c>
      <c r="B320" t="s">
        <v>1771</v>
      </c>
      <c r="C320" t="s">
        <v>2139</v>
      </c>
      <c r="E320" t="s">
        <v>2601</v>
      </c>
      <c r="G320" t="s">
        <v>2711</v>
      </c>
      <c r="H320" t="s">
        <v>2754</v>
      </c>
      <c r="I320" t="s">
        <v>2757</v>
      </c>
      <c r="J320" t="s">
        <v>2760</v>
      </c>
      <c r="K320">
        <v>1</v>
      </c>
      <c r="L320">
        <v>105</v>
      </c>
      <c r="N320">
        <v>105</v>
      </c>
      <c r="P320" t="s">
        <v>2770</v>
      </c>
      <c r="Q320" t="s">
        <v>2778</v>
      </c>
      <c r="R320" t="s">
        <v>2790</v>
      </c>
      <c r="S320" t="s">
        <v>2804</v>
      </c>
      <c r="T320" t="s">
        <v>2807</v>
      </c>
      <c r="V320">
        <v>369</v>
      </c>
      <c r="W320">
        <v>21</v>
      </c>
      <c r="X320">
        <v>50.74</v>
      </c>
      <c r="Z320" t="s">
        <v>2815</v>
      </c>
    </row>
    <row r="321" spans="1:27" ht="16.05" customHeight="1" x14ac:dyDescent="0.3">
      <c r="A321" t="s">
        <v>346</v>
      </c>
      <c r="B321" t="s">
        <v>1682</v>
      </c>
      <c r="C321" t="s">
        <v>2072</v>
      </c>
      <c r="D321" t="s">
        <v>2212</v>
      </c>
      <c r="E321" t="s">
        <v>2518</v>
      </c>
      <c r="F321" t="s">
        <v>2703</v>
      </c>
      <c r="G321" t="s">
        <v>2709</v>
      </c>
      <c r="H321" t="s">
        <v>2752</v>
      </c>
      <c r="I321" t="s">
        <v>2757</v>
      </c>
      <c r="J321" t="s">
        <v>2759</v>
      </c>
      <c r="K321">
        <v>1</v>
      </c>
      <c r="L321">
        <v>120</v>
      </c>
      <c r="M321">
        <v>0.05</v>
      </c>
      <c r="N321">
        <v>120</v>
      </c>
      <c r="O321">
        <v>114</v>
      </c>
      <c r="P321" t="s">
        <v>2770</v>
      </c>
      <c r="Q321" t="s">
        <v>2781</v>
      </c>
      <c r="R321" t="s">
        <v>2786</v>
      </c>
      <c r="S321" t="s">
        <v>2801</v>
      </c>
      <c r="T321" t="s">
        <v>2810</v>
      </c>
      <c r="U321">
        <v>5</v>
      </c>
      <c r="V321">
        <v>302</v>
      </c>
      <c r="W321">
        <v>14</v>
      </c>
      <c r="X321">
        <v>60.43</v>
      </c>
      <c r="Y321">
        <v>53.57</v>
      </c>
      <c r="AA321" t="s">
        <v>2830</v>
      </c>
    </row>
    <row r="322" spans="1:27" ht="16.05" customHeight="1" x14ac:dyDescent="0.3">
      <c r="A322" t="s">
        <v>347</v>
      </c>
      <c r="B322" t="s">
        <v>1785</v>
      </c>
      <c r="C322" t="s">
        <v>2082</v>
      </c>
      <c r="D322" t="s">
        <v>2317</v>
      </c>
      <c r="E322" t="s">
        <v>2453</v>
      </c>
      <c r="F322" t="s">
        <v>2702</v>
      </c>
      <c r="G322" t="s">
        <v>2718</v>
      </c>
      <c r="H322" t="s">
        <v>2753</v>
      </c>
      <c r="I322" t="s">
        <v>2755</v>
      </c>
      <c r="K322">
        <v>1</v>
      </c>
      <c r="L322">
        <v>90</v>
      </c>
      <c r="N322">
        <v>90</v>
      </c>
      <c r="P322" t="s">
        <v>2770</v>
      </c>
      <c r="Q322" t="s">
        <v>2780</v>
      </c>
      <c r="R322" t="s">
        <v>2785</v>
      </c>
      <c r="S322" t="s">
        <v>2802</v>
      </c>
      <c r="T322" t="s">
        <v>2810</v>
      </c>
      <c r="V322">
        <v>132</v>
      </c>
      <c r="W322">
        <v>13</v>
      </c>
      <c r="X322">
        <v>34.83</v>
      </c>
      <c r="Z322" t="s">
        <v>2815</v>
      </c>
      <c r="AA322" t="s">
        <v>2829</v>
      </c>
    </row>
    <row r="323" spans="1:27" ht="16.05" customHeight="1" x14ac:dyDescent="0.3">
      <c r="A323" t="s">
        <v>348</v>
      </c>
      <c r="B323" t="s">
        <v>1852</v>
      </c>
      <c r="C323" t="s">
        <v>2135</v>
      </c>
      <c r="D323" t="s">
        <v>2318</v>
      </c>
      <c r="E323" t="s">
        <v>2447</v>
      </c>
      <c r="F323" t="s">
        <v>2701</v>
      </c>
      <c r="G323" t="s">
        <v>2719</v>
      </c>
      <c r="H323" t="s">
        <v>2754</v>
      </c>
      <c r="I323" t="s">
        <v>2758</v>
      </c>
      <c r="J323" t="s">
        <v>2762</v>
      </c>
      <c r="K323">
        <v>2</v>
      </c>
      <c r="L323">
        <v>110</v>
      </c>
      <c r="M323">
        <v>0.1</v>
      </c>
      <c r="N323">
        <v>220</v>
      </c>
      <c r="O323">
        <v>198</v>
      </c>
      <c r="P323" t="s">
        <v>2768</v>
      </c>
      <c r="Q323" t="s">
        <v>2784</v>
      </c>
      <c r="R323" t="s">
        <v>2795</v>
      </c>
      <c r="S323" t="s">
        <v>2801</v>
      </c>
      <c r="T323" t="s">
        <v>2809</v>
      </c>
      <c r="U323">
        <v>5</v>
      </c>
      <c r="V323">
        <v>265</v>
      </c>
      <c r="W323">
        <v>32</v>
      </c>
      <c r="X323">
        <v>48.36</v>
      </c>
      <c r="Y323">
        <v>101.28</v>
      </c>
      <c r="Z323" t="s">
        <v>2815</v>
      </c>
      <c r="AA323" t="s">
        <v>2827</v>
      </c>
    </row>
    <row r="324" spans="1:27" ht="16.05" customHeight="1" x14ac:dyDescent="0.3">
      <c r="A324" t="s">
        <v>349</v>
      </c>
      <c r="B324" t="s">
        <v>1651</v>
      </c>
      <c r="C324" t="s">
        <v>2044</v>
      </c>
      <c r="D324" t="s">
        <v>2309</v>
      </c>
      <c r="E324" t="s">
        <v>2454</v>
      </c>
      <c r="F324" t="s">
        <v>2702</v>
      </c>
      <c r="G324" t="s">
        <v>2720</v>
      </c>
      <c r="H324" t="s">
        <v>2755</v>
      </c>
      <c r="I324" t="s">
        <v>2755</v>
      </c>
      <c r="J324" t="s">
        <v>2761</v>
      </c>
      <c r="K324">
        <v>1</v>
      </c>
      <c r="L324">
        <v>180</v>
      </c>
      <c r="M324">
        <v>0.1</v>
      </c>
      <c r="N324">
        <v>180</v>
      </c>
      <c r="O324">
        <v>162</v>
      </c>
      <c r="P324" t="s">
        <v>2770</v>
      </c>
      <c r="Q324" t="s">
        <v>2776</v>
      </c>
      <c r="R324" t="s">
        <v>2790</v>
      </c>
      <c r="S324" t="s">
        <v>2801</v>
      </c>
      <c r="T324" t="s">
        <v>2808</v>
      </c>
      <c r="U324">
        <v>2</v>
      </c>
      <c r="V324">
        <v>39</v>
      </c>
      <c r="W324">
        <v>47</v>
      </c>
      <c r="X324">
        <v>82.47</v>
      </c>
      <c r="Y324">
        <v>79.53</v>
      </c>
      <c r="AA324" t="s">
        <v>2830</v>
      </c>
    </row>
    <row r="325" spans="1:27" ht="16.05" customHeight="1" x14ac:dyDescent="0.3">
      <c r="A325" t="s">
        <v>350</v>
      </c>
      <c r="B325" t="s">
        <v>1853</v>
      </c>
      <c r="C325" t="s">
        <v>2076</v>
      </c>
      <c r="D325" t="s">
        <v>2259</v>
      </c>
      <c r="E325" t="s">
        <v>2602</v>
      </c>
      <c r="F325" t="s">
        <v>2704</v>
      </c>
      <c r="G325" t="s">
        <v>2720</v>
      </c>
      <c r="H325" t="s">
        <v>2755</v>
      </c>
      <c r="I325" t="s">
        <v>2755</v>
      </c>
      <c r="J325" t="s">
        <v>2759</v>
      </c>
      <c r="K325">
        <v>2</v>
      </c>
      <c r="L325">
        <v>185</v>
      </c>
      <c r="M325">
        <v>5</v>
      </c>
      <c r="N325">
        <v>370</v>
      </c>
      <c r="O325">
        <v>351.5</v>
      </c>
      <c r="P325" t="s">
        <v>2767</v>
      </c>
      <c r="Q325" t="s">
        <v>2778</v>
      </c>
      <c r="R325" t="s">
        <v>2791</v>
      </c>
      <c r="S325" t="s">
        <v>2802</v>
      </c>
      <c r="T325" t="s">
        <v>2807</v>
      </c>
      <c r="U325">
        <v>2</v>
      </c>
      <c r="W325">
        <v>53</v>
      </c>
      <c r="X325">
        <v>86.44</v>
      </c>
      <c r="Y325">
        <v>178.62</v>
      </c>
      <c r="Z325" t="s">
        <v>2819</v>
      </c>
    </row>
    <row r="326" spans="1:27" ht="16.05" customHeight="1" x14ac:dyDescent="0.3">
      <c r="A326" t="s">
        <v>351</v>
      </c>
      <c r="B326" t="s">
        <v>1854</v>
      </c>
      <c r="C326" t="s">
        <v>2045</v>
      </c>
      <c r="D326" t="s">
        <v>2187</v>
      </c>
      <c r="E326" t="s">
        <v>2469</v>
      </c>
      <c r="F326" t="s">
        <v>2703</v>
      </c>
      <c r="G326" t="s">
        <v>2725</v>
      </c>
      <c r="H326" t="s">
        <v>2753</v>
      </c>
      <c r="I326" t="s">
        <v>2755</v>
      </c>
      <c r="J326" t="s">
        <v>2762</v>
      </c>
      <c r="K326">
        <v>1</v>
      </c>
      <c r="L326">
        <v>100</v>
      </c>
      <c r="M326">
        <v>0.15</v>
      </c>
      <c r="N326">
        <v>100</v>
      </c>
      <c r="O326">
        <v>85</v>
      </c>
      <c r="P326" t="s">
        <v>2765</v>
      </c>
      <c r="Q326" t="s">
        <v>2779</v>
      </c>
      <c r="R326" t="s">
        <v>2785</v>
      </c>
      <c r="S326" t="s">
        <v>2799</v>
      </c>
      <c r="T326" t="s">
        <v>2807</v>
      </c>
      <c r="U326">
        <v>3</v>
      </c>
      <c r="V326">
        <v>470</v>
      </c>
      <c r="W326">
        <v>34</v>
      </c>
      <c r="X326">
        <v>42.43</v>
      </c>
      <c r="Y326">
        <v>42.57</v>
      </c>
      <c r="Z326" t="s">
        <v>2816</v>
      </c>
      <c r="AA326" t="s">
        <v>2828</v>
      </c>
    </row>
    <row r="327" spans="1:27" ht="16.05" customHeight="1" x14ac:dyDescent="0.3">
      <c r="A327" t="s">
        <v>352</v>
      </c>
      <c r="B327" t="s">
        <v>1656</v>
      </c>
      <c r="C327" t="s">
        <v>2116</v>
      </c>
      <c r="D327" t="s">
        <v>2238</v>
      </c>
      <c r="E327" t="s">
        <v>2435</v>
      </c>
      <c r="F327" t="s">
        <v>2703</v>
      </c>
      <c r="G327" t="s">
        <v>2714</v>
      </c>
      <c r="H327" t="s">
        <v>2752</v>
      </c>
      <c r="I327" t="s">
        <v>2758</v>
      </c>
      <c r="J327" t="s">
        <v>2759</v>
      </c>
      <c r="K327">
        <v>1</v>
      </c>
      <c r="L327">
        <v>160</v>
      </c>
      <c r="M327">
        <v>0</v>
      </c>
      <c r="N327">
        <v>160</v>
      </c>
      <c r="O327">
        <v>160</v>
      </c>
      <c r="P327" t="s">
        <v>2765</v>
      </c>
      <c r="R327" t="s">
        <v>2788</v>
      </c>
      <c r="S327" t="s">
        <v>2801</v>
      </c>
      <c r="T327" t="s">
        <v>2810</v>
      </c>
      <c r="V327">
        <v>383</v>
      </c>
      <c r="W327">
        <v>30</v>
      </c>
      <c r="X327">
        <v>90.53</v>
      </c>
      <c r="Y327">
        <v>69.47</v>
      </c>
      <c r="AA327" t="s">
        <v>2830</v>
      </c>
    </row>
    <row r="328" spans="1:27" ht="16.05" customHeight="1" x14ac:dyDescent="0.3">
      <c r="A328" t="s">
        <v>353</v>
      </c>
      <c r="B328" t="s">
        <v>1824</v>
      </c>
      <c r="C328" t="s">
        <v>2042</v>
      </c>
      <c r="D328" t="s">
        <v>2319</v>
      </c>
      <c r="E328" t="s">
        <v>2490</v>
      </c>
      <c r="F328" t="s">
        <v>2705</v>
      </c>
      <c r="G328" t="s">
        <v>2717</v>
      </c>
      <c r="H328" t="s">
        <v>2752</v>
      </c>
      <c r="I328" t="s">
        <v>2757</v>
      </c>
      <c r="J328" t="s">
        <v>2764</v>
      </c>
      <c r="K328">
        <v>2</v>
      </c>
      <c r="L328">
        <v>100</v>
      </c>
      <c r="M328">
        <v>10</v>
      </c>
      <c r="N328">
        <v>200</v>
      </c>
      <c r="O328">
        <v>180</v>
      </c>
      <c r="P328" t="s">
        <v>2767</v>
      </c>
      <c r="Q328" t="s">
        <v>2781</v>
      </c>
      <c r="R328" t="s">
        <v>2791</v>
      </c>
      <c r="S328" t="s">
        <v>2801</v>
      </c>
      <c r="T328" t="s">
        <v>2809</v>
      </c>
      <c r="U328">
        <v>2</v>
      </c>
      <c r="V328">
        <v>153</v>
      </c>
      <c r="W328">
        <v>37</v>
      </c>
      <c r="X328">
        <v>44</v>
      </c>
      <c r="Y328">
        <v>92</v>
      </c>
      <c r="Z328" t="s">
        <v>2816</v>
      </c>
      <c r="AA328" t="s">
        <v>2830</v>
      </c>
    </row>
    <row r="329" spans="1:27" ht="16.05" customHeight="1" x14ac:dyDescent="0.3">
      <c r="A329" t="s">
        <v>354</v>
      </c>
      <c r="B329" t="s">
        <v>1836</v>
      </c>
      <c r="C329" t="s">
        <v>2125</v>
      </c>
      <c r="D329" t="s">
        <v>2231</v>
      </c>
      <c r="E329" t="s">
        <v>2535</v>
      </c>
      <c r="G329" t="s">
        <v>2713</v>
      </c>
      <c r="H329" t="s">
        <v>2752</v>
      </c>
      <c r="I329" t="s">
        <v>2757</v>
      </c>
      <c r="J329" t="s">
        <v>2762</v>
      </c>
      <c r="K329">
        <v>1</v>
      </c>
      <c r="L329">
        <v>145</v>
      </c>
      <c r="M329">
        <v>0.05</v>
      </c>
      <c r="N329">
        <v>145</v>
      </c>
      <c r="O329">
        <v>137.75</v>
      </c>
      <c r="P329" t="s">
        <v>2770</v>
      </c>
      <c r="Q329" t="s">
        <v>2779</v>
      </c>
      <c r="R329" t="s">
        <v>2786</v>
      </c>
      <c r="S329" t="s">
        <v>2804</v>
      </c>
      <c r="T329" t="s">
        <v>2807</v>
      </c>
      <c r="U329">
        <v>1</v>
      </c>
      <c r="V329">
        <v>72</v>
      </c>
      <c r="W329">
        <v>12</v>
      </c>
      <c r="X329">
        <v>72.349999999999994</v>
      </c>
      <c r="Y329">
        <v>65.400000000000006</v>
      </c>
      <c r="Z329" t="s">
        <v>2820</v>
      </c>
      <c r="AA329" t="s">
        <v>2829</v>
      </c>
    </row>
    <row r="330" spans="1:27" ht="16.05" customHeight="1" x14ac:dyDescent="0.3">
      <c r="A330" t="s">
        <v>355</v>
      </c>
      <c r="B330" t="s">
        <v>1652</v>
      </c>
      <c r="C330" t="s">
        <v>2086</v>
      </c>
      <c r="D330" t="s">
        <v>2237</v>
      </c>
      <c r="E330" t="s">
        <v>2603</v>
      </c>
      <c r="F330" t="s">
        <v>2701</v>
      </c>
      <c r="G330" t="s">
        <v>2707</v>
      </c>
      <c r="H330" t="s">
        <v>2753</v>
      </c>
      <c r="I330" t="s">
        <v>2755</v>
      </c>
      <c r="J330" t="s">
        <v>2760</v>
      </c>
      <c r="L330">
        <v>125</v>
      </c>
      <c r="M330">
        <v>0.1</v>
      </c>
      <c r="N330">
        <v>375</v>
      </c>
      <c r="O330">
        <v>337.5</v>
      </c>
      <c r="P330" t="s">
        <v>2767</v>
      </c>
      <c r="Q330" t="s">
        <v>2779</v>
      </c>
      <c r="R330" t="s">
        <v>2786</v>
      </c>
      <c r="S330" t="s">
        <v>2804</v>
      </c>
      <c r="T330" t="s">
        <v>2807</v>
      </c>
      <c r="U330">
        <v>4</v>
      </c>
      <c r="V330">
        <v>130</v>
      </c>
      <c r="W330">
        <v>59</v>
      </c>
      <c r="X330">
        <v>42.75</v>
      </c>
      <c r="Y330">
        <v>209.25</v>
      </c>
      <c r="Z330" t="s">
        <v>2816</v>
      </c>
    </row>
    <row r="331" spans="1:27" ht="16.05" customHeight="1" x14ac:dyDescent="0.3">
      <c r="A331" t="s">
        <v>356</v>
      </c>
      <c r="B331" t="s">
        <v>1709</v>
      </c>
      <c r="C331" t="s">
        <v>2113</v>
      </c>
      <c r="D331" t="s">
        <v>2274</v>
      </c>
      <c r="E331" t="s">
        <v>2554</v>
      </c>
      <c r="F331" t="s">
        <v>2705</v>
      </c>
      <c r="G331" t="s">
        <v>2720</v>
      </c>
      <c r="H331" t="s">
        <v>2755</v>
      </c>
      <c r="I331" t="s">
        <v>2755</v>
      </c>
      <c r="K331">
        <v>1</v>
      </c>
      <c r="L331">
        <v>190</v>
      </c>
      <c r="M331">
        <v>0.15</v>
      </c>
      <c r="N331">
        <v>190</v>
      </c>
      <c r="O331">
        <v>161.5</v>
      </c>
      <c r="P331" t="s">
        <v>2765</v>
      </c>
      <c r="Q331" t="s">
        <v>2781</v>
      </c>
      <c r="R331" t="s">
        <v>2785</v>
      </c>
      <c r="S331" t="s">
        <v>2799</v>
      </c>
      <c r="T331" t="s">
        <v>2810</v>
      </c>
      <c r="U331">
        <v>1</v>
      </c>
      <c r="V331">
        <v>311</v>
      </c>
      <c r="W331">
        <v>30</v>
      </c>
      <c r="X331">
        <v>105.3</v>
      </c>
      <c r="Y331">
        <v>56.2</v>
      </c>
      <c r="Z331" t="s">
        <v>2819</v>
      </c>
      <c r="AA331" t="s">
        <v>2831</v>
      </c>
    </row>
    <row r="332" spans="1:27" ht="16.05" customHeight="1" x14ac:dyDescent="0.3">
      <c r="A332" t="s">
        <v>357</v>
      </c>
      <c r="B332" t="s">
        <v>1841</v>
      </c>
      <c r="C332" t="s">
        <v>2051</v>
      </c>
      <c r="D332" t="s">
        <v>2181</v>
      </c>
      <c r="E332" t="s">
        <v>2438</v>
      </c>
      <c r="F332" t="s">
        <v>2702</v>
      </c>
      <c r="G332" t="s">
        <v>2716</v>
      </c>
      <c r="H332" t="s">
        <v>2753</v>
      </c>
      <c r="I332" t="s">
        <v>2755</v>
      </c>
      <c r="J332" t="s">
        <v>2760</v>
      </c>
      <c r="K332">
        <v>1</v>
      </c>
      <c r="L332">
        <v>110</v>
      </c>
      <c r="M332">
        <v>0</v>
      </c>
      <c r="N332">
        <v>110</v>
      </c>
      <c r="O332">
        <v>110</v>
      </c>
      <c r="P332" t="s">
        <v>2767</v>
      </c>
      <c r="Q332" t="s">
        <v>2779</v>
      </c>
      <c r="R332" t="s">
        <v>2785</v>
      </c>
      <c r="S332" t="s">
        <v>2799</v>
      </c>
      <c r="T332" t="s">
        <v>2808</v>
      </c>
      <c r="U332">
        <v>3</v>
      </c>
      <c r="V332">
        <v>381</v>
      </c>
      <c r="W332">
        <v>45</v>
      </c>
      <c r="X332">
        <v>58.83</v>
      </c>
      <c r="Y332">
        <v>51.17</v>
      </c>
      <c r="Z332" t="s">
        <v>2818</v>
      </c>
      <c r="AA332" t="s">
        <v>2830</v>
      </c>
    </row>
    <row r="333" spans="1:27" ht="16.05" customHeight="1" x14ac:dyDescent="0.3">
      <c r="A333" t="s">
        <v>358</v>
      </c>
      <c r="B333" t="s">
        <v>1848</v>
      </c>
      <c r="C333" t="s">
        <v>2059</v>
      </c>
      <c r="D333" t="s">
        <v>2320</v>
      </c>
      <c r="E333" t="s">
        <v>2604</v>
      </c>
      <c r="F333" t="s">
        <v>2702</v>
      </c>
      <c r="G333" t="s">
        <v>2710</v>
      </c>
      <c r="H333" t="s">
        <v>2752</v>
      </c>
      <c r="I333" t="s">
        <v>2758</v>
      </c>
      <c r="J333" t="s">
        <v>2759</v>
      </c>
      <c r="K333">
        <v>3</v>
      </c>
      <c r="L333">
        <v>160</v>
      </c>
      <c r="M333">
        <v>0</v>
      </c>
      <c r="N333">
        <v>480</v>
      </c>
      <c r="O333">
        <v>480</v>
      </c>
      <c r="P333" t="s">
        <v>2770</v>
      </c>
      <c r="R333" t="s">
        <v>2790</v>
      </c>
      <c r="S333" t="s">
        <v>2800</v>
      </c>
      <c r="T333" t="s">
        <v>2810</v>
      </c>
      <c r="U333">
        <v>2</v>
      </c>
      <c r="V333">
        <v>262</v>
      </c>
      <c r="W333">
        <v>10</v>
      </c>
      <c r="X333">
        <v>78.459999999999994</v>
      </c>
      <c r="Y333">
        <v>244.62</v>
      </c>
      <c r="Z333" t="s">
        <v>2820</v>
      </c>
    </row>
    <row r="334" spans="1:27" ht="16.05" customHeight="1" x14ac:dyDescent="0.3">
      <c r="A334" t="s">
        <v>359</v>
      </c>
      <c r="B334" t="s">
        <v>1855</v>
      </c>
      <c r="C334" t="s">
        <v>2080</v>
      </c>
      <c r="D334" t="s">
        <v>2262</v>
      </c>
      <c r="F334" t="s">
        <v>2701</v>
      </c>
      <c r="G334" t="s">
        <v>2713</v>
      </c>
      <c r="H334" t="s">
        <v>2752</v>
      </c>
      <c r="I334" t="s">
        <v>2757</v>
      </c>
      <c r="J334" t="s">
        <v>2759</v>
      </c>
      <c r="K334">
        <v>3</v>
      </c>
      <c r="L334">
        <v>155</v>
      </c>
      <c r="M334">
        <v>0.1</v>
      </c>
      <c r="N334">
        <v>465</v>
      </c>
      <c r="O334">
        <v>418.5</v>
      </c>
      <c r="Q334" t="s">
        <v>2779</v>
      </c>
      <c r="R334" t="s">
        <v>2786</v>
      </c>
      <c r="S334" t="s">
        <v>2802</v>
      </c>
      <c r="T334" t="s">
        <v>2811</v>
      </c>
      <c r="U334">
        <v>1</v>
      </c>
      <c r="V334">
        <v>139</v>
      </c>
      <c r="W334">
        <v>24</v>
      </c>
      <c r="X334">
        <v>70.760000000000005</v>
      </c>
      <c r="Y334">
        <v>206.22</v>
      </c>
      <c r="Z334" t="s">
        <v>2819</v>
      </c>
      <c r="AA334" t="s">
        <v>2828</v>
      </c>
    </row>
    <row r="335" spans="1:27" ht="16.05" customHeight="1" x14ac:dyDescent="0.3">
      <c r="A335" t="s">
        <v>360</v>
      </c>
      <c r="B335" t="s">
        <v>1689</v>
      </c>
      <c r="C335" t="s">
        <v>2071</v>
      </c>
      <c r="D335" t="s">
        <v>2146</v>
      </c>
      <c r="F335" t="s">
        <v>2705</v>
      </c>
      <c r="G335" t="s">
        <v>2720</v>
      </c>
      <c r="H335" t="s">
        <v>2755</v>
      </c>
      <c r="I335" t="s">
        <v>2755</v>
      </c>
      <c r="J335" t="s">
        <v>2760</v>
      </c>
      <c r="L335">
        <v>190</v>
      </c>
      <c r="M335">
        <v>0.15</v>
      </c>
      <c r="N335">
        <v>380</v>
      </c>
      <c r="O335">
        <v>323</v>
      </c>
      <c r="P335" t="s">
        <v>2766</v>
      </c>
      <c r="Q335" t="s">
        <v>2775</v>
      </c>
      <c r="R335" t="s">
        <v>2789</v>
      </c>
      <c r="S335" t="s">
        <v>2802</v>
      </c>
      <c r="T335" t="s">
        <v>2807</v>
      </c>
      <c r="U335">
        <v>5</v>
      </c>
      <c r="V335">
        <v>109</v>
      </c>
      <c r="W335">
        <v>26</v>
      </c>
      <c r="X335">
        <v>79.92</v>
      </c>
      <c r="Y335">
        <v>163.16</v>
      </c>
      <c r="Z335" t="s">
        <v>2817</v>
      </c>
      <c r="AA335" t="s">
        <v>2828</v>
      </c>
    </row>
    <row r="336" spans="1:27" ht="16.05" customHeight="1" x14ac:dyDescent="0.3">
      <c r="A336" t="s">
        <v>361</v>
      </c>
      <c r="B336" t="s">
        <v>1807</v>
      </c>
      <c r="C336" t="s">
        <v>2114</v>
      </c>
      <c r="D336" t="s">
        <v>2162</v>
      </c>
      <c r="E336" t="s">
        <v>2507</v>
      </c>
      <c r="F336" t="s">
        <v>2702</v>
      </c>
      <c r="G336" t="s">
        <v>2712</v>
      </c>
      <c r="H336" t="s">
        <v>2752</v>
      </c>
      <c r="I336" t="s">
        <v>2757</v>
      </c>
      <c r="J336" t="s">
        <v>2760</v>
      </c>
      <c r="K336">
        <v>1</v>
      </c>
      <c r="L336">
        <v>100</v>
      </c>
      <c r="M336">
        <v>0.15</v>
      </c>
      <c r="N336">
        <v>100</v>
      </c>
      <c r="O336">
        <v>85</v>
      </c>
      <c r="P336" t="s">
        <v>2770</v>
      </c>
      <c r="R336" t="s">
        <v>2786</v>
      </c>
      <c r="S336" t="s">
        <v>2799</v>
      </c>
      <c r="T336" t="s">
        <v>2807</v>
      </c>
      <c r="U336">
        <v>4</v>
      </c>
      <c r="V336">
        <v>48</v>
      </c>
      <c r="W336">
        <v>49</v>
      </c>
      <c r="X336">
        <v>38.020000000000003</v>
      </c>
      <c r="Y336">
        <v>46.98</v>
      </c>
      <c r="Z336" t="s">
        <v>2815</v>
      </c>
      <c r="AA336" t="s">
        <v>2829</v>
      </c>
    </row>
    <row r="337" spans="1:27" ht="16.05" customHeight="1" x14ac:dyDescent="0.3">
      <c r="A337" t="s">
        <v>362</v>
      </c>
      <c r="B337" t="s">
        <v>1719</v>
      </c>
      <c r="C337" t="s">
        <v>2047</v>
      </c>
      <c r="D337" t="s">
        <v>2321</v>
      </c>
      <c r="E337" t="s">
        <v>2409</v>
      </c>
      <c r="F337" t="s">
        <v>2704</v>
      </c>
      <c r="G337" t="s">
        <v>2717</v>
      </c>
      <c r="H337" t="s">
        <v>2752</v>
      </c>
      <c r="I337" t="s">
        <v>2757</v>
      </c>
      <c r="J337" t="s">
        <v>2760</v>
      </c>
      <c r="K337">
        <v>1</v>
      </c>
      <c r="L337">
        <v>100</v>
      </c>
      <c r="M337">
        <v>0.1</v>
      </c>
      <c r="O337">
        <v>90</v>
      </c>
      <c r="P337" t="s">
        <v>2767</v>
      </c>
      <c r="R337" t="s">
        <v>2786</v>
      </c>
      <c r="S337" t="s">
        <v>2805</v>
      </c>
      <c r="T337" t="s">
        <v>2810</v>
      </c>
      <c r="U337">
        <v>2</v>
      </c>
      <c r="V337">
        <v>103</v>
      </c>
      <c r="X337">
        <v>51.33</v>
      </c>
      <c r="Y337">
        <v>38.67</v>
      </c>
      <c r="Z337" t="s">
        <v>2818</v>
      </c>
      <c r="AA337" t="s">
        <v>2830</v>
      </c>
    </row>
    <row r="338" spans="1:27" ht="16.05" customHeight="1" x14ac:dyDescent="0.3">
      <c r="A338" t="s">
        <v>363</v>
      </c>
      <c r="B338" t="s">
        <v>1856</v>
      </c>
      <c r="C338" t="s">
        <v>2108</v>
      </c>
      <c r="E338" t="s">
        <v>2605</v>
      </c>
      <c r="F338" t="s">
        <v>2703</v>
      </c>
      <c r="G338" t="s">
        <v>2710</v>
      </c>
      <c r="H338" t="s">
        <v>2752</v>
      </c>
      <c r="I338" t="s">
        <v>2758</v>
      </c>
      <c r="J338" t="s">
        <v>2760</v>
      </c>
      <c r="L338">
        <v>150</v>
      </c>
      <c r="N338">
        <v>300</v>
      </c>
      <c r="P338" t="s">
        <v>2770</v>
      </c>
      <c r="Q338" t="s">
        <v>2778</v>
      </c>
      <c r="R338" t="s">
        <v>2789</v>
      </c>
      <c r="S338" t="s">
        <v>2805</v>
      </c>
      <c r="T338" t="s">
        <v>2807</v>
      </c>
      <c r="U338">
        <v>3</v>
      </c>
      <c r="V338">
        <v>364</v>
      </c>
      <c r="X338">
        <v>72.37</v>
      </c>
      <c r="Z338" t="s">
        <v>2820</v>
      </c>
      <c r="AA338" t="s">
        <v>2828</v>
      </c>
    </row>
    <row r="339" spans="1:27" ht="16.05" customHeight="1" x14ac:dyDescent="0.3">
      <c r="A339" t="s">
        <v>364</v>
      </c>
      <c r="B339" t="s">
        <v>1857</v>
      </c>
      <c r="C339" t="s">
        <v>2123</v>
      </c>
      <c r="D339" t="s">
        <v>2284</v>
      </c>
      <c r="F339" t="s">
        <v>2702</v>
      </c>
      <c r="G339" t="s">
        <v>2709</v>
      </c>
      <c r="H339" t="s">
        <v>2752</v>
      </c>
      <c r="I339" t="s">
        <v>2757</v>
      </c>
      <c r="J339" t="s">
        <v>2760</v>
      </c>
      <c r="K339">
        <v>2</v>
      </c>
      <c r="L339">
        <v>130</v>
      </c>
      <c r="M339">
        <v>0</v>
      </c>
      <c r="N339">
        <v>260</v>
      </c>
      <c r="O339">
        <v>260</v>
      </c>
      <c r="P339" t="s">
        <v>2770</v>
      </c>
      <c r="Q339" t="s">
        <v>2775</v>
      </c>
      <c r="R339" t="s">
        <v>2785</v>
      </c>
      <c r="S339" t="s">
        <v>2799</v>
      </c>
      <c r="T339" t="s">
        <v>2807</v>
      </c>
      <c r="U339">
        <v>3</v>
      </c>
      <c r="V339">
        <v>413</v>
      </c>
      <c r="X339">
        <v>43.39</v>
      </c>
      <c r="Y339">
        <v>173.22</v>
      </c>
      <c r="Z339" t="s">
        <v>2817</v>
      </c>
    </row>
    <row r="340" spans="1:27" ht="16.05" customHeight="1" x14ac:dyDescent="0.3">
      <c r="A340" t="s">
        <v>365</v>
      </c>
      <c r="B340" t="s">
        <v>1857</v>
      </c>
      <c r="C340" t="s">
        <v>2074</v>
      </c>
      <c r="D340" t="s">
        <v>2284</v>
      </c>
      <c r="E340" t="s">
        <v>2563</v>
      </c>
      <c r="F340" t="s">
        <v>2705</v>
      </c>
      <c r="G340" t="s">
        <v>2716</v>
      </c>
      <c r="H340" t="s">
        <v>2753</v>
      </c>
      <c r="I340" t="s">
        <v>2755</v>
      </c>
      <c r="K340">
        <v>1</v>
      </c>
      <c r="L340">
        <v>100</v>
      </c>
      <c r="M340">
        <v>0.15</v>
      </c>
      <c r="N340">
        <v>100</v>
      </c>
      <c r="O340">
        <v>85</v>
      </c>
      <c r="P340" t="s">
        <v>2769</v>
      </c>
      <c r="Q340" t="s">
        <v>2775</v>
      </c>
      <c r="R340" t="s">
        <v>2790</v>
      </c>
      <c r="S340" t="s">
        <v>2802</v>
      </c>
      <c r="T340" t="s">
        <v>2807</v>
      </c>
      <c r="U340">
        <v>4</v>
      </c>
      <c r="V340">
        <v>111</v>
      </c>
      <c r="W340">
        <v>35</v>
      </c>
      <c r="X340">
        <v>50.39</v>
      </c>
      <c r="Y340">
        <v>34.61</v>
      </c>
      <c r="Z340" t="s">
        <v>2816</v>
      </c>
    </row>
    <row r="341" spans="1:27" ht="16.05" customHeight="1" x14ac:dyDescent="0.3">
      <c r="A341" t="s">
        <v>366</v>
      </c>
      <c r="B341" t="s">
        <v>1858</v>
      </c>
      <c r="C341" t="s">
        <v>2113</v>
      </c>
      <c r="D341" t="s">
        <v>2148</v>
      </c>
      <c r="E341" t="s">
        <v>2606</v>
      </c>
      <c r="F341" t="s">
        <v>2701</v>
      </c>
      <c r="G341" t="s">
        <v>2707</v>
      </c>
      <c r="H341" t="s">
        <v>2753</v>
      </c>
      <c r="I341" t="s">
        <v>2755</v>
      </c>
      <c r="J341" t="s">
        <v>2760</v>
      </c>
      <c r="K341">
        <v>1</v>
      </c>
      <c r="L341">
        <v>120</v>
      </c>
      <c r="M341">
        <v>5</v>
      </c>
      <c r="N341">
        <v>120</v>
      </c>
      <c r="O341">
        <v>114</v>
      </c>
      <c r="P341" t="s">
        <v>2765</v>
      </c>
      <c r="Q341" t="s">
        <v>2775</v>
      </c>
      <c r="R341" t="s">
        <v>2786</v>
      </c>
      <c r="S341" t="s">
        <v>2803</v>
      </c>
      <c r="T341" t="s">
        <v>2807</v>
      </c>
      <c r="U341">
        <v>3</v>
      </c>
      <c r="V341">
        <v>357</v>
      </c>
      <c r="W341">
        <v>53</v>
      </c>
      <c r="X341">
        <v>49.5</v>
      </c>
      <c r="Y341">
        <v>64.5</v>
      </c>
      <c r="Z341" t="s">
        <v>2818</v>
      </c>
      <c r="AA341" t="s">
        <v>2830</v>
      </c>
    </row>
    <row r="342" spans="1:27" ht="16.05" customHeight="1" x14ac:dyDescent="0.3">
      <c r="A342" t="s">
        <v>367</v>
      </c>
      <c r="B342" t="s">
        <v>1847</v>
      </c>
      <c r="C342" t="s">
        <v>2087</v>
      </c>
      <c r="D342" t="s">
        <v>2147</v>
      </c>
      <c r="E342" t="s">
        <v>2541</v>
      </c>
      <c r="F342" t="s">
        <v>2705</v>
      </c>
      <c r="G342" t="s">
        <v>2712</v>
      </c>
      <c r="H342" t="s">
        <v>2752</v>
      </c>
      <c r="I342" t="s">
        <v>2757</v>
      </c>
      <c r="J342" t="s">
        <v>2762</v>
      </c>
      <c r="K342">
        <v>1</v>
      </c>
      <c r="L342">
        <v>105</v>
      </c>
      <c r="M342">
        <v>10</v>
      </c>
      <c r="N342">
        <v>105</v>
      </c>
      <c r="O342">
        <v>94.5</v>
      </c>
      <c r="P342" t="s">
        <v>2770</v>
      </c>
      <c r="R342" t="s">
        <v>2785</v>
      </c>
      <c r="S342" t="s">
        <v>2802</v>
      </c>
      <c r="T342" t="s">
        <v>2811</v>
      </c>
      <c r="U342">
        <v>4</v>
      </c>
      <c r="V342">
        <v>56</v>
      </c>
      <c r="W342">
        <v>21</v>
      </c>
      <c r="X342">
        <v>57.91</v>
      </c>
      <c r="Y342">
        <v>36.590000000000003</v>
      </c>
      <c r="Z342" t="s">
        <v>2818</v>
      </c>
      <c r="AA342" t="s">
        <v>2829</v>
      </c>
    </row>
    <row r="343" spans="1:27" ht="16.05" customHeight="1" x14ac:dyDescent="0.3">
      <c r="A343" t="s">
        <v>368</v>
      </c>
      <c r="B343" t="s">
        <v>1857</v>
      </c>
      <c r="C343" t="s">
        <v>2070</v>
      </c>
      <c r="E343" t="s">
        <v>2528</v>
      </c>
      <c r="F343" t="s">
        <v>2703</v>
      </c>
      <c r="G343" t="s">
        <v>2706</v>
      </c>
      <c r="H343" t="s">
        <v>2752</v>
      </c>
      <c r="I343" t="s">
        <v>2757</v>
      </c>
      <c r="J343" t="s">
        <v>2763</v>
      </c>
      <c r="K343">
        <v>2</v>
      </c>
      <c r="L343">
        <v>130</v>
      </c>
      <c r="M343">
        <v>5</v>
      </c>
      <c r="N343">
        <v>260</v>
      </c>
      <c r="O343">
        <v>247</v>
      </c>
      <c r="P343" t="s">
        <v>2767</v>
      </c>
      <c r="Q343" t="s">
        <v>2775</v>
      </c>
      <c r="R343" t="s">
        <v>2785</v>
      </c>
      <c r="S343" t="s">
        <v>2803</v>
      </c>
      <c r="T343" t="s">
        <v>2808</v>
      </c>
      <c r="U343">
        <v>1</v>
      </c>
      <c r="V343">
        <v>370</v>
      </c>
      <c r="X343">
        <v>60.55</v>
      </c>
      <c r="Y343">
        <v>125.9</v>
      </c>
      <c r="Z343" t="s">
        <v>2823</v>
      </c>
      <c r="AA343" t="s">
        <v>2831</v>
      </c>
    </row>
    <row r="344" spans="1:27" ht="16.05" customHeight="1" x14ac:dyDescent="0.3">
      <c r="A344" t="s">
        <v>369</v>
      </c>
      <c r="B344" t="s">
        <v>1859</v>
      </c>
      <c r="C344" t="s">
        <v>2071</v>
      </c>
      <c r="D344" t="s">
        <v>2297</v>
      </c>
      <c r="E344" t="s">
        <v>2558</v>
      </c>
      <c r="F344" t="s">
        <v>2703</v>
      </c>
      <c r="G344" t="s">
        <v>2721</v>
      </c>
      <c r="H344" t="s">
        <v>2756</v>
      </c>
      <c r="I344" t="s">
        <v>2755</v>
      </c>
      <c r="J344" t="s">
        <v>2759</v>
      </c>
      <c r="K344">
        <v>1</v>
      </c>
      <c r="L344">
        <v>190</v>
      </c>
      <c r="M344">
        <v>5</v>
      </c>
      <c r="N344">
        <v>190</v>
      </c>
      <c r="O344">
        <v>180.5</v>
      </c>
      <c r="Q344" t="s">
        <v>2775</v>
      </c>
      <c r="R344" t="s">
        <v>2791</v>
      </c>
      <c r="S344" t="s">
        <v>2800</v>
      </c>
      <c r="T344" t="s">
        <v>2807</v>
      </c>
      <c r="U344">
        <v>3</v>
      </c>
      <c r="V344">
        <v>0</v>
      </c>
      <c r="W344">
        <v>47</v>
      </c>
      <c r="X344">
        <v>71.92</v>
      </c>
      <c r="Y344">
        <v>108.58</v>
      </c>
      <c r="Z344" t="s">
        <v>2817</v>
      </c>
    </row>
    <row r="345" spans="1:27" ht="16.05" customHeight="1" x14ac:dyDescent="0.3">
      <c r="A345" t="s">
        <v>370</v>
      </c>
      <c r="B345" t="s">
        <v>1860</v>
      </c>
      <c r="C345" t="s">
        <v>2127</v>
      </c>
      <c r="D345" t="s">
        <v>2198</v>
      </c>
      <c r="E345" t="s">
        <v>2571</v>
      </c>
      <c r="F345" t="s">
        <v>2702</v>
      </c>
      <c r="G345" t="s">
        <v>2721</v>
      </c>
      <c r="H345" t="s">
        <v>2756</v>
      </c>
      <c r="I345" t="s">
        <v>2755</v>
      </c>
      <c r="J345" t="s">
        <v>2761</v>
      </c>
      <c r="K345">
        <v>2</v>
      </c>
      <c r="L345">
        <v>200</v>
      </c>
      <c r="M345">
        <v>5</v>
      </c>
      <c r="N345">
        <v>400</v>
      </c>
      <c r="O345">
        <v>380</v>
      </c>
      <c r="P345" t="s">
        <v>2770</v>
      </c>
      <c r="Q345" t="s">
        <v>2778</v>
      </c>
      <c r="R345" t="s">
        <v>2785</v>
      </c>
      <c r="S345" t="s">
        <v>2801</v>
      </c>
      <c r="T345" t="s">
        <v>2811</v>
      </c>
      <c r="U345">
        <v>3</v>
      </c>
      <c r="W345">
        <v>34</v>
      </c>
      <c r="X345">
        <v>108.12</v>
      </c>
      <c r="Y345">
        <v>163.76</v>
      </c>
      <c r="Z345" t="s">
        <v>2818</v>
      </c>
      <c r="AA345" t="s">
        <v>2829</v>
      </c>
    </row>
    <row r="346" spans="1:27" ht="16.05" customHeight="1" x14ac:dyDescent="0.3">
      <c r="A346" t="s">
        <v>371</v>
      </c>
      <c r="B346" t="s">
        <v>1750</v>
      </c>
      <c r="C346" t="s">
        <v>2099</v>
      </c>
      <c r="D346" t="s">
        <v>2322</v>
      </c>
      <c r="E346" t="s">
        <v>2442</v>
      </c>
      <c r="F346" t="s">
        <v>2701</v>
      </c>
      <c r="G346" t="s">
        <v>2708</v>
      </c>
      <c r="H346" t="s">
        <v>2753</v>
      </c>
      <c r="I346" t="s">
        <v>2755</v>
      </c>
      <c r="J346" t="s">
        <v>2764</v>
      </c>
      <c r="K346">
        <v>1</v>
      </c>
      <c r="L346">
        <v>75</v>
      </c>
      <c r="M346">
        <v>0.1</v>
      </c>
      <c r="N346">
        <v>75</v>
      </c>
      <c r="O346">
        <v>67.5</v>
      </c>
      <c r="P346" t="s">
        <v>2767</v>
      </c>
      <c r="Q346" t="s">
        <v>2779</v>
      </c>
      <c r="R346" t="s">
        <v>2790</v>
      </c>
      <c r="S346" t="s">
        <v>2800</v>
      </c>
      <c r="T346" t="s">
        <v>2807</v>
      </c>
      <c r="V346">
        <v>378</v>
      </c>
      <c r="W346">
        <v>45</v>
      </c>
      <c r="X346">
        <v>35.090000000000003</v>
      </c>
      <c r="Y346">
        <v>32.409999999999997</v>
      </c>
      <c r="Z346" t="s">
        <v>2815</v>
      </c>
      <c r="AA346" t="s">
        <v>2828</v>
      </c>
    </row>
    <row r="347" spans="1:27" ht="16.05" customHeight="1" x14ac:dyDescent="0.3">
      <c r="A347" t="s">
        <v>372</v>
      </c>
      <c r="B347" t="s">
        <v>1822</v>
      </c>
      <c r="C347" t="s">
        <v>2123</v>
      </c>
      <c r="D347" t="s">
        <v>2323</v>
      </c>
      <c r="E347" t="s">
        <v>2505</v>
      </c>
      <c r="F347" t="s">
        <v>2704</v>
      </c>
      <c r="G347" t="s">
        <v>2713</v>
      </c>
      <c r="H347" t="s">
        <v>2752</v>
      </c>
      <c r="I347" t="s">
        <v>2757</v>
      </c>
      <c r="J347" t="s">
        <v>2762</v>
      </c>
      <c r="K347">
        <v>1</v>
      </c>
      <c r="L347">
        <v>150</v>
      </c>
      <c r="N347">
        <v>150</v>
      </c>
      <c r="P347" t="s">
        <v>2767</v>
      </c>
      <c r="Q347" t="s">
        <v>2776</v>
      </c>
      <c r="R347" t="s">
        <v>2788</v>
      </c>
      <c r="S347" t="s">
        <v>2800</v>
      </c>
      <c r="T347" t="s">
        <v>2810</v>
      </c>
      <c r="W347">
        <v>-10</v>
      </c>
      <c r="X347">
        <v>58.19</v>
      </c>
      <c r="Z347" t="s">
        <v>2815</v>
      </c>
    </row>
    <row r="348" spans="1:27" ht="16.05" customHeight="1" x14ac:dyDescent="0.3">
      <c r="A348" t="s">
        <v>373</v>
      </c>
      <c r="B348" t="s">
        <v>1848</v>
      </c>
      <c r="C348" t="s">
        <v>2063</v>
      </c>
      <c r="D348" t="s">
        <v>2324</v>
      </c>
      <c r="E348" t="s">
        <v>2452</v>
      </c>
      <c r="F348" t="s">
        <v>2703</v>
      </c>
      <c r="G348" t="s">
        <v>2707</v>
      </c>
      <c r="H348" t="s">
        <v>2753</v>
      </c>
      <c r="I348" t="s">
        <v>2755</v>
      </c>
      <c r="J348" t="s">
        <v>2760</v>
      </c>
      <c r="K348">
        <v>3</v>
      </c>
      <c r="L348">
        <v>120</v>
      </c>
      <c r="M348">
        <v>10</v>
      </c>
      <c r="N348">
        <v>360</v>
      </c>
      <c r="O348">
        <v>324</v>
      </c>
      <c r="P348" t="s">
        <v>2766</v>
      </c>
      <c r="R348" t="s">
        <v>2789</v>
      </c>
      <c r="S348" t="s">
        <v>2799</v>
      </c>
      <c r="T348" t="s">
        <v>2807</v>
      </c>
      <c r="U348">
        <v>3</v>
      </c>
      <c r="V348">
        <v>24</v>
      </c>
      <c r="W348">
        <v>40</v>
      </c>
      <c r="X348">
        <v>53.7</v>
      </c>
      <c r="Y348">
        <v>162.9</v>
      </c>
      <c r="Z348" t="s">
        <v>2817</v>
      </c>
      <c r="AA348" t="s">
        <v>2827</v>
      </c>
    </row>
    <row r="349" spans="1:27" ht="16.05" customHeight="1" x14ac:dyDescent="0.3">
      <c r="A349" t="s">
        <v>374</v>
      </c>
      <c r="B349" t="s">
        <v>1752</v>
      </c>
      <c r="C349" t="s">
        <v>2132</v>
      </c>
      <c r="D349" t="s">
        <v>2325</v>
      </c>
      <c r="E349" t="s">
        <v>2473</v>
      </c>
      <c r="F349" t="s">
        <v>2705</v>
      </c>
      <c r="G349" t="s">
        <v>2719</v>
      </c>
      <c r="H349" t="s">
        <v>2754</v>
      </c>
      <c r="I349" t="s">
        <v>2758</v>
      </c>
      <c r="J349" t="s">
        <v>2760</v>
      </c>
      <c r="K349">
        <v>1</v>
      </c>
      <c r="L349">
        <v>110</v>
      </c>
      <c r="M349">
        <v>5</v>
      </c>
      <c r="N349">
        <v>110</v>
      </c>
      <c r="O349">
        <v>104.5</v>
      </c>
      <c r="P349" t="s">
        <v>2766</v>
      </c>
      <c r="Q349" t="s">
        <v>2778</v>
      </c>
      <c r="R349" t="s">
        <v>2786</v>
      </c>
      <c r="S349" t="s">
        <v>2801</v>
      </c>
      <c r="T349" t="s">
        <v>2807</v>
      </c>
      <c r="V349">
        <v>436</v>
      </c>
      <c r="W349">
        <v>58</v>
      </c>
      <c r="X349">
        <v>61.9</v>
      </c>
      <c r="Y349">
        <v>42.6</v>
      </c>
      <c r="Z349" t="s">
        <v>2819</v>
      </c>
    </row>
    <row r="350" spans="1:27" ht="16.05" customHeight="1" x14ac:dyDescent="0.3">
      <c r="A350" t="s">
        <v>375</v>
      </c>
      <c r="B350" t="s">
        <v>1861</v>
      </c>
      <c r="C350" t="s">
        <v>2067</v>
      </c>
      <c r="D350" t="s">
        <v>2225</v>
      </c>
      <c r="E350" t="s">
        <v>2433</v>
      </c>
      <c r="F350" t="s">
        <v>2704</v>
      </c>
      <c r="G350" t="s">
        <v>2720</v>
      </c>
      <c r="H350" t="s">
        <v>2755</v>
      </c>
      <c r="I350" t="s">
        <v>2755</v>
      </c>
      <c r="J350" t="s">
        <v>2759</v>
      </c>
      <c r="L350">
        <v>185</v>
      </c>
      <c r="M350">
        <v>0.1</v>
      </c>
      <c r="N350">
        <v>185</v>
      </c>
      <c r="O350">
        <v>166.5</v>
      </c>
      <c r="P350" t="s">
        <v>2769</v>
      </c>
      <c r="R350" t="s">
        <v>2785</v>
      </c>
      <c r="S350" t="s">
        <v>2806</v>
      </c>
      <c r="T350" t="s">
        <v>2810</v>
      </c>
      <c r="U350">
        <v>3</v>
      </c>
      <c r="V350">
        <v>464</v>
      </c>
      <c r="W350">
        <v>59</v>
      </c>
      <c r="X350">
        <v>79.8</v>
      </c>
      <c r="Y350">
        <v>86.7</v>
      </c>
      <c r="Z350" t="s">
        <v>2818</v>
      </c>
      <c r="AA350" t="s">
        <v>2828</v>
      </c>
    </row>
    <row r="351" spans="1:27" ht="16.05" customHeight="1" x14ac:dyDescent="0.3">
      <c r="A351" t="s">
        <v>376</v>
      </c>
      <c r="B351" t="s">
        <v>1757</v>
      </c>
      <c r="C351" t="s">
        <v>2135</v>
      </c>
      <c r="D351" t="s">
        <v>2256</v>
      </c>
      <c r="E351" t="s">
        <v>2460</v>
      </c>
      <c r="F351" t="s">
        <v>2702</v>
      </c>
      <c r="G351" t="s">
        <v>2719</v>
      </c>
      <c r="H351" t="s">
        <v>2754</v>
      </c>
      <c r="I351" t="s">
        <v>2758</v>
      </c>
      <c r="J351" t="s">
        <v>2764</v>
      </c>
      <c r="K351">
        <v>2</v>
      </c>
      <c r="L351">
        <v>120</v>
      </c>
      <c r="M351">
        <v>0.05</v>
      </c>
      <c r="N351">
        <v>240</v>
      </c>
      <c r="O351">
        <v>228</v>
      </c>
      <c r="Q351" t="s">
        <v>2775</v>
      </c>
      <c r="R351" t="s">
        <v>2793</v>
      </c>
      <c r="S351" t="s">
        <v>2802</v>
      </c>
      <c r="T351" t="s">
        <v>2807</v>
      </c>
      <c r="U351">
        <v>1</v>
      </c>
      <c r="V351">
        <v>20</v>
      </c>
      <c r="X351">
        <v>61.41</v>
      </c>
      <c r="Y351">
        <v>105.18</v>
      </c>
      <c r="Z351" t="s">
        <v>2820</v>
      </c>
      <c r="AA351" t="s">
        <v>2828</v>
      </c>
    </row>
    <row r="352" spans="1:27" ht="16.05" customHeight="1" x14ac:dyDescent="0.3">
      <c r="A352" t="s">
        <v>377</v>
      </c>
      <c r="B352" t="s">
        <v>1862</v>
      </c>
      <c r="C352" t="s">
        <v>2134</v>
      </c>
      <c r="D352" t="s">
        <v>2162</v>
      </c>
      <c r="E352" t="s">
        <v>2446</v>
      </c>
      <c r="F352" t="s">
        <v>2702</v>
      </c>
      <c r="G352" t="s">
        <v>2721</v>
      </c>
      <c r="H352" t="s">
        <v>2756</v>
      </c>
      <c r="I352" t="s">
        <v>2755</v>
      </c>
      <c r="J352" t="s">
        <v>2761</v>
      </c>
      <c r="K352">
        <v>1</v>
      </c>
      <c r="L352">
        <v>185</v>
      </c>
      <c r="N352">
        <v>185</v>
      </c>
      <c r="P352" t="s">
        <v>2769</v>
      </c>
      <c r="Q352" t="s">
        <v>2775</v>
      </c>
      <c r="R352" t="s">
        <v>2788</v>
      </c>
      <c r="S352" t="s">
        <v>2805</v>
      </c>
      <c r="T352" t="s">
        <v>2811</v>
      </c>
      <c r="U352">
        <v>1</v>
      </c>
      <c r="V352">
        <v>317</v>
      </c>
      <c r="W352">
        <v>57</v>
      </c>
      <c r="X352">
        <v>68.98</v>
      </c>
      <c r="Z352" t="s">
        <v>2819</v>
      </c>
      <c r="AA352" t="s">
        <v>2828</v>
      </c>
    </row>
    <row r="353" spans="1:27" ht="16.05" customHeight="1" x14ac:dyDescent="0.3">
      <c r="A353" t="s">
        <v>378</v>
      </c>
      <c r="B353" t="s">
        <v>1863</v>
      </c>
      <c r="C353" t="s">
        <v>2071</v>
      </c>
      <c r="D353" t="s">
        <v>2205</v>
      </c>
      <c r="E353" t="s">
        <v>2607</v>
      </c>
      <c r="F353" t="s">
        <v>2701</v>
      </c>
      <c r="G353" t="s">
        <v>2713</v>
      </c>
      <c r="H353" t="s">
        <v>2752</v>
      </c>
      <c r="I353" t="s">
        <v>2757</v>
      </c>
      <c r="J353" t="s">
        <v>2760</v>
      </c>
      <c r="K353">
        <v>2</v>
      </c>
      <c r="L353">
        <v>145</v>
      </c>
      <c r="M353">
        <v>0.15</v>
      </c>
      <c r="N353">
        <v>290</v>
      </c>
      <c r="O353">
        <v>246.5</v>
      </c>
      <c r="P353" t="s">
        <v>2770</v>
      </c>
      <c r="R353" t="s">
        <v>2786</v>
      </c>
      <c r="S353" t="s">
        <v>2803</v>
      </c>
      <c r="T353" t="s">
        <v>2810</v>
      </c>
      <c r="U353">
        <v>5</v>
      </c>
      <c r="V353">
        <v>126</v>
      </c>
      <c r="W353">
        <v>43</v>
      </c>
      <c r="X353">
        <v>51.56</v>
      </c>
      <c r="Y353">
        <v>143.38</v>
      </c>
      <c r="Z353" t="s">
        <v>2817</v>
      </c>
      <c r="AA353" t="s">
        <v>2831</v>
      </c>
    </row>
    <row r="354" spans="1:27" ht="16.05" customHeight="1" x14ac:dyDescent="0.3">
      <c r="A354" t="s">
        <v>379</v>
      </c>
      <c r="B354" t="s">
        <v>1793</v>
      </c>
      <c r="C354" t="s">
        <v>2073</v>
      </c>
      <c r="D354" t="s">
        <v>2170</v>
      </c>
      <c r="E354" t="s">
        <v>2608</v>
      </c>
      <c r="F354" t="s">
        <v>2704</v>
      </c>
      <c r="G354" t="s">
        <v>2720</v>
      </c>
      <c r="H354" t="s">
        <v>2755</v>
      </c>
      <c r="I354" t="s">
        <v>2755</v>
      </c>
      <c r="J354" t="s">
        <v>2761</v>
      </c>
      <c r="K354">
        <v>1</v>
      </c>
      <c r="L354">
        <v>180</v>
      </c>
      <c r="M354">
        <v>0</v>
      </c>
      <c r="N354">
        <v>180</v>
      </c>
      <c r="O354">
        <v>180</v>
      </c>
      <c r="P354" t="s">
        <v>2765</v>
      </c>
      <c r="R354" t="s">
        <v>2788</v>
      </c>
      <c r="S354" t="s">
        <v>2805</v>
      </c>
      <c r="T354" t="s">
        <v>2811</v>
      </c>
      <c r="U354">
        <v>5</v>
      </c>
      <c r="V354">
        <v>470</v>
      </c>
      <c r="W354">
        <v>58</v>
      </c>
      <c r="X354">
        <v>87.43</v>
      </c>
      <c r="Y354">
        <v>92.57</v>
      </c>
      <c r="Z354" t="s">
        <v>2820</v>
      </c>
      <c r="AA354" t="s">
        <v>2829</v>
      </c>
    </row>
    <row r="355" spans="1:27" ht="16.05" customHeight="1" x14ac:dyDescent="0.3">
      <c r="A355" t="s">
        <v>380</v>
      </c>
      <c r="B355" t="s">
        <v>1864</v>
      </c>
      <c r="C355" t="s">
        <v>2066</v>
      </c>
      <c r="D355" t="s">
        <v>2279</v>
      </c>
      <c r="E355" t="s">
        <v>2497</v>
      </c>
      <c r="F355" t="s">
        <v>2701</v>
      </c>
      <c r="G355" t="s">
        <v>2721</v>
      </c>
      <c r="H355" t="s">
        <v>2756</v>
      </c>
      <c r="I355" t="s">
        <v>2755</v>
      </c>
      <c r="J355" t="s">
        <v>2759</v>
      </c>
      <c r="K355">
        <v>4</v>
      </c>
      <c r="L355">
        <v>200</v>
      </c>
      <c r="M355">
        <v>0.1</v>
      </c>
      <c r="O355">
        <v>720</v>
      </c>
      <c r="P355" t="s">
        <v>2766</v>
      </c>
      <c r="Q355" t="s">
        <v>2776</v>
      </c>
      <c r="R355" t="s">
        <v>2788</v>
      </c>
      <c r="S355" t="s">
        <v>2800</v>
      </c>
      <c r="T355" t="s">
        <v>2811</v>
      </c>
      <c r="U355">
        <v>3</v>
      </c>
      <c r="V355">
        <v>199</v>
      </c>
      <c r="W355">
        <v>37</v>
      </c>
      <c r="X355">
        <v>96.06</v>
      </c>
      <c r="Y355">
        <v>335.76</v>
      </c>
      <c r="Z355" t="s">
        <v>2815</v>
      </c>
      <c r="AA355" t="s">
        <v>2831</v>
      </c>
    </row>
    <row r="356" spans="1:27" ht="16.05" customHeight="1" x14ac:dyDescent="0.3">
      <c r="A356" t="s">
        <v>381</v>
      </c>
      <c r="B356" t="s">
        <v>1813</v>
      </c>
      <c r="C356" t="s">
        <v>2098</v>
      </c>
      <c r="D356" t="s">
        <v>2326</v>
      </c>
      <c r="E356" t="s">
        <v>2609</v>
      </c>
      <c r="F356" t="s">
        <v>2702</v>
      </c>
      <c r="G356" t="s">
        <v>2729</v>
      </c>
      <c r="H356" t="s">
        <v>2752</v>
      </c>
      <c r="I356" t="s">
        <v>2757</v>
      </c>
      <c r="J356" t="s">
        <v>2761</v>
      </c>
      <c r="K356">
        <v>1</v>
      </c>
      <c r="L356">
        <v>150</v>
      </c>
      <c r="M356">
        <v>5</v>
      </c>
      <c r="N356">
        <v>150</v>
      </c>
      <c r="O356">
        <v>142.5</v>
      </c>
      <c r="P356" t="s">
        <v>2770</v>
      </c>
      <c r="Q356" t="s">
        <v>2779</v>
      </c>
      <c r="R356" t="s">
        <v>2789</v>
      </c>
      <c r="S356" t="s">
        <v>2799</v>
      </c>
      <c r="T356" t="s">
        <v>2807</v>
      </c>
      <c r="U356">
        <v>2</v>
      </c>
      <c r="V356">
        <v>483</v>
      </c>
      <c r="W356">
        <v>24</v>
      </c>
      <c r="X356">
        <v>59.32</v>
      </c>
      <c r="Y356">
        <v>83.18</v>
      </c>
      <c r="Z356" t="s">
        <v>2820</v>
      </c>
      <c r="AA356" t="s">
        <v>2831</v>
      </c>
    </row>
    <row r="357" spans="1:27" ht="16.05" customHeight="1" x14ac:dyDescent="0.3">
      <c r="A357" t="s">
        <v>382</v>
      </c>
      <c r="B357" t="s">
        <v>1865</v>
      </c>
      <c r="C357" t="s">
        <v>2088</v>
      </c>
      <c r="D357" t="s">
        <v>2225</v>
      </c>
      <c r="E357" t="s">
        <v>2610</v>
      </c>
      <c r="F357" t="s">
        <v>2704</v>
      </c>
      <c r="G357" t="s">
        <v>2718</v>
      </c>
      <c r="H357" t="s">
        <v>2753</v>
      </c>
      <c r="I357" t="s">
        <v>2755</v>
      </c>
      <c r="J357" t="s">
        <v>2759</v>
      </c>
      <c r="K357">
        <v>1</v>
      </c>
      <c r="L357">
        <v>85</v>
      </c>
      <c r="M357">
        <v>0</v>
      </c>
      <c r="N357">
        <v>85</v>
      </c>
      <c r="O357">
        <v>85</v>
      </c>
      <c r="P357" t="s">
        <v>2765</v>
      </c>
      <c r="Q357" t="s">
        <v>2779</v>
      </c>
      <c r="R357" t="s">
        <v>2786</v>
      </c>
      <c r="S357" t="s">
        <v>2804</v>
      </c>
      <c r="T357" t="s">
        <v>2807</v>
      </c>
      <c r="U357">
        <v>3</v>
      </c>
      <c r="V357">
        <v>326</v>
      </c>
      <c r="X357">
        <v>41.63</v>
      </c>
      <c r="Y357">
        <v>43.37</v>
      </c>
      <c r="Z357" t="s">
        <v>2821</v>
      </c>
      <c r="AA357" t="s">
        <v>2829</v>
      </c>
    </row>
    <row r="358" spans="1:27" ht="16.05" customHeight="1" x14ac:dyDescent="0.3">
      <c r="A358" t="s">
        <v>383</v>
      </c>
      <c r="B358" t="s">
        <v>1851</v>
      </c>
      <c r="C358" t="s">
        <v>2088</v>
      </c>
      <c r="D358" t="s">
        <v>2239</v>
      </c>
      <c r="E358" t="s">
        <v>2592</v>
      </c>
      <c r="F358" t="s">
        <v>2703</v>
      </c>
      <c r="G358" t="s">
        <v>2710</v>
      </c>
      <c r="H358" t="s">
        <v>2752</v>
      </c>
      <c r="I358" t="s">
        <v>2758</v>
      </c>
      <c r="K358">
        <v>2</v>
      </c>
      <c r="L358">
        <v>155</v>
      </c>
      <c r="M358">
        <v>0.05</v>
      </c>
      <c r="N358">
        <v>310</v>
      </c>
      <c r="O358">
        <v>294.5</v>
      </c>
      <c r="P358" t="s">
        <v>2767</v>
      </c>
      <c r="R358" t="s">
        <v>2790</v>
      </c>
      <c r="S358" t="s">
        <v>2804</v>
      </c>
      <c r="T358" t="s">
        <v>2811</v>
      </c>
      <c r="U358">
        <v>5</v>
      </c>
      <c r="V358">
        <v>173</v>
      </c>
      <c r="W358">
        <v>29</v>
      </c>
      <c r="X358">
        <v>53.96</v>
      </c>
      <c r="Y358">
        <v>186.58</v>
      </c>
      <c r="Z358" t="s">
        <v>2815</v>
      </c>
      <c r="AA358" t="s">
        <v>2827</v>
      </c>
    </row>
    <row r="359" spans="1:27" ht="16.05" customHeight="1" x14ac:dyDescent="0.3">
      <c r="A359" t="s">
        <v>384</v>
      </c>
      <c r="B359" t="s">
        <v>1866</v>
      </c>
      <c r="C359" t="s">
        <v>2053</v>
      </c>
      <c r="E359" t="s">
        <v>2484</v>
      </c>
      <c r="F359" t="s">
        <v>2705</v>
      </c>
      <c r="G359" t="s">
        <v>2711</v>
      </c>
      <c r="H359" t="s">
        <v>2754</v>
      </c>
      <c r="I359" t="s">
        <v>2757</v>
      </c>
      <c r="J359" t="s">
        <v>2760</v>
      </c>
      <c r="K359">
        <v>1</v>
      </c>
      <c r="L359">
        <v>100</v>
      </c>
      <c r="M359">
        <v>0.05</v>
      </c>
      <c r="N359">
        <v>100</v>
      </c>
      <c r="O359">
        <v>95</v>
      </c>
      <c r="P359" t="s">
        <v>2765</v>
      </c>
      <c r="Q359" t="s">
        <v>2779</v>
      </c>
      <c r="R359" t="s">
        <v>2789</v>
      </c>
      <c r="S359" t="s">
        <v>2806</v>
      </c>
      <c r="T359" t="s">
        <v>2810</v>
      </c>
      <c r="U359">
        <v>3</v>
      </c>
      <c r="V359">
        <v>441</v>
      </c>
      <c r="X359">
        <v>40.86</v>
      </c>
      <c r="Y359">
        <v>54.14</v>
      </c>
      <c r="AA359" t="s">
        <v>2829</v>
      </c>
    </row>
    <row r="360" spans="1:27" ht="16.05" customHeight="1" x14ac:dyDescent="0.3">
      <c r="A360" t="s">
        <v>385</v>
      </c>
      <c r="B360" t="s">
        <v>1765</v>
      </c>
      <c r="C360" t="s">
        <v>2041</v>
      </c>
      <c r="D360" t="s">
        <v>2208</v>
      </c>
      <c r="F360" t="s">
        <v>2704</v>
      </c>
      <c r="G360" t="s">
        <v>2729</v>
      </c>
      <c r="H360" t="s">
        <v>2752</v>
      </c>
      <c r="I360" t="s">
        <v>2757</v>
      </c>
      <c r="K360">
        <v>1</v>
      </c>
      <c r="L360">
        <v>145</v>
      </c>
      <c r="M360">
        <v>0</v>
      </c>
      <c r="N360">
        <v>145</v>
      </c>
      <c r="O360">
        <v>145</v>
      </c>
      <c r="P360" t="s">
        <v>2770</v>
      </c>
      <c r="Q360" t="s">
        <v>2776</v>
      </c>
      <c r="R360" t="s">
        <v>2790</v>
      </c>
      <c r="S360" t="s">
        <v>2801</v>
      </c>
      <c r="T360" t="s">
        <v>2807</v>
      </c>
      <c r="U360">
        <v>3</v>
      </c>
      <c r="V360">
        <v>116</v>
      </c>
      <c r="W360">
        <v>37</v>
      </c>
      <c r="X360">
        <v>84.92</v>
      </c>
      <c r="Y360">
        <v>60.08</v>
      </c>
      <c r="Z360" t="s">
        <v>2815</v>
      </c>
    </row>
    <row r="361" spans="1:27" ht="16.05" customHeight="1" x14ac:dyDescent="0.3">
      <c r="A361" t="s">
        <v>386</v>
      </c>
      <c r="B361" t="s">
        <v>1756</v>
      </c>
      <c r="C361" t="s">
        <v>2072</v>
      </c>
      <c r="D361" t="s">
        <v>2310</v>
      </c>
      <c r="E361" t="s">
        <v>2418</v>
      </c>
      <c r="F361" t="s">
        <v>2701</v>
      </c>
      <c r="G361" t="s">
        <v>2719</v>
      </c>
      <c r="H361" t="s">
        <v>2754</v>
      </c>
      <c r="I361" t="s">
        <v>2758</v>
      </c>
      <c r="J361" t="s">
        <v>2759</v>
      </c>
      <c r="K361">
        <v>1</v>
      </c>
      <c r="L361">
        <v>110</v>
      </c>
      <c r="M361">
        <v>0.05</v>
      </c>
      <c r="N361">
        <v>110</v>
      </c>
      <c r="O361">
        <v>104.5</v>
      </c>
      <c r="P361" t="s">
        <v>2766</v>
      </c>
      <c r="Q361" t="s">
        <v>2775</v>
      </c>
      <c r="R361" t="s">
        <v>2793</v>
      </c>
      <c r="S361" t="s">
        <v>2799</v>
      </c>
      <c r="T361" t="s">
        <v>2810</v>
      </c>
      <c r="U361">
        <v>5</v>
      </c>
      <c r="V361">
        <v>217</v>
      </c>
      <c r="W361">
        <v>13</v>
      </c>
      <c r="X361">
        <v>38.78</v>
      </c>
      <c r="Y361">
        <v>65.72</v>
      </c>
      <c r="AA361" t="s">
        <v>2831</v>
      </c>
    </row>
    <row r="362" spans="1:27" ht="16.05" customHeight="1" x14ac:dyDescent="0.3">
      <c r="A362" t="s">
        <v>387</v>
      </c>
      <c r="B362" t="s">
        <v>1677</v>
      </c>
      <c r="C362" t="s">
        <v>2060</v>
      </c>
      <c r="D362" t="s">
        <v>2240</v>
      </c>
      <c r="E362" t="s">
        <v>2611</v>
      </c>
      <c r="G362" t="s">
        <v>2708</v>
      </c>
      <c r="H362" t="s">
        <v>2753</v>
      </c>
      <c r="I362" t="s">
        <v>2755</v>
      </c>
      <c r="J362" t="s">
        <v>2764</v>
      </c>
      <c r="K362">
        <v>2</v>
      </c>
      <c r="L362">
        <v>70</v>
      </c>
      <c r="N362">
        <v>140</v>
      </c>
      <c r="P362" t="s">
        <v>2770</v>
      </c>
      <c r="Q362" t="s">
        <v>2779</v>
      </c>
      <c r="R362" t="s">
        <v>2793</v>
      </c>
      <c r="S362" t="s">
        <v>2802</v>
      </c>
      <c r="T362" t="s">
        <v>2808</v>
      </c>
      <c r="U362">
        <v>2</v>
      </c>
      <c r="V362">
        <v>444</v>
      </c>
      <c r="W362">
        <v>22</v>
      </c>
      <c r="X362">
        <v>31.46</v>
      </c>
      <c r="Z362" t="s">
        <v>2818</v>
      </c>
      <c r="AA362" t="s">
        <v>2831</v>
      </c>
    </row>
    <row r="363" spans="1:27" ht="16.05" customHeight="1" x14ac:dyDescent="0.3">
      <c r="A363" t="s">
        <v>388</v>
      </c>
      <c r="B363" t="s">
        <v>1867</v>
      </c>
      <c r="C363" t="s">
        <v>2075</v>
      </c>
      <c r="D363" t="s">
        <v>2327</v>
      </c>
      <c r="E363" t="s">
        <v>2427</v>
      </c>
      <c r="F363" t="s">
        <v>2704</v>
      </c>
      <c r="G363" t="s">
        <v>2721</v>
      </c>
      <c r="H363" t="s">
        <v>2756</v>
      </c>
      <c r="I363" t="s">
        <v>2755</v>
      </c>
      <c r="J363" t="s">
        <v>2764</v>
      </c>
      <c r="K363">
        <v>1</v>
      </c>
      <c r="L363">
        <v>195</v>
      </c>
      <c r="M363">
        <v>0.05</v>
      </c>
      <c r="N363">
        <v>195</v>
      </c>
      <c r="O363">
        <v>185.25</v>
      </c>
      <c r="P363" t="s">
        <v>2766</v>
      </c>
      <c r="Q363" t="s">
        <v>2776</v>
      </c>
      <c r="R363" t="s">
        <v>2786</v>
      </c>
      <c r="S363" t="s">
        <v>2799</v>
      </c>
      <c r="T363" t="s">
        <v>2807</v>
      </c>
      <c r="V363">
        <v>402</v>
      </c>
      <c r="X363">
        <v>71.099999999999994</v>
      </c>
      <c r="Y363">
        <v>114.15</v>
      </c>
      <c r="Z363" t="s">
        <v>2820</v>
      </c>
      <c r="AA363" t="s">
        <v>2830</v>
      </c>
    </row>
    <row r="364" spans="1:27" ht="16.05" customHeight="1" x14ac:dyDescent="0.3">
      <c r="A364" t="s">
        <v>389</v>
      </c>
      <c r="B364" t="s">
        <v>1868</v>
      </c>
      <c r="C364" t="s">
        <v>2137</v>
      </c>
      <c r="D364" t="s">
        <v>2152</v>
      </c>
      <c r="E364" t="s">
        <v>2549</v>
      </c>
      <c r="G364" t="s">
        <v>2719</v>
      </c>
      <c r="H364" t="s">
        <v>2754</v>
      </c>
      <c r="I364" t="s">
        <v>2758</v>
      </c>
      <c r="J364" t="s">
        <v>2764</v>
      </c>
      <c r="K364">
        <v>1</v>
      </c>
      <c r="L364">
        <v>110</v>
      </c>
      <c r="M364">
        <v>10</v>
      </c>
      <c r="N364">
        <v>110</v>
      </c>
      <c r="O364">
        <v>99</v>
      </c>
      <c r="P364" t="s">
        <v>2770</v>
      </c>
      <c r="Q364" t="s">
        <v>2781</v>
      </c>
      <c r="R364" t="s">
        <v>2791</v>
      </c>
      <c r="S364" t="s">
        <v>2800</v>
      </c>
      <c r="T364" t="s">
        <v>2808</v>
      </c>
      <c r="U364">
        <v>4</v>
      </c>
      <c r="V364">
        <v>248</v>
      </c>
      <c r="W364">
        <v>30</v>
      </c>
      <c r="X364">
        <v>44.61</v>
      </c>
      <c r="Y364">
        <v>54.39</v>
      </c>
      <c r="Z364" t="s">
        <v>2818</v>
      </c>
      <c r="AA364" t="s">
        <v>2827</v>
      </c>
    </row>
    <row r="365" spans="1:27" ht="16.05" customHeight="1" x14ac:dyDescent="0.3">
      <c r="A365" t="s">
        <v>390</v>
      </c>
      <c r="B365" t="s">
        <v>1869</v>
      </c>
      <c r="C365" t="s">
        <v>2051</v>
      </c>
      <c r="D365" t="s">
        <v>2153</v>
      </c>
      <c r="E365" t="s">
        <v>2431</v>
      </c>
      <c r="F365" t="s">
        <v>2701</v>
      </c>
      <c r="G365" t="s">
        <v>2713</v>
      </c>
      <c r="H365" t="s">
        <v>2752</v>
      </c>
      <c r="I365" t="s">
        <v>2757</v>
      </c>
      <c r="J365" t="s">
        <v>2763</v>
      </c>
      <c r="K365">
        <v>1</v>
      </c>
      <c r="L365">
        <v>145</v>
      </c>
      <c r="M365">
        <v>5</v>
      </c>
      <c r="N365">
        <v>145</v>
      </c>
      <c r="O365">
        <v>137.75</v>
      </c>
      <c r="P365" t="s">
        <v>2766</v>
      </c>
      <c r="Q365" t="s">
        <v>2781</v>
      </c>
      <c r="R365" t="s">
        <v>2791</v>
      </c>
      <c r="S365" t="s">
        <v>2806</v>
      </c>
      <c r="T365" t="s">
        <v>2807</v>
      </c>
      <c r="U365">
        <v>2</v>
      </c>
      <c r="V365">
        <v>279</v>
      </c>
      <c r="W365">
        <v>59</v>
      </c>
      <c r="X365">
        <v>65.040000000000006</v>
      </c>
      <c r="Y365">
        <v>72.709999999999994</v>
      </c>
      <c r="AA365" t="s">
        <v>2829</v>
      </c>
    </row>
    <row r="366" spans="1:27" ht="16.05" customHeight="1" x14ac:dyDescent="0.3">
      <c r="A366" t="s">
        <v>391</v>
      </c>
      <c r="B366" t="s">
        <v>1870</v>
      </c>
      <c r="C366" t="s">
        <v>2050</v>
      </c>
      <c r="D366" t="s">
        <v>2310</v>
      </c>
      <c r="E366" t="s">
        <v>2612</v>
      </c>
      <c r="F366" t="s">
        <v>2702</v>
      </c>
      <c r="G366" t="s">
        <v>2708</v>
      </c>
      <c r="H366" t="s">
        <v>2753</v>
      </c>
      <c r="I366" t="s">
        <v>2755</v>
      </c>
      <c r="J366" t="s">
        <v>2763</v>
      </c>
      <c r="K366">
        <v>2</v>
      </c>
      <c r="L366">
        <v>65</v>
      </c>
      <c r="M366">
        <v>0.1</v>
      </c>
      <c r="N366">
        <v>130</v>
      </c>
      <c r="O366">
        <v>117</v>
      </c>
      <c r="P366" t="s">
        <v>2770</v>
      </c>
      <c r="Q366" t="s">
        <v>2781</v>
      </c>
      <c r="R366" t="s">
        <v>2793</v>
      </c>
      <c r="S366" t="s">
        <v>2804</v>
      </c>
      <c r="T366" t="s">
        <v>2811</v>
      </c>
      <c r="X366">
        <v>31.79</v>
      </c>
      <c r="Y366">
        <v>53.42</v>
      </c>
      <c r="Z366" t="s">
        <v>2816</v>
      </c>
      <c r="AA366" t="s">
        <v>2827</v>
      </c>
    </row>
    <row r="367" spans="1:27" ht="16.05" customHeight="1" x14ac:dyDescent="0.3">
      <c r="A367" t="s">
        <v>392</v>
      </c>
      <c r="B367" t="s">
        <v>1714</v>
      </c>
      <c r="C367" t="s">
        <v>2119</v>
      </c>
      <c r="D367" t="s">
        <v>2322</v>
      </c>
      <c r="E367" t="s">
        <v>2613</v>
      </c>
      <c r="F367" t="s">
        <v>2702</v>
      </c>
      <c r="G367" t="s">
        <v>2711</v>
      </c>
      <c r="H367" t="s">
        <v>2754</v>
      </c>
      <c r="I367" t="s">
        <v>2757</v>
      </c>
      <c r="J367" t="s">
        <v>2760</v>
      </c>
      <c r="K367">
        <v>2</v>
      </c>
      <c r="L367">
        <v>105</v>
      </c>
      <c r="M367">
        <v>0.15</v>
      </c>
      <c r="N367">
        <v>210</v>
      </c>
      <c r="O367">
        <v>178.5</v>
      </c>
      <c r="P367" t="s">
        <v>2766</v>
      </c>
      <c r="Q367" t="s">
        <v>2775</v>
      </c>
      <c r="R367" t="s">
        <v>2785</v>
      </c>
      <c r="S367" t="s">
        <v>2802</v>
      </c>
      <c r="T367" t="s">
        <v>2808</v>
      </c>
      <c r="U367">
        <v>5</v>
      </c>
      <c r="V367">
        <v>183</v>
      </c>
      <c r="W367">
        <v>26</v>
      </c>
      <c r="X367">
        <v>46.7</v>
      </c>
      <c r="Y367">
        <v>85.1</v>
      </c>
      <c r="Z367" t="s">
        <v>2820</v>
      </c>
    </row>
    <row r="368" spans="1:27" ht="16.05" customHeight="1" x14ac:dyDescent="0.3">
      <c r="A368" t="s">
        <v>393</v>
      </c>
      <c r="B368" t="s">
        <v>1706</v>
      </c>
      <c r="C368" t="s">
        <v>2071</v>
      </c>
      <c r="D368" t="s">
        <v>2321</v>
      </c>
      <c r="E368" t="s">
        <v>2614</v>
      </c>
      <c r="F368" t="s">
        <v>2704</v>
      </c>
      <c r="G368" t="s">
        <v>2720</v>
      </c>
      <c r="H368" t="s">
        <v>2755</v>
      </c>
      <c r="I368" t="s">
        <v>2755</v>
      </c>
      <c r="J368" t="s">
        <v>2764</v>
      </c>
      <c r="K368">
        <v>1</v>
      </c>
      <c r="L368">
        <v>180</v>
      </c>
      <c r="M368">
        <v>5</v>
      </c>
      <c r="N368">
        <v>180</v>
      </c>
      <c r="O368">
        <v>171</v>
      </c>
      <c r="P368" t="s">
        <v>2770</v>
      </c>
      <c r="Q368" t="s">
        <v>2781</v>
      </c>
      <c r="R368" t="s">
        <v>2791</v>
      </c>
      <c r="S368" t="s">
        <v>2805</v>
      </c>
      <c r="T368" t="s">
        <v>2807</v>
      </c>
      <c r="U368">
        <v>2</v>
      </c>
      <c r="V368">
        <v>268</v>
      </c>
      <c r="W368">
        <v>23</v>
      </c>
      <c r="X368">
        <v>98.23</v>
      </c>
      <c r="Y368">
        <v>72.77</v>
      </c>
      <c r="Z368" t="s">
        <v>2817</v>
      </c>
      <c r="AA368" t="s">
        <v>2828</v>
      </c>
    </row>
    <row r="369" spans="1:27" ht="16.05" customHeight="1" x14ac:dyDescent="0.3">
      <c r="A369" t="s">
        <v>394</v>
      </c>
      <c r="B369" t="s">
        <v>1845</v>
      </c>
      <c r="C369" t="s">
        <v>2065</v>
      </c>
      <c r="D369" t="s">
        <v>2254</v>
      </c>
      <c r="E369" t="s">
        <v>2511</v>
      </c>
      <c r="F369" t="s">
        <v>2703</v>
      </c>
      <c r="G369" t="s">
        <v>2736</v>
      </c>
      <c r="H369" t="s">
        <v>2752</v>
      </c>
      <c r="I369" t="s">
        <v>2757</v>
      </c>
      <c r="J369" t="s">
        <v>2761</v>
      </c>
      <c r="K369">
        <v>1</v>
      </c>
      <c r="L369">
        <v>115</v>
      </c>
      <c r="M369">
        <v>0.05</v>
      </c>
      <c r="N369">
        <v>115</v>
      </c>
      <c r="O369">
        <v>109.25</v>
      </c>
      <c r="Q369" t="s">
        <v>2778</v>
      </c>
      <c r="R369" t="s">
        <v>2788</v>
      </c>
      <c r="S369" t="s">
        <v>2801</v>
      </c>
      <c r="T369" t="s">
        <v>2808</v>
      </c>
      <c r="U369">
        <v>3</v>
      </c>
      <c r="V369">
        <v>96</v>
      </c>
      <c r="W369">
        <v>29</v>
      </c>
      <c r="X369">
        <v>50.13</v>
      </c>
      <c r="Y369">
        <v>59.12</v>
      </c>
      <c r="Z369" t="s">
        <v>2818</v>
      </c>
      <c r="AA369" t="s">
        <v>2829</v>
      </c>
    </row>
    <row r="370" spans="1:27" ht="16.05" customHeight="1" x14ac:dyDescent="0.3">
      <c r="A370" t="s">
        <v>395</v>
      </c>
      <c r="B370" t="s">
        <v>1804</v>
      </c>
      <c r="C370" t="s">
        <v>2089</v>
      </c>
      <c r="D370" t="s">
        <v>2269</v>
      </c>
      <c r="E370" t="s">
        <v>2567</v>
      </c>
      <c r="G370" t="s">
        <v>2711</v>
      </c>
      <c r="H370" t="s">
        <v>2754</v>
      </c>
      <c r="I370" t="s">
        <v>2757</v>
      </c>
      <c r="J370" t="s">
        <v>2762</v>
      </c>
      <c r="K370">
        <v>2</v>
      </c>
      <c r="L370">
        <v>100</v>
      </c>
      <c r="M370">
        <v>0</v>
      </c>
      <c r="N370">
        <v>200</v>
      </c>
      <c r="O370">
        <v>200</v>
      </c>
      <c r="P370" t="s">
        <v>2766</v>
      </c>
      <c r="Q370" t="s">
        <v>2779</v>
      </c>
      <c r="R370" t="s">
        <v>2785</v>
      </c>
      <c r="S370" t="s">
        <v>2804</v>
      </c>
      <c r="T370" t="s">
        <v>2807</v>
      </c>
      <c r="U370">
        <v>3</v>
      </c>
      <c r="V370">
        <v>500</v>
      </c>
      <c r="X370">
        <v>35.18</v>
      </c>
      <c r="Y370">
        <v>129.63999999999999</v>
      </c>
      <c r="Z370" t="s">
        <v>2389</v>
      </c>
    </row>
    <row r="371" spans="1:27" ht="16.05" customHeight="1" x14ac:dyDescent="0.3">
      <c r="A371" t="s">
        <v>396</v>
      </c>
      <c r="B371" t="s">
        <v>1673</v>
      </c>
      <c r="C371" t="s">
        <v>2043</v>
      </c>
      <c r="D371" t="s">
        <v>2328</v>
      </c>
      <c r="E371" t="s">
        <v>2544</v>
      </c>
      <c r="F371" t="s">
        <v>2702</v>
      </c>
      <c r="G371" t="s">
        <v>2716</v>
      </c>
      <c r="H371" t="s">
        <v>2753</v>
      </c>
      <c r="I371" t="s">
        <v>2755</v>
      </c>
      <c r="J371" t="s">
        <v>2763</v>
      </c>
      <c r="K371">
        <v>1</v>
      </c>
      <c r="L371">
        <v>100</v>
      </c>
      <c r="M371">
        <v>0</v>
      </c>
      <c r="N371">
        <v>100</v>
      </c>
      <c r="O371">
        <v>100</v>
      </c>
      <c r="P371" t="s">
        <v>2770</v>
      </c>
      <c r="Q371" t="s">
        <v>2776</v>
      </c>
      <c r="R371" t="s">
        <v>2790</v>
      </c>
      <c r="S371" t="s">
        <v>2801</v>
      </c>
      <c r="T371" t="s">
        <v>2808</v>
      </c>
      <c r="V371">
        <v>9</v>
      </c>
      <c r="W371">
        <v>52</v>
      </c>
      <c r="X371">
        <v>45.02</v>
      </c>
      <c r="Y371">
        <v>54.98</v>
      </c>
      <c r="Z371" t="s">
        <v>2815</v>
      </c>
      <c r="AA371" t="s">
        <v>2827</v>
      </c>
    </row>
    <row r="372" spans="1:27" ht="16.05" customHeight="1" x14ac:dyDescent="0.3">
      <c r="A372" t="s">
        <v>397</v>
      </c>
      <c r="B372" t="s">
        <v>1755</v>
      </c>
      <c r="C372" t="s">
        <v>2074</v>
      </c>
      <c r="D372" t="s">
        <v>2147</v>
      </c>
      <c r="E372" t="s">
        <v>2586</v>
      </c>
      <c r="F372" t="s">
        <v>2702</v>
      </c>
      <c r="G372" t="s">
        <v>2713</v>
      </c>
      <c r="H372" t="s">
        <v>2752</v>
      </c>
      <c r="I372" t="s">
        <v>2757</v>
      </c>
      <c r="J372" t="s">
        <v>2761</v>
      </c>
      <c r="K372">
        <v>1</v>
      </c>
      <c r="L372">
        <v>150</v>
      </c>
      <c r="M372">
        <v>10</v>
      </c>
      <c r="N372">
        <v>150</v>
      </c>
      <c r="O372">
        <v>135</v>
      </c>
      <c r="P372" t="s">
        <v>2765</v>
      </c>
      <c r="R372" t="s">
        <v>2785</v>
      </c>
      <c r="S372" t="s">
        <v>2806</v>
      </c>
      <c r="T372" t="s">
        <v>2808</v>
      </c>
      <c r="U372">
        <v>5</v>
      </c>
      <c r="V372">
        <v>111</v>
      </c>
      <c r="W372">
        <v>36</v>
      </c>
      <c r="X372">
        <v>81.569999999999993</v>
      </c>
      <c r="Y372">
        <v>53.43</v>
      </c>
    </row>
    <row r="373" spans="1:27" ht="16.05" customHeight="1" x14ac:dyDescent="0.3">
      <c r="A373" t="s">
        <v>398</v>
      </c>
      <c r="B373" t="s">
        <v>1797</v>
      </c>
      <c r="C373" t="s">
        <v>2057</v>
      </c>
      <c r="D373" t="s">
        <v>2191</v>
      </c>
      <c r="E373" t="s">
        <v>2526</v>
      </c>
      <c r="F373" t="s">
        <v>2704</v>
      </c>
      <c r="G373" t="s">
        <v>2719</v>
      </c>
      <c r="H373" t="s">
        <v>2754</v>
      </c>
      <c r="I373" t="s">
        <v>2758</v>
      </c>
      <c r="J373" t="s">
        <v>2762</v>
      </c>
      <c r="K373">
        <v>2</v>
      </c>
      <c r="L373">
        <v>105</v>
      </c>
      <c r="M373">
        <v>0.1</v>
      </c>
      <c r="N373">
        <v>210</v>
      </c>
      <c r="O373">
        <v>189</v>
      </c>
      <c r="P373" t="s">
        <v>2767</v>
      </c>
      <c r="Q373" t="s">
        <v>2781</v>
      </c>
      <c r="R373" t="s">
        <v>2785</v>
      </c>
      <c r="S373" t="s">
        <v>2804</v>
      </c>
      <c r="T373" t="s">
        <v>2807</v>
      </c>
      <c r="V373">
        <v>391</v>
      </c>
      <c r="X373">
        <v>42.23</v>
      </c>
      <c r="Y373">
        <v>104.54</v>
      </c>
      <c r="Z373" t="s">
        <v>2820</v>
      </c>
      <c r="AA373" t="s">
        <v>2829</v>
      </c>
    </row>
    <row r="374" spans="1:27" ht="16.05" customHeight="1" x14ac:dyDescent="0.3">
      <c r="A374" t="s">
        <v>399</v>
      </c>
      <c r="B374" t="s">
        <v>1680</v>
      </c>
      <c r="C374" t="s">
        <v>2058</v>
      </c>
      <c r="D374" t="s">
        <v>2247</v>
      </c>
      <c r="F374" t="s">
        <v>2701</v>
      </c>
      <c r="G374" t="s">
        <v>2710</v>
      </c>
      <c r="H374" t="s">
        <v>2752</v>
      </c>
      <c r="I374" t="s">
        <v>2758</v>
      </c>
      <c r="J374" t="s">
        <v>2759</v>
      </c>
      <c r="K374">
        <v>1</v>
      </c>
      <c r="L374">
        <v>150</v>
      </c>
      <c r="M374">
        <v>10</v>
      </c>
      <c r="N374">
        <v>150</v>
      </c>
      <c r="O374">
        <v>135</v>
      </c>
      <c r="P374" t="s">
        <v>2767</v>
      </c>
      <c r="Q374" t="s">
        <v>2778</v>
      </c>
      <c r="R374" t="s">
        <v>2791</v>
      </c>
      <c r="S374" t="s">
        <v>2804</v>
      </c>
      <c r="T374" t="s">
        <v>2807</v>
      </c>
      <c r="U374">
        <v>1</v>
      </c>
      <c r="V374">
        <v>402</v>
      </c>
      <c r="W374">
        <v>43</v>
      </c>
      <c r="X374">
        <v>76.69</v>
      </c>
      <c r="Y374">
        <v>58.31</v>
      </c>
      <c r="Z374" t="s">
        <v>2816</v>
      </c>
      <c r="AA374" t="s">
        <v>2827</v>
      </c>
    </row>
    <row r="375" spans="1:27" ht="16.05" customHeight="1" x14ac:dyDescent="0.3">
      <c r="A375" t="s">
        <v>400</v>
      </c>
      <c r="B375" t="s">
        <v>1720</v>
      </c>
      <c r="C375" t="s">
        <v>2075</v>
      </c>
      <c r="D375" t="s">
        <v>2293</v>
      </c>
      <c r="E375" t="s">
        <v>2504</v>
      </c>
      <c r="F375" t="s">
        <v>2703</v>
      </c>
      <c r="G375" t="s">
        <v>2715</v>
      </c>
      <c r="H375" t="s">
        <v>2754</v>
      </c>
      <c r="I375" t="s">
        <v>2757</v>
      </c>
      <c r="J375" t="s">
        <v>2759</v>
      </c>
      <c r="K375">
        <v>3</v>
      </c>
      <c r="L375">
        <v>85</v>
      </c>
      <c r="M375">
        <v>0.1</v>
      </c>
      <c r="N375">
        <v>255</v>
      </c>
      <c r="O375">
        <v>229.5</v>
      </c>
      <c r="P375" t="s">
        <v>2765</v>
      </c>
      <c r="Q375" t="s">
        <v>2776</v>
      </c>
      <c r="R375" t="s">
        <v>2791</v>
      </c>
      <c r="S375" t="s">
        <v>2802</v>
      </c>
      <c r="T375" t="s">
        <v>2811</v>
      </c>
      <c r="U375">
        <v>5</v>
      </c>
      <c r="V375">
        <v>201</v>
      </c>
      <c r="X375">
        <v>29.28</v>
      </c>
      <c r="Y375">
        <v>141.66</v>
      </c>
      <c r="Z375" t="s">
        <v>2817</v>
      </c>
      <c r="AA375" t="s">
        <v>2829</v>
      </c>
    </row>
    <row r="376" spans="1:27" ht="16.05" customHeight="1" x14ac:dyDescent="0.3">
      <c r="A376" t="s">
        <v>401</v>
      </c>
      <c r="B376" t="s">
        <v>1692</v>
      </c>
      <c r="C376" t="s">
        <v>2055</v>
      </c>
      <c r="D376" t="s">
        <v>2246</v>
      </c>
      <c r="E376" t="s">
        <v>2615</v>
      </c>
      <c r="F376" t="s">
        <v>2705</v>
      </c>
      <c r="G376" t="s">
        <v>2710</v>
      </c>
      <c r="H376" t="s">
        <v>2752</v>
      </c>
      <c r="I376" t="s">
        <v>2758</v>
      </c>
      <c r="J376" t="s">
        <v>2763</v>
      </c>
      <c r="K376">
        <v>1</v>
      </c>
      <c r="L376">
        <v>155</v>
      </c>
      <c r="M376">
        <v>0.15</v>
      </c>
      <c r="N376">
        <v>155</v>
      </c>
      <c r="O376">
        <v>131.75</v>
      </c>
      <c r="P376" t="s">
        <v>2767</v>
      </c>
      <c r="Q376" t="s">
        <v>2779</v>
      </c>
      <c r="R376" t="s">
        <v>2788</v>
      </c>
      <c r="S376" t="s">
        <v>2806</v>
      </c>
      <c r="T376" t="s">
        <v>2808</v>
      </c>
      <c r="U376">
        <v>2</v>
      </c>
      <c r="V376">
        <v>130</v>
      </c>
      <c r="W376">
        <v>60</v>
      </c>
      <c r="X376">
        <v>56.6</v>
      </c>
      <c r="Y376">
        <v>75.150000000000006</v>
      </c>
      <c r="AA376" t="s">
        <v>2831</v>
      </c>
    </row>
    <row r="377" spans="1:27" ht="16.05" customHeight="1" x14ac:dyDescent="0.3">
      <c r="A377" t="s">
        <v>402</v>
      </c>
      <c r="B377" t="s">
        <v>1649</v>
      </c>
      <c r="C377" t="s">
        <v>2067</v>
      </c>
      <c r="D377" t="s">
        <v>2329</v>
      </c>
      <c r="E377" t="s">
        <v>2616</v>
      </c>
      <c r="F377" t="s">
        <v>2703</v>
      </c>
      <c r="G377" t="s">
        <v>2706</v>
      </c>
      <c r="H377" t="s">
        <v>2752</v>
      </c>
      <c r="I377" t="s">
        <v>2757</v>
      </c>
      <c r="K377">
        <v>1</v>
      </c>
      <c r="L377">
        <v>130</v>
      </c>
      <c r="M377">
        <v>0.05</v>
      </c>
      <c r="N377">
        <v>130</v>
      </c>
      <c r="O377">
        <v>123.5</v>
      </c>
      <c r="P377" t="s">
        <v>2765</v>
      </c>
      <c r="R377" t="s">
        <v>2785</v>
      </c>
      <c r="S377" t="s">
        <v>2799</v>
      </c>
      <c r="T377" t="s">
        <v>2811</v>
      </c>
      <c r="U377">
        <v>3</v>
      </c>
      <c r="V377">
        <v>15</v>
      </c>
      <c r="W377">
        <v>34</v>
      </c>
      <c r="X377">
        <v>75.010000000000005</v>
      </c>
      <c r="Y377">
        <v>48.49</v>
      </c>
      <c r="Z377" t="s">
        <v>2815</v>
      </c>
      <c r="AA377" t="s">
        <v>2828</v>
      </c>
    </row>
    <row r="378" spans="1:27" ht="16.05" customHeight="1" x14ac:dyDescent="0.3">
      <c r="A378" t="s">
        <v>403</v>
      </c>
      <c r="B378" t="s">
        <v>1871</v>
      </c>
      <c r="C378" t="s">
        <v>2116</v>
      </c>
      <c r="D378" t="s">
        <v>2154</v>
      </c>
      <c r="E378" t="s">
        <v>2617</v>
      </c>
      <c r="F378" t="s">
        <v>2701</v>
      </c>
      <c r="G378" t="s">
        <v>2714</v>
      </c>
      <c r="H378" t="s">
        <v>2752</v>
      </c>
      <c r="I378" t="s">
        <v>2758</v>
      </c>
      <c r="J378" t="s">
        <v>2759</v>
      </c>
      <c r="K378">
        <v>2</v>
      </c>
      <c r="L378">
        <v>155</v>
      </c>
      <c r="M378">
        <v>0</v>
      </c>
      <c r="N378">
        <v>310</v>
      </c>
      <c r="O378">
        <v>310</v>
      </c>
      <c r="P378" t="s">
        <v>2766</v>
      </c>
      <c r="R378" t="s">
        <v>2793</v>
      </c>
      <c r="S378" t="s">
        <v>2806</v>
      </c>
      <c r="T378" t="s">
        <v>2810</v>
      </c>
      <c r="U378">
        <v>4</v>
      </c>
      <c r="V378">
        <v>246</v>
      </c>
      <c r="W378">
        <v>37</v>
      </c>
      <c r="X378">
        <v>94.78</v>
      </c>
      <c r="Y378">
        <v>120.44</v>
      </c>
      <c r="Z378" t="s">
        <v>2815</v>
      </c>
      <c r="AA378" t="s">
        <v>2829</v>
      </c>
    </row>
    <row r="379" spans="1:27" ht="16.05" customHeight="1" x14ac:dyDescent="0.3">
      <c r="A379" t="s">
        <v>404</v>
      </c>
      <c r="B379" t="s">
        <v>1699</v>
      </c>
      <c r="C379" t="s">
        <v>2084</v>
      </c>
      <c r="D379" t="s">
        <v>2167</v>
      </c>
      <c r="F379" t="s">
        <v>2702</v>
      </c>
      <c r="G379" t="s">
        <v>2706</v>
      </c>
      <c r="H379" t="s">
        <v>2752</v>
      </c>
      <c r="I379" t="s">
        <v>2757</v>
      </c>
      <c r="J379" t="s">
        <v>2764</v>
      </c>
      <c r="K379">
        <v>1</v>
      </c>
      <c r="L379">
        <v>135</v>
      </c>
      <c r="M379">
        <v>0</v>
      </c>
      <c r="N379">
        <v>135</v>
      </c>
      <c r="O379">
        <v>135</v>
      </c>
      <c r="P379" t="s">
        <v>2765</v>
      </c>
      <c r="Q379" t="s">
        <v>2781</v>
      </c>
      <c r="R379" t="s">
        <v>2793</v>
      </c>
      <c r="S379" t="s">
        <v>2803</v>
      </c>
      <c r="T379" t="s">
        <v>2807</v>
      </c>
      <c r="U379">
        <v>4</v>
      </c>
      <c r="V379">
        <v>251</v>
      </c>
      <c r="W379">
        <v>59</v>
      </c>
      <c r="X379">
        <v>52.06</v>
      </c>
      <c r="Y379">
        <v>82.94</v>
      </c>
      <c r="Z379" t="s">
        <v>2817</v>
      </c>
      <c r="AA379" t="s">
        <v>2828</v>
      </c>
    </row>
    <row r="380" spans="1:27" ht="16.05" customHeight="1" x14ac:dyDescent="0.3">
      <c r="A380" t="s">
        <v>405</v>
      </c>
      <c r="B380" t="s">
        <v>1748</v>
      </c>
      <c r="C380" t="s">
        <v>2111</v>
      </c>
      <c r="D380" t="s">
        <v>2260</v>
      </c>
      <c r="E380" t="s">
        <v>2448</v>
      </c>
      <c r="G380" t="s">
        <v>2712</v>
      </c>
      <c r="H380" t="s">
        <v>2752</v>
      </c>
      <c r="I380" t="s">
        <v>2757</v>
      </c>
      <c r="J380" t="s">
        <v>2764</v>
      </c>
      <c r="K380">
        <v>1</v>
      </c>
      <c r="L380">
        <v>100</v>
      </c>
      <c r="M380">
        <v>0.1</v>
      </c>
      <c r="N380">
        <v>100</v>
      </c>
      <c r="O380">
        <v>90</v>
      </c>
      <c r="P380" t="s">
        <v>2767</v>
      </c>
      <c r="Q380" t="s">
        <v>2778</v>
      </c>
      <c r="R380" t="s">
        <v>2786</v>
      </c>
      <c r="S380" t="s">
        <v>2805</v>
      </c>
      <c r="T380" t="s">
        <v>2810</v>
      </c>
      <c r="U380">
        <v>1</v>
      </c>
      <c r="V380">
        <v>39</v>
      </c>
      <c r="W380">
        <v>52</v>
      </c>
      <c r="X380">
        <v>56.51</v>
      </c>
      <c r="Y380">
        <v>33.49</v>
      </c>
      <c r="Z380" t="s">
        <v>2819</v>
      </c>
      <c r="AA380" t="s">
        <v>2827</v>
      </c>
    </row>
    <row r="381" spans="1:27" ht="16.05" customHeight="1" x14ac:dyDescent="0.3">
      <c r="A381" t="s">
        <v>406</v>
      </c>
      <c r="B381" t="s">
        <v>1829</v>
      </c>
      <c r="C381" t="s">
        <v>2107</v>
      </c>
      <c r="D381" t="s">
        <v>2288</v>
      </c>
      <c r="E381" t="s">
        <v>2618</v>
      </c>
      <c r="F381" t="s">
        <v>2701</v>
      </c>
      <c r="G381" t="s">
        <v>2713</v>
      </c>
      <c r="H381" t="s">
        <v>2752</v>
      </c>
      <c r="I381" t="s">
        <v>2757</v>
      </c>
      <c r="K381">
        <v>1</v>
      </c>
      <c r="L381">
        <v>145</v>
      </c>
      <c r="M381">
        <v>5</v>
      </c>
      <c r="N381">
        <v>145</v>
      </c>
      <c r="O381">
        <v>137.75</v>
      </c>
      <c r="P381" t="s">
        <v>2767</v>
      </c>
      <c r="Q381" t="s">
        <v>2778</v>
      </c>
      <c r="R381" t="s">
        <v>2786</v>
      </c>
      <c r="S381" t="s">
        <v>2799</v>
      </c>
      <c r="T381" t="s">
        <v>2811</v>
      </c>
      <c r="V381">
        <v>248</v>
      </c>
      <c r="X381">
        <v>75.819999999999993</v>
      </c>
      <c r="Y381">
        <v>61.93</v>
      </c>
      <c r="Z381" t="s">
        <v>2825</v>
      </c>
      <c r="AA381" t="s">
        <v>2828</v>
      </c>
    </row>
    <row r="382" spans="1:27" ht="16.05" customHeight="1" x14ac:dyDescent="0.3">
      <c r="A382" t="s">
        <v>407</v>
      </c>
      <c r="B382" t="s">
        <v>1654</v>
      </c>
      <c r="C382" t="s">
        <v>2128</v>
      </c>
      <c r="D382" t="s">
        <v>2203</v>
      </c>
      <c r="E382" t="s">
        <v>2451</v>
      </c>
      <c r="F382" t="s">
        <v>2702</v>
      </c>
      <c r="G382" t="s">
        <v>2718</v>
      </c>
      <c r="H382" t="s">
        <v>2753</v>
      </c>
      <c r="I382" t="s">
        <v>2755</v>
      </c>
      <c r="J382" t="s">
        <v>2760</v>
      </c>
      <c r="K382">
        <v>3</v>
      </c>
      <c r="L382">
        <v>95</v>
      </c>
      <c r="M382">
        <v>0</v>
      </c>
      <c r="N382">
        <v>285</v>
      </c>
      <c r="O382">
        <v>285</v>
      </c>
      <c r="P382" t="s">
        <v>2770</v>
      </c>
      <c r="Q382" t="s">
        <v>2779</v>
      </c>
      <c r="R382" t="s">
        <v>2788</v>
      </c>
      <c r="S382" t="s">
        <v>2806</v>
      </c>
      <c r="T382" t="s">
        <v>2811</v>
      </c>
      <c r="U382">
        <v>5</v>
      </c>
      <c r="V382">
        <v>202</v>
      </c>
      <c r="W382">
        <v>50</v>
      </c>
      <c r="X382">
        <v>51.29</v>
      </c>
      <c r="Y382">
        <v>131.13</v>
      </c>
      <c r="Z382" t="s">
        <v>2817</v>
      </c>
      <c r="AA382" t="s">
        <v>2828</v>
      </c>
    </row>
    <row r="383" spans="1:27" ht="16.05" customHeight="1" x14ac:dyDescent="0.3">
      <c r="A383" t="s">
        <v>408</v>
      </c>
      <c r="B383" t="s">
        <v>1652</v>
      </c>
      <c r="C383" t="s">
        <v>2115</v>
      </c>
      <c r="D383" t="s">
        <v>2330</v>
      </c>
      <c r="E383" t="s">
        <v>2552</v>
      </c>
      <c r="F383" t="s">
        <v>2703</v>
      </c>
      <c r="G383" t="s">
        <v>2713</v>
      </c>
      <c r="H383" t="s">
        <v>2752</v>
      </c>
      <c r="I383" t="s">
        <v>2757</v>
      </c>
      <c r="J383" t="s">
        <v>2762</v>
      </c>
      <c r="K383">
        <v>5</v>
      </c>
      <c r="L383">
        <v>145</v>
      </c>
      <c r="M383">
        <v>0</v>
      </c>
      <c r="N383">
        <v>725</v>
      </c>
      <c r="O383">
        <v>725</v>
      </c>
      <c r="P383" t="s">
        <v>2767</v>
      </c>
      <c r="Q383" t="s">
        <v>2778</v>
      </c>
      <c r="R383" t="s">
        <v>2791</v>
      </c>
      <c r="S383" t="s">
        <v>2806</v>
      </c>
      <c r="T383" t="s">
        <v>2810</v>
      </c>
      <c r="U383">
        <v>1</v>
      </c>
      <c r="V383">
        <v>0</v>
      </c>
      <c r="X383">
        <v>60.73</v>
      </c>
      <c r="Y383">
        <v>421.35</v>
      </c>
      <c r="Z383" t="s">
        <v>2817</v>
      </c>
      <c r="AA383" t="s">
        <v>2829</v>
      </c>
    </row>
    <row r="384" spans="1:27" ht="16.05" customHeight="1" x14ac:dyDescent="0.3">
      <c r="A384" t="s">
        <v>409</v>
      </c>
      <c r="B384" t="s">
        <v>1684</v>
      </c>
      <c r="C384" t="s">
        <v>2083</v>
      </c>
      <c r="D384" t="s">
        <v>2304</v>
      </c>
      <c r="E384" t="s">
        <v>2596</v>
      </c>
      <c r="F384" t="s">
        <v>2705</v>
      </c>
      <c r="G384" t="s">
        <v>2708</v>
      </c>
      <c r="H384" t="s">
        <v>2753</v>
      </c>
      <c r="I384" t="s">
        <v>2755</v>
      </c>
      <c r="J384" t="s">
        <v>2759</v>
      </c>
      <c r="K384">
        <v>2</v>
      </c>
      <c r="L384">
        <v>70</v>
      </c>
      <c r="N384">
        <v>140</v>
      </c>
      <c r="P384" t="s">
        <v>2767</v>
      </c>
      <c r="Q384" t="s">
        <v>2775</v>
      </c>
      <c r="R384" t="s">
        <v>2789</v>
      </c>
      <c r="S384" t="s">
        <v>2801</v>
      </c>
      <c r="T384" t="s">
        <v>2808</v>
      </c>
      <c r="U384">
        <v>1</v>
      </c>
      <c r="V384">
        <v>5</v>
      </c>
      <c r="W384">
        <v>25</v>
      </c>
      <c r="X384">
        <v>27.47</v>
      </c>
      <c r="Z384" t="s">
        <v>2819</v>
      </c>
      <c r="AA384" t="s">
        <v>2831</v>
      </c>
    </row>
    <row r="385" spans="1:27" ht="16.05" customHeight="1" x14ac:dyDescent="0.3">
      <c r="A385" t="s">
        <v>410</v>
      </c>
      <c r="B385" t="s">
        <v>1872</v>
      </c>
      <c r="C385" t="s">
        <v>2101</v>
      </c>
      <c r="D385" t="s">
        <v>2331</v>
      </c>
      <c r="E385" t="s">
        <v>2619</v>
      </c>
      <c r="F385" t="s">
        <v>2702</v>
      </c>
      <c r="G385" t="s">
        <v>2719</v>
      </c>
      <c r="H385" t="s">
        <v>2754</v>
      </c>
      <c r="I385" t="s">
        <v>2758</v>
      </c>
      <c r="J385" t="s">
        <v>2760</v>
      </c>
      <c r="K385">
        <v>2</v>
      </c>
      <c r="L385">
        <v>105</v>
      </c>
      <c r="M385">
        <v>0</v>
      </c>
      <c r="N385">
        <v>210</v>
      </c>
      <c r="O385">
        <v>210</v>
      </c>
      <c r="P385" t="s">
        <v>2770</v>
      </c>
      <c r="R385" t="s">
        <v>2793</v>
      </c>
      <c r="S385" t="s">
        <v>2802</v>
      </c>
      <c r="T385" t="s">
        <v>2807</v>
      </c>
      <c r="U385">
        <v>4</v>
      </c>
      <c r="W385">
        <v>49</v>
      </c>
      <c r="X385">
        <v>43.32</v>
      </c>
      <c r="Y385">
        <v>123.36</v>
      </c>
    </row>
    <row r="386" spans="1:27" ht="16.05" customHeight="1" x14ac:dyDescent="0.3">
      <c r="A386" t="s">
        <v>411</v>
      </c>
      <c r="B386" t="s">
        <v>1710</v>
      </c>
      <c r="C386" t="s">
        <v>2046</v>
      </c>
      <c r="D386" t="s">
        <v>2309</v>
      </c>
      <c r="E386" t="s">
        <v>2480</v>
      </c>
      <c r="F386" t="s">
        <v>2703</v>
      </c>
      <c r="G386" t="s">
        <v>2717</v>
      </c>
      <c r="H386" t="s">
        <v>2752</v>
      </c>
      <c r="I386" t="s">
        <v>2757</v>
      </c>
      <c r="J386" t="s">
        <v>2763</v>
      </c>
      <c r="K386">
        <v>3</v>
      </c>
      <c r="L386">
        <v>100</v>
      </c>
      <c r="M386">
        <v>0.15</v>
      </c>
      <c r="N386">
        <v>300</v>
      </c>
      <c r="O386">
        <v>255</v>
      </c>
      <c r="P386" t="s">
        <v>2767</v>
      </c>
      <c r="Q386" t="s">
        <v>2779</v>
      </c>
      <c r="R386" t="s">
        <v>2786</v>
      </c>
      <c r="S386" t="s">
        <v>2802</v>
      </c>
      <c r="T386" t="s">
        <v>2807</v>
      </c>
      <c r="V386">
        <v>463</v>
      </c>
      <c r="W386">
        <v>32</v>
      </c>
      <c r="X386">
        <v>47.77</v>
      </c>
      <c r="Y386">
        <v>111.69</v>
      </c>
      <c r="Z386" t="s">
        <v>2817</v>
      </c>
      <c r="AA386" t="s">
        <v>2827</v>
      </c>
    </row>
    <row r="387" spans="1:27" ht="16.05" customHeight="1" x14ac:dyDescent="0.3">
      <c r="A387" t="s">
        <v>412</v>
      </c>
      <c r="B387" t="s">
        <v>1873</v>
      </c>
      <c r="C387" t="s">
        <v>2130</v>
      </c>
      <c r="E387" t="s">
        <v>2507</v>
      </c>
      <c r="F387" t="s">
        <v>2705</v>
      </c>
      <c r="G387" t="s">
        <v>2713</v>
      </c>
      <c r="H387" t="s">
        <v>2752</v>
      </c>
      <c r="I387" t="s">
        <v>2757</v>
      </c>
      <c r="J387" t="s">
        <v>2763</v>
      </c>
      <c r="K387">
        <v>1</v>
      </c>
      <c r="L387">
        <v>145</v>
      </c>
      <c r="M387">
        <v>0.1</v>
      </c>
      <c r="N387">
        <v>145</v>
      </c>
      <c r="O387">
        <v>130.5</v>
      </c>
      <c r="P387" t="s">
        <v>2774</v>
      </c>
      <c r="Q387" t="s">
        <v>2778</v>
      </c>
      <c r="R387" t="s">
        <v>2794</v>
      </c>
      <c r="S387" t="s">
        <v>2803</v>
      </c>
      <c r="T387" t="s">
        <v>2810</v>
      </c>
      <c r="U387">
        <v>5</v>
      </c>
      <c r="V387">
        <v>453</v>
      </c>
      <c r="W387">
        <v>38</v>
      </c>
      <c r="X387">
        <v>80.66</v>
      </c>
      <c r="Y387">
        <v>49.84</v>
      </c>
      <c r="Z387" t="s">
        <v>2819</v>
      </c>
      <c r="AA387" t="s">
        <v>2831</v>
      </c>
    </row>
    <row r="388" spans="1:27" ht="16.05" customHeight="1" x14ac:dyDescent="0.3">
      <c r="A388" t="s">
        <v>413</v>
      </c>
      <c r="B388" t="s">
        <v>1874</v>
      </c>
      <c r="C388" t="s">
        <v>2096</v>
      </c>
      <c r="D388" t="s">
        <v>2255</v>
      </c>
      <c r="E388" t="s">
        <v>2519</v>
      </c>
      <c r="F388" t="s">
        <v>2704</v>
      </c>
      <c r="G388" t="s">
        <v>2719</v>
      </c>
      <c r="H388" t="s">
        <v>2754</v>
      </c>
      <c r="I388" t="s">
        <v>2758</v>
      </c>
      <c r="J388" t="s">
        <v>2762</v>
      </c>
      <c r="K388">
        <v>5</v>
      </c>
      <c r="L388">
        <v>110</v>
      </c>
      <c r="M388">
        <v>0</v>
      </c>
      <c r="N388">
        <v>550</v>
      </c>
      <c r="O388">
        <v>550</v>
      </c>
      <c r="P388" t="s">
        <v>2765</v>
      </c>
      <c r="Q388" t="s">
        <v>2776</v>
      </c>
      <c r="R388" t="s">
        <v>2793</v>
      </c>
      <c r="S388" t="s">
        <v>2806</v>
      </c>
      <c r="T388" t="s">
        <v>2807</v>
      </c>
      <c r="U388">
        <v>5</v>
      </c>
      <c r="V388">
        <v>327</v>
      </c>
      <c r="W388">
        <v>53</v>
      </c>
      <c r="X388">
        <v>62.08</v>
      </c>
      <c r="Y388">
        <v>239.6</v>
      </c>
      <c r="Z388" t="s">
        <v>2816</v>
      </c>
      <c r="AA388" t="s">
        <v>2831</v>
      </c>
    </row>
    <row r="389" spans="1:27" ht="16.05" customHeight="1" x14ac:dyDescent="0.3">
      <c r="A389" t="s">
        <v>414</v>
      </c>
      <c r="B389" t="s">
        <v>1875</v>
      </c>
      <c r="C389" t="s">
        <v>2126</v>
      </c>
      <c r="D389" t="s">
        <v>2282</v>
      </c>
      <c r="E389" t="s">
        <v>2507</v>
      </c>
      <c r="F389" t="s">
        <v>2702</v>
      </c>
      <c r="G389" t="s">
        <v>2711</v>
      </c>
      <c r="H389" t="s">
        <v>2754</v>
      </c>
      <c r="I389" t="s">
        <v>2757</v>
      </c>
      <c r="J389" t="s">
        <v>2762</v>
      </c>
      <c r="K389">
        <v>1</v>
      </c>
      <c r="L389">
        <v>90</v>
      </c>
      <c r="M389">
        <v>0</v>
      </c>
      <c r="N389">
        <v>90</v>
      </c>
      <c r="O389">
        <v>90</v>
      </c>
      <c r="P389" t="s">
        <v>2765</v>
      </c>
      <c r="Q389" t="s">
        <v>2779</v>
      </c>
      <c r="R389" t="s">
        <v>2786</v>
      </c>
      <c r="S389" t="s">
        <v>2800</v>
      </c>
      <c r="T389" t="s">
        <v>2811</v>
      </c>
      <c r="U389">
        <v>3</v>
      </c>
      <c r="V389">
        <v>4</v>
      </c>
      <c r="W389">
        <v>49</v>
      </c>
      <c r="X389">
        <v>54.94</v>
      </c>
      <c r="Y389">
        <v>35.06</v>
      </c>
      <c r="Z389" t="s">
        <v>2819</v>
      </c>
      <c r="AA389" t="s">
        <v>2830</v>
      </c>
    </row>
    <row r="390" spans="1:27" ht="16.05" customHeight="1" x14ac:dyDescent="0.3">
      <c r="A390" t="s">
        <v>415</v>
      </c>
      <c r="B390" t="s">
        <v>1648</v>
      </c>
      <c r="C390" t="s">
        <v>2084</v>
      </c>
      <c r="D390" t="s">
        <v>2186</v>
      </c>
      <c r="E390" t="s">
        <v>2536</v>
      </c>
      <c r="F390" t="s">
        <v>2701</v>
      </c>
      <c r="G390" t="s">
        <v>2719</v>
      </c>
      <c r="H390" t="s">
        <v>2754</v>
      </c>
      <c r="I390" t="s">
        <v>2758</v>
      </c>
      <c r="J390" t="s">
        <v>2763</v>
      </c>
      <c r="K390">
        <v>1</v>
      </c>
      <c r="L390">
        <v>120</v>
      </c>
      <c r="M390">
        <v>0.1</v>
      </c>
      <c r="N390">
        <v>120</v>
      </c>
      <c r="O390">
        <v>108</v>
      </c>
      <c r="P390" t="s">
        <v>2769</v>
      </c>
      <c r="Q390" t="s">
        <v>2775</v>
      </c>
      <c r="R390" t="s">
        <v>2790</v>
      </c>
      <c r="S390" t="s">
        <v>2801</v>
      </c>
      <c r="T390" t="s">
        <v>2810</v>
      </c>
      <c r="U390">
        <v>4</v>
      </c>
      <c r="V390">
        <v>283</v>
      </c>
      <c r="W390">
        <v>43</v>
      </c>
      <c r="X390">
        <v>56.85</v>
      </c>
      <c r="Y390">
        <v>51.15</v>
      </c>
      <c r="Z390" t="s">
        <v>2822</v>
      </c>
      <c r="AA390" t="s">
        <v>2830</v>
      </c>
    </row>
    <row r="391" spans="1:27" ht="16.05" customHeight="1" x14ac:dyDescent="0.3">
      <c r="A391" t="s">
        <v>416</v>
      </c>
      <c r="B391" t="s">
        <v>1632</v>
      </c>
      <c r="C391" t="s">
        <v>2041</v>
      </c>
      <c r="D391" t="s">
        <v>2171</v>
      </c>
      <c r="E391" t="s">
        <v>2524</v>
      </c>
      <c r="F391" t="s">
        <v>2705</v>
      </c>
      <c r="G391" t="s">
        <v>2720</v>
      </c>
      <c r="H391" t="s">
        <v>2755</v>
      </c>
      <c r="I391" t="s">
        <v>2755</v>
      </c>
      <c r="J391" t="s">
        <v>2763</v>
      </c>
      <c r="K391">
        <v>1</v>
      </c>
      <c r="L391">
        <v>180</v>
      </c>
      <c r="N391">
        <v>180</v>
      </c>
      <c r="P391" t="s">
        <v>2765</v>
      </c>
      <c r="Q391" t="s">
        <v>2776</v>
      </c>
      <c r="R391" t="s">
        <v>2785</v>
      </c>
      <c r="S391" t="s">
        <v>2803</v>
      </c>
      <c r="T391" t="s">
        <v>2807</v>
      </c>
      <c r="V391">
        <v>168</v>
      </c>
      <c r="W391">
        <v>18</v>
      </c>
      <c r="X391">
        <v>85.18</v>
      </c>
      <c r="Z391" t="s">
        <v>2815</v>
      </c>
    </row>
    <row r="392" spans="1:27" ht="16.05" customHeight="1" x14ac:dyDescent="0.3">
      <c r="A392" t="s">
        <v>417</v>
      </c>
      <c r="B392" t="s">
        <v>1732</v>
      </c>
      <c r="C392" t="s">
        <v>2114</v>
      </c>
      <c r="D392" t="s">
        <v>2240</v>
      </c>
      <c r="E392" t="s">
        <v>2434</v>
      </c>
      <c r="G392" t="s">
        <v>2716</v>
      </c>
      <c r="H392" t="s">
        <v>2753</v>
      </c>
      <c r="I392" t="s">
        <v>2755</v>
      </c>
      <c r="K392">
        <v>1</v>
      </c>
      <c r="L392">
        <v>100</v>
      </c>
      <c r="M392">
        <v>0.15</v>
      </c>
      <c r="N392">
        <v>100</v>
      </c>
      <c r="O392">
        <v>85</v>
      </c>
      <c r="P392" t="s">
        <v>2766</v>
      </c>
      <c r="Q392" t="s">
        <v>2775</v>
      </c>
      <c r="R392" t="s">
        <v>2786</v>
      </c>
      <c r="S392" t="s">
        <v>2802</v>
      </c>
      <c r="T392" t="s">
        <v>2807</v>
      </c>
      <c r="U392">
        <v>1</v>
      </c>
      <c r="V392">
        <v>113</v>
      </c>
      <c r="W392">
        <v>60</v>
      </c>
      <c r="X392">
        <v>42.05</v>
      </c>
      <c r="Y392">
        <v>42.95</v>
      </c>
      <c r="Z392" t="s">
        <v>2816</v>
      </c>
      <c r="AA392" t="s">
        <v>2828</v>
      </c>
    </row>
    <row r="393" spans="1:27" ht="16.05" customHeight="1" x14ac:dyDescent="0.3">
      <c r="A393" t="s">
        <v>418</v>
      </c>
      <c r="B393" t="s">
        <v>1872</v>
      </c>
      <c r="C393" t="s">
        <v>2137</v>
      </c>
      <c r="D393" t="s">
        <v>2241</v>
      </c>
      <c r="E393" t="s">
        <v>2620</v>
      </c>
      <c r="F393" t="s">
        <v>2702</v>
      </c>
      <c r="G393" t="s">
        <v>2720</v>
      </c>
      <c r="H393" t="s">
        <v>2755</v>
      </c>
      <c r="I393" t="s">
        <v>2755</v>
      </c>
      <c r="J393" t="s">
        <v>2764</v>
      </c>
      <c r="K393">
        <v>1</v>
      </c>
      <c r="L393">
        <v>180</v>
      </c>
      <c r="N393">
        <v>180</v>
      </c>
      <c r="P393" t="s">
        <v>2765</v>
      </c>
      <c r="Q393" t="s">
        <v>2775</v>
      </c>
      <c r="R393" t="s">
        <v>2791</v>
      </c>
      <c r="S393" t="s">
        <v>2805</v>
      </c>
      <c r="T393" t="s">
        <v>2811</v>
      </c>
      <c r="V393">
        <v>379</v>
      </c>
      <c r="W393">
        <v>50</v>
      </c>
      <c r="X393">
        <v>77.900000000000006</v>
      </c>
    </row>
    <row r="394" spans="1:27" ht="16.05" customHeight="1" x14ac:dyDescent="0.3">
      <c r="A394" t="s">
        <v>419</v>
      </c>
      <c r="B394" t="s">
        <v>1724</v>
      </c>
      <c r="C394" t="s">
        <v>2095</v>
      </c>
      <c r="D394" t="s">
        <v>2153</v>
      </c>
      <c r="E394" t="s">
        <v>2621</v>
      </c>
      <c r="F394" t="s">
        <v>2703</v>
      </c>
      <c r="G394" t="s">
        <v>2721</v>
      </c>
      <c r="H394" t="s">
        <v>2756</v>
      </c>
      <c r="I394" t="s">
        <v>2755</v>
      </c>
      <c r="J394" t="s">
        <v>2763</v>
      </c>
      <c r="K394">
        <v>2</v>
      </c>
      <c r="L394">
        <v>195</v>
      </c>
      <c r="M394">
        <v>0.15</v>
      </c>
      <c r="N394">
        <v>390</v>
      </c>
      <c r="O394">
        <v>331.5</v>
      </c>
      <c r="P394" t="s">
        <v>2769</v>
      </c>
      <c r="R394" t="s">
        <v>2790</v>
      </c>
      <c r="S394" t="s">
        <v>2804</v>
      </c>
      <c r="T394" t="s">
        <v>2807</v>
      </c>
      <c r="U394">
        <v>1</v>
      </c>
      <c r="V394">
        <v>155</v>
      </c>
      <c r="W394">
        <v>19</v>
      </c>
      <c r="X394">
        <v>92.77</v>
      </c>
      <c r="Y394">
        <v>145.96</v>
      </c>
      <c r="AA394" t="s">
        <v>2828</v>
      </c>
    </row>
    <row r="395" spans="1:27" ht="16.05" customHeight="1" x14ac:dyDescent="0.3">
      <c r="A395" t="s">
        <v>420</v>
      </c>
      <c r="B395" t="s">
        <v>1843</v>
      </c>
      <c r="C395" t="s">
        <v>2134</v>
      </c>
      <c r="D395" t="s">
        <v>2245</v>
      </c>
      <c r="E395" t="s">
        <v>2463</v>
      </c>
      <c r="F395" t="s">
        <v>2705</v>
      </c>
      <c r="G395" t="s">
        <v>2719</v>
      </c>
      <c r="H395" t="s">
        <v>2754</v>
      </c>
      <c r="I395" t="s">
        <v>2758</v>
      </c>
      <c r="K395">
        <v>1</v>
      </c>
      <c r="L395">
        <v>110</v>
      </c>
      <c r="M395">
        <v>0.1</v>
      </c>
      <c r="N395">
        <v>110</v>
      </c>
      <c r="O395">
        <v>99</v>
      </c>
      <c r="P395" t="s">
        <v>2770</v>
      </c>
      <c r="Q395" t="s">
        <v>2779</v>
      </c>
      <c r="R395" t="s">
        <v>2788</v>
      </c>
      <c r="S395" t="s">
        <v>2801</v>
      </c>
      <c r="T395" t="s">
        <v>2810</v>
      </c>
      <c r="U395">
        <v>5</v>
      </c>
      <c r="V395">
        <v>11</v>
      </c>
      <c r="W395">
        <v>52</v>
      </c>
      <c r="X395">
        <v>40.57</v>
      </c>
      <c r="Y395">
        <v>58.43</v>
      </c>
      <c r="Z395" t="s">
        <v>2815</v>
      </c>
      <c r="AA395" t="s">
        <v>2829</v>
      </c>
    </row>
    <row r="396" spans="1:27" ht="16.05" customHeight="1" x14ac:dyDescent="0.3">
      <c r="A396" t="s">
        <v>421</v>
      </c>
      <c r="B396" t="s">
        <v>1876</v>
      </c>
      <c r="C396" t="s">
        <v>2137</v>
      </c>
      <c r="D396" t="s">
        <v>2154</v>
      </c>
      <c r="E396" t="s">
        <v>2485</v>
      </c>
      <c r="F396" t="s">
        <v>2701</v>
      </c>
      <c r="G396" t="s">
        <v>2709</v>
      </c>
      <c r="H396" t="s">
        <v>2752</v>
      </c>
      <c r="I396" t="s">
        <v>2757</v>
      </c>
      <c r="J396" t="s">
        <v>2764</v>
      </c>
      <c r="K396">
        <v>2</v>
      </c>
      <c r="L396">
        <v>130</v>
      </c>
      <c r="N396">
        <v>260</v>
      </c>
      <c r="P396" t="s">
        <v>2769</v>
      </c>
      <c r="Q396" t="s">
        <v>2775</v>
      </c>
      <c r="R396" t="s">
        <v>2785</v>
      </c>
      <c r="S396" t="s">
        <v>2800</v>
      </c>
      <c r="T396" t="s">
        <v>2807</v>
      </c>
      <c r="U396">
        <v>2</v>
      </c>
      <c r="V396">
        <v>438</v>
      </c>
      <c r="X396">
        <v>67.72</v>
      </c>
      <c r="Z396" t="s">
        <v>2818</v>
      </c>
      <c r="AA396" t="s">
        <v>2830</v>
      </c>
    </row>
    <row r="397" spans="1:27" ht="16.05" customHeight="1" x14ac:dyDescent="0.3">
      <c r="A397" t="s">
        <v>422</v>
      </c>
      <c r="B397" t="s">
        <v>1842</v>
      </c>
      <c r="C397" t="s">
        <v>2105</v>
      </c>
      <c r="E397" t="s">
        <v>2451</v>
      </c>
      <c r="G397" t="s">
        <v>2715</v>
      </c>
      <c r="H397" t="s">
        <v>2754</v>
      </c>
      <c r="I397" t="s">
        <v>2757</v>
      </c>
      <c r="J397" t="s">
        <v>2759</v>
      </c>
      <c r="K397">
        <v>3</v>
      </c>
      <c r="L397">
        <v>90</v>
      </c>
      <c r="M397">
        <v>0</v>
      </c>
      <c r="N397">
        <v>270</v>
      </c>
      <c r="O397">
        <v>270</v>
      </c>
      <c r="Q397" t="s">
        <v>2776</v>
      </c>
      <c r="R397" t="s">
        <v>2786</v>
      </c>
      <c r="S397" t="s">
        <v>2804</v>
      </c>
      <c r="T397" t="s">
        <v>2807</v>
      </c>
      <c r="U397">
        <v>5</v>
      </c>
      <c r="V397">
        <v>130</v>
      </c>
      <c r="X397">
        <v>28.98</v>
      </c>
      <c r="Y397">
        <v>183.06</v>
      </c>
      <c r="Z397" t="s">
        <v>2818</v>
      </c>
      <c r="AA397" t="s">
        <v>2831</v>
      </c>
    </row>
    <row r="398" spans="1:27" ht="16.05" customHeight="1" x14ac:dyDescent="0.3">
      <c r="A398" t="s">
        <v>423</v>
      </c>
      <c r="B398" t="s">
        <v>1716</v>
      </c>
      <c r="C398" t="s">
        <v>2048</v>
      </c>
      <c r="D398" t="s">
        <v>2281</v>
      </c>
      <c r="E398" t="s">
        <v>2622</v>
      </c>
      <c r="F398" t="s">
        <v>2702</v>
      </c>
      <c r="G398" t="s">
        <v>2720</v>
      </c>
      <c r="H398" t="s">
        <v>2755</v>
      </c>
      <c r="I398" t="s">
        <v>2755</v>
      </c>
      <c r="J398" t="s">
        <v>2760</v>
      </c>
      <c r="K398">
        <v>3</v>
      </c>
      <c r="L398">
        <v>190</v>
      </c>
      <c r="M398">
        <v>0.05</v>
      </c>
      <c r="N398">
        <v>570</v>
      </c>
      <c r="O398">
        <v>541.5</v>
      </c>
      <c r="P398" t="s">
        <v>2770</v>
      </c>
      <c r="Q398" t="s">
        <v>2776</v>
      </c>
      <c r="R398" t="s">
        <v>2791</v>
      </c>
      <c r="S398" t="s">
        <v>2804</v>
      </c>
      <c r="T398" t="s">
        <v>2807</v>
      </c>
      <c r="U398">
        <v>2</v>
      </c>
      <c r="V398">
        <v>376</v>
      </c>
      <c r="W398">
        <v>16</v>
      </c>
      <c r="X398">
        <v>64.37</v>
      </c>
      <c r="Y398">
        <v>348.39</v>
      </c>
      <c r="Z398" t="s">
        <v>2816</v>
      </c>
      <c r="AA398" t="s">
        <v>2830</v>
      </c>
    </row>
    <row r="399" spans="1:27" ht="16.05" customHeight="1" x14ac:dyDescent="0.3">
      <c r="A399" t="s">
        <v>424</v>
      </c>
      <c r="B399" t="s">
        <v>1805</v>
      </c>
      <c r="C399" t="s">
        <v>2125</v>
      </c>
      <c r="D399" t="s">
        <v>2328</v>
      </c>
      <c r="E399" t="s">
        <v>2447</v>
      </c>
      <c r="F399" t="s">
        <v>2704</v>
      </c>
      <c r="G399" t="s">
        <v>2706</v>
      </c>
      <c r="H399" t="s">
        <v>2752</v>
      </c>
      <c r="I399" t="s">
        <v>2757</v>
      </c>
      <c r="J399" t="s">
        <v>2762</v>
      </c>
      <c r="K399">
        <v>1</v>
      </c>
      <c r="L399">
        <v>135</v>
      </c>
      <c r="N399">
        <v>135</v>
      </c>
      <c r="P399" t="s">
        <v>2766</v>
      </c>
      <c r="Q399" t="s">
        <v>2781</v>
      </c>
      <c r="R399" t="s">
        <v>2785</v>
      </c>
      <c r="S399" t="s">
        <v>2801</v>
      </c>
      <c r="T399" t="s">
        <v>2807</v>
      </c>
      <c r="U399">
        <v>4</v>
      </c>
      <c r="V399">
        <v>113</v>
      </c>
      <c r="W399">
        <v>10</v>
      </c>
      <c r="X399">
        <v>49.74</v>
      </c>
      <c r="Z399" t="s">
        <v>2389</v>
      </c>
      <c r="AA399" t="s">
        <v>2830</v>
      </c>
    </row>
    <row r="400" spans="1:27" ht="16.05" customHeight="1" x14ac:dyDescent="0.3">
      <c r="A400" t="s">
        <v>425</v>
      </c>
      <c r="B400" t="s">
        <v>1644</v>
      </c>
      <c r="C400" t="s">
        <v>2129</v>
      </c>
      <c r="D400" t="s">
        <v>2215</v>
      </c>
      <c r="E400" t="s">
        <v>2527</v>
      </c>
      <c r="F400" t="s">
        <v>2704</v>
      </c>
      <c r="G400" t="s">
        <v>2707</v>
      </c>
      <c r="H400" t="s">
        <v>2753</v>
      </c>
      <c r="I400" t="s">
        <v>2755</v>
      </c>
      <c r="K400">
        <v>1</v>
      </c>
      <c r="L400">
        <v>130</v>
      </c>
      <c r="M400">
        <v>0</v>
      </c>
      <c r="N400">
        <v>130</v>
      </c>
      <c r="O400">
        <v>130</v>
      </c>
      <c r="P400" t="s">
        <v>2769</v>
      </c>
      <c r="R400" t="s">
        <v>2785</v>
      </c>
      <c r="S400" t="s">
        <v>2803</v>
      </c>
      <c r="T400" t="s">
        <v>2811</v>
      </c>
      <c r="U400">
        <v>5</v>
      </c>
      <c r="V400">
        <v>153</v>
      </c>
      <c r="X400">
        <v>55.77</v>
      </c>
      <c r="Y400">
        <v>74.23</v>
      </c>
      <c r="Z400" t="s">
        <v>2818</v>
      </c>
      <c r="AA400" t="s">
        <v>2831</v>
      </c>
    </row>
    <row r="401" spans="1:27" ht="16.05" customHeight="1" x14ac:dyDescent="0.3">
      <c r="A401" t="s">
        <v>426</v>
      </c>
      <c r="B401" t="s">
        <v>1737</v>
      </c>
      <c r="C401" t="s">
        <v>2106</v>
      </c>
      <c r="D401" t="s">
        <v>2332</v>
      </c>
      <c r="E401" t="s">
        <v>2430</v>
      </c>
      <c r="F401" t="s">
        <v>2703</v>
      </c>
      <c r="G401" t="s">
        <v>2706</v>
      </c>
      <c r="H401" t="s">
        <v>2752</v>
      </c>
      <c r="I401" t="s">
        <v>2757</v>
      </c>
      <c r="J401" t="s">
        <v>2764</v>
      </c>
      <c r="K401">
        <v>1</v>
      </c>
      <c r="L401">
        <v>130</v>
      </c>
      <c r="N401">
        <v>130</v>
      </c>
      <c r="Q401" t="s">
        <v>2776</v>
      </c>
      <c r="R401" t="s">
        <v>2786</v>
      </c>
      <c r="S401" t="s">
        <v>2802</v>
      </c>
      <c r="T401" t="s">
        <v>2807</v>
      </c>
      <c r="V401">
        <v>176</v>
      </c>
      <c r="X401">
        <v>47.89</v>
      </c>
      <c r="Z401" t="s">
        <v>2820</v>
      </c>
      <c r="AA401" t="s">
        <v>2828</v>
      </c>
    </row>
    <row r="402" spans="1:27" ht="16.05" customHeight="1" x14ac:dyDescent="0.3">
      <c r="A402" t="s">
        <v>427</v>
      </c>
      <c r="B402" t="s">
        <v>1877</v>
      </c>
      <c r="C402" t="s">
        <v>2131</v>
      </c>
      <c r="D402" t="s">
        <v>2201</v>
      </c>
      <c r="E402" t="s">
        <v>2549</v>
      </c>
      <c r="G402" t="s">
        <v>2715</v>
      </c>
      <c r="H402" t="s">
        <v>2754</v>
      </c>
      <c r="I402" t="s">
        <v>2757</v>
      </c>
      <c r="J402" t="s">
        <v>2762</v>
      </c>
      <c r="K402">
        <v>2</v>
      </c>
      <c r="L402">
        <v>75</v>
      </c>
      <c r="M402">
        <v>0.1</v>
      </c>
      <c r="N402">
        <v>150</v>
      </c>
      <c r="O402">
        <v>135</v>
      </c>
      <c r="R402" t="s">
        <v>2785</v>
      </c>
      <c r="S402" t="s">
        <v>2805</v>
      </c>
      <c r="T402" t="s">
        <v>2808</v>
      </c>
      <c r="V402">
        <v>185</v>
      </c>
      <c r="W402">
        <v>39</v>
      </c>
      <c r="X402">
        <v>38.200000000000003</v>
      </c>
      <c r="Y402">
        <v>58.6</v>
      </c>
      <c r="Z402" t="s">
        <v>2817</v>
      </c>
      <c r="AA402" t="s">
        <v>2829</v>
      </c>
    </row>
    <row r="403" spans="1:27" ht="16.05" customHeight="1" x14ac:dyDescent="0.3">
      <c r="A403" t="s">
        <v>428</v>
      </c>
      <c r="B403" t="s">
        <v>1834</v>
      </c>
      <c r="C403" t="s">
        <v>2114</v>
      </c>
      <c r="D403" t="s">
        <v>2333</v>
      </c>
      <c r="E403" t="s">
        <v>2571</v>
      </c>
      <c r="G403" t="s">
        <v>2707</v>
      </c>
      <c r="H403" t="s">
        <v>2753</v>
      </c>
      <c r="I403" t="s">
        <v>2755</v>
      </c>
      <c r="J403" t="s">
        <v>2761</v>
      </c>
      <c r="K403">
        <v>4</v>
      </c>
      <c r="L403">
        <v>130</v>
      </c>
      <c r="N403">
        <v>520</v>
      </c>
      <c r="P403" t="s">
        <v>2765</v>
      </c>
      <c r="Q403" t="s">
        <v>2779</v>
      </c>
      <c r="R403" t="s">
        <v>2791</v>
      </c>
      <c r="S403" t="s">
        <v>2801</v>
      </c>
      <c r="T403" t="s">
        <v>2808</v>
      </c>
      <c r="U403">
        <v>5</v>
      </c>
      <c r="V403">
        <v>491</v>
      </c>
      <c r="W403">
        <v>36</v>
      </c>
      <c r="X403">
        <v>59.51</v>
      </c>
      <c r="Z403" t="s">
        <v>2818</v>
      </c>
    </row>
    <row r="404" spans="1:27" ht="16.05" customHeight="1" x14ac:dyDescent="0.3">
      <c r="A404" t="s">
        <v>429</v>
      </c>
      <c r="B404" t="s">
        <v>1745</v>
      </c>
      <c r="C404" t="s">
        <v>2132</v>
      </c>
      <c r="D404" t="s">
        <v>2237</v>
      </c>
      <c r="E404" t="s">
        <v>2483</v>
      </c>
      <c r="F404" t="s">
        <v>2702</v>
      </c>
      <c r="G404" t="s">
        <v>2715</v>
      </c>
      <c r="H404" t="s">
        <v>2754</v>
      </c>
      <c r="I404" t="s">
        <v>2757</v>
      </c>
      <c r="J404" t="s">
        <v>2761</v>
      </c>
      <c r="K404">
        <v>2</v>
      </c>
      <c r="L404">
        <v>85</v>
      </c>
      <c r="M404">
        <v>0</v>
      </c>
      <c r="N404">
        <v>170</v>
      </c>
      <c r="O404">
        <v>170</v>
      </c>
      <c r="P404" t="s">
        <v>2766</v>
      </c>
      <c r="R404" t="s">
        <v>2785</v>
      </c>
      <c r="S404" t="s">
        <v>2806</v>
      </c>
      <c r="T404" t="s">
        <v>2807</v>
      </c>
      <c r="U404">
        <v>5</v>
      </c>
      <c r="V404">
        <v>72</v>
      </c>
      <c r="X404">
        <v>36.47</v>
      </c>
      <c r="Y404">
        <v>97.06</v>
      </c>
      <c r="Z404" t="s">
        <v>2819</v>
      </c>
    </row>
    <row r="405" spans="1:27" ht="16.05" customHeight="1" x14ac:dyDescent="0.3">
      <c r="A405" t="s">
        <v>430</v>
      </c>
      <c r="B405" t="s">
        <v>1761</v>
      </c>
      <c r="C405" t="s">
        <v>2129</v>
      </c>
      <c r="D405" t="s">
        <v>2178</v>
      </c>
      <c r="E405" t="s">
        <v>2433</v>
      </c>
      <c r="F405" t="s">
        <v>2701</v>
      </c>
      <c r="G405" t="s">
        <v>2717</v>
      </c>
      <c r="H405" t="s">
        <v>2752</v>
      </c>
      <c r="I405" t="s">
        <v>2757</v>
      </c>
      <c r="J405" t="s">
        <v>2763</v>
      </c>
      <c r="K405">
        <v>1</v>
      </c>
      <c r="L405">
        <v>95</v>
      </c>
      <c r="M405">
        <v>0.05</v>
      </c>
      <c r="N405">
        <v>95</v>
      </c>
      <c r="O405">
        <v>90.25</v>
      </c>
      <c r="P405" t="s">
        <v>2765</v>
      </c>
      <c r="Q405" t="s">
        <v>2778</v>
      </c>
      <c r="R405" t="s">
        <v>2790</v>
      </c>
      <c r="S405" t="s">
        <v>2801</v>
      </c>
      <c r="T405" t="s">
        <v>2811</v>
      </c>
      <c r="U405">
        <v>5</v>
      </c>
      <c r="V405">
        <v>209</v>
      </c>
      <c r="W405">
        <v>33</v>
      </c>
      <c r="X405">
        <v>51.41</v>
      </c>
      <c r="Y405">
        <v>38.840000000000003</v>
      </c>
      <c r="Z405" t="s">
        <v>2819</v>
      </c>
      <c r="AA405" t="s">
        <v>2827</v>
      </c>
    </row>
    <row r="406" spans="1:27" ht="16.05" customHeight="1" x14ac:dyDescent="0.3">
      <c r="A406" t="s">
        <v>431</v>
      </c>
      <c r="B406" t="s">
        <v>1652</v>
      </c>
      <c r="C406" t="s">
        <v>2140</v>
      </c>
      <c r="D406" t="s">
        <v>2326</v>
      </c>
      <c r="E406" t="s">
        <v>2557</v>
      </c>
      <c r="F406" t="s">
        <v>2702</v>
      </c>
      <c r="G406" t="s">
        <v>2706</v>
      </c>
      <c r="H406" t="s">
        <v>2752</v>
      </c>
      <c r="I406" t="s">
        <v>2757</v>
      </c>
      <c r="J406" t="s">
        <v>2762</v>
      </c>
      <c r="K406">
        <v>2</v>
      </c>
      <c r="L406">
        <v>130</v>
      </c>
      <c r="M406">
        <v>0</v>
      </c>
      <c r="N406">
        <v>260</v>
      </c>
      <c r="O406">
        <v>260</v>
      </c>
      <c r="P406" t="s">
        <v>2765</v>
      </c>
      <c r="Q406" t="s">
        <v>2781</v>
      </c>
      <c r="R406" t="s">
        <v>2789</v>
      </c>
      <c r="S406" t="s">
        <v>2802</v>
      </c>
      <c r="T406" t="s">
        <v>2813</v>
      </c>
      <c r="U406">
        <v>5</v>
      </c>
      <c r="V406">
        <v>110</v>
      </c>
      <c r="X406">
        <v>54.06</v>
      </c>
      <c r="Y406">
        <v>151.88</v>
      </c>
      <c r="Z406" t="s">
        <v>2819</v>
      </c>
      <c r="AA406" t="s">
        <v>2831</v>
      </c>
    </row>
    <row r="407" spans="1:27" ht="16.05" customHeight="1" x14ac:dyDescent="0.3">
      <c r="A407" t="s">
        <v>432</v>
      </c>
      <c r="B407" t="s">
        <v>1878</v>
      </c>
      <c r="C407" t="s">
        <v>2095</v>
      </c>
      <c r="D407" t="s">
        <v>2161</v>
      </c>
      <c r="E407" t="s">
        <v>2510</v>
      </c>
      <c r="G407" t="s">
        <v>2721</v>
      </c>
      <c r="H407" t="s">
        <v>2756</v>
      </c>
      <c r="I407" t="s">
        <v>2755</v>
      </c>
      <c r="J407" t="s">
        <v>2763</v>
      </c>
      <c r="K407">
        <v>2</v>
      </c>
      <c r="L407">
        <v>195</v>
      </c>
      <c r="M407">
        <v>5</v>
      </c>
      <c r="N407">
        <v>390</v>
      </c>
      <c r="O407">
        <v>370.5</v>
      </c>
      <c r="P407" t="s">
        <v>2770</v>
      </c>
      <c r="Q407" t="s">
        <v>2781</v>
      </c>
      <c r="R407" t="s">
        <v>2786</v>
      </c>
      <c r="S407" t="s">
        <v>2803</v>
      </c>
      <c r="T407" t="s">
        <v>2807</v>
      </c>
      <c r="U407">
        <v>2</v>
      </c>
      <c r="V407">
        <v>240</v>
      </c>
      <c r="W407">
        <v>23</v>
      </c>
      <c r="X407">
        <v>101.9</v>
      </c>
      <c r="Y407">
        <v>166.7</v>
      </c>
      <c r="Z407" t="s">
        <v>2818</v>
      </c>
      <c r="AA407" t="s">
        <v>2828</v>
      </c>
    </row>
    <row r="408" spans="1:27" ht="16.05" customHeight="1" x14ac:dyDescent="0.3">
      <c r="A408" t="s">
        <v>433</v>
      </c>
      <c r="B408" t="s">
        <v>1879</v>
      </c>
      <c r="C408" t="s">
        <v>2091</v>
      </c>
      <c r="D408" t="s">
        <v>2293</v>
      </c>
      <c r="E408" t="s">
        <v>2623</v>
      </c>
      <c r="F408" t="s">
        <v>2703</v>
      </c>
      <c r="G408" t="s">
        <v>2713</v>
      </c>
      <c r="H408" t="s">
        <v>2752</v>
      </c>
      <c r="I408" t="s">
        <v>2757</v>
      </c>
      <c r="J408" t="s">
        <v>2762</v>
      </c>
      <c r="K408">
        <v>1</v>
      </c>
      <c r="L408">
        <v>145</v>
      </c>
      <c r="M408">
        <v>0.15</v>
      </c>
      <c r="N408">
        <v>145</v>
      </c>
      <c r="O408">
        <v>123.25</v>
      </c>
      <c r="P408" t="s">
        <v>2767</v>
      </c>
      <c r="R408" t="s">
        <v>2785</v>
      </c>
      <c r="S408" t="s">
        <v>2805</v>
      </c>
      <c r="T408" t="s">
        <v>2807</v>
      </c>
      <c r="U408">
        <v>2</v>
      </c>
      <c r="V408">
        <v>166</v>
      </c>
      <c r="X408">
        <v>59.86</v>
      </c>
      <c r="Y408">
        <v>63.39</v>
      </c>
      <c r="Z408" t="s">
        <v>2820</v>
      </c>
    </row>
    <row r="409" spans="1:27" ht="16.05" customHeight="1" x14ac:dyDescent="0.3">
      <c r="A409" t="s">
        <v>434</v>
      </c>
      <c r="B409" t="s">
        <v>1843</v>
      </c>
      <c r="C409" t="s">
        <v>2086</v>
      </c>
      <c r="D409" t="s">
        <v>2332</v>
      </c>
      <c r="E409" t="s">
        <v>2572</v>
      </c>
      <c r="G409" t="s">
        <v>2714</v>
      </c>
      <c r="H409" t="s">
        <v>2752</v>
      </c>
      <c r="I409" t="s">
        <v>2758</v>
      </c>
      <c r="J409" t="s">
        <v>2759</v>
      </c>
      <c r="K409">
        <v>1</v>
      </c>
      <c r="L409">
        <v>160</v>
      </c>
      <c r="M409">
        <v>0.15</v>
      </c>
      <c r="N409">
        <v>160</v>
      </c>
      <c r="O409">
        <v>136</v>
      </c>
      <c r="P409" t="s">
        <v>2766</v>
      </c>
      <c r="R409" t="s">
        <v>2791</v>
      </c>
      <c r="S409" t="s">
        <v>2801</v>
      </c>
      <c r="T409" t="s">
        <v>2807</v>
      </c>
      <c r="U409">
        <v>5</v>
      </c>
      <c r="V409">
        <v>347</v>
      </c>
      <c r="W409">
        <v>30</v>
      </c>
      <c r="X409">
        <v>68.89</v>
      </c>
      <c r="Y409">
        <v>67.11</v>
      </c>
      <c r="Z409" t="s">
        <v>2818</v>
      </c>
      <c r="AA409" t="s">
        <v>2831</v>
      </c>
    </row>
    <row r="410" spans="1:27" ht="16.05" customHeight="1" x14ac:dyDescent="0.3">
      <c r="A410" t="s">
        <v>435</v>
      </c>
      <c r="B410" t="s">
        <v>1806</v>
      </c>
      <c r="C410" t="s">
        <v>2051</v>
      </c>
      <c r="D410" t="s">
        <v>2229</v>
      </c>
      <c r="E410" t="s">
        <v>2624</v>
      </c>
      <c r="F410" t="s">
        <v>2705</v>
      </c>
      <c r="G410" t="s">
        <v>2709</v>
      </c>
      <c r="H410" t="s">
        <v>2752</v>
      </c>
      <c r="I410" t="s">
        <v>2757</v>
      </c>
      <c r="J410" t="s">
        <v>2763</v>
      </c>
      <c r="K410">
        <v>1</v>
      </c>
      <c r="L410">
        <v>130</v>
      </c>
      <c r="M410">
        <v>0.15</v>
      </c>
      <c r="N410">
        <v>130</v>
      </c>
      <c r="O410">
        <v>110.5</v>
      </c>
      <c r="R410" t="s">
        <v>2791</v>
      </c>
      <c r="S410" t="s">
        <v>2800</v>
      </c>
      <c r="T410" t="s">
        <v>2807</v>
      </c>
      <c r="U410">
        <v>4</v>
      </c>
      <c r="V410">
        <v>112</v>
      </c>
      <c r="W410">
        <v>59</v>
      </c>
      <c r="X410">
        <v>69.25</v>
      </c>
      <c r="Y410">
        <v>41.25</v>
      </c>
      <c r="Z410" t="s">
        <v>2817</v>
      </c>
      <c r="AA410" t="s">
        <v>2828</v>
      </c>
    </row>
    <row r="411" spans="1:27" ht="16.05" customHeight="1" x14ac:dyDescent="0.3">
      <c r="A411" t="s">
        <v>436</v>
      </c>
      <c r="B411" t="s">
        <v>1879</v>
      </c>
      <c r="C411" t="s">
        <v>2088</v>
      </c>
      <c r="E411" t="s">
        <v>2625</v>
      </c>
      <c r="F411" t="s">
        <v>2703</v>
      </c>
      <c r="G411" t="s">
        <v>2708</v>
      </c>
      <c r="H411" t="s">
        <v>2753</v>
      </c>
      <c r="I411" t="s">
        <v>2755</v>
      </c>
      <c r="J411" t="s">
        <v>2760</v>
      </c>
      <c r="K411">
        <v>1</v>
      </c>
      <c r="L411">
        <v>65</v>
      </c>
      <c r="M411">
        <v>0</v>
      </c>
      <c r="N411">
        <v>65</v>
      </c>
      <c r="O411">
        <v>65</v>
      </c>
      <c r="P411" t="s">
        <v>2770</v>
      </c>
      <c r="Q411" t="s">
        <v>2781</v>
      </c>
      <c r="R411" t="s">
        <v>2789</v>
      </c>
      <c r="S411" t="s">
        <v>2799</v>
      </c>
      <c r="T411" t="s">
        <v>2807</v>
      </c>
      <c r="U411">
        <v>5</v>
      </c>
      <c r="V411">
        <v>7</v>
      </c>
      <c r="W411">
        <v>18</v>
      </c>
      <c r="X411">
        <v>34.869999999999997</v>
      </c>
      <c r="Y411">
        <v>30.13</v>
      </c>
      <c r="Z411" t="s">
        <v>2819</v>
      </c>
    </row>
    <row r="412" spans="1:27" ht="16.05" customHeight="1" x14ac:dyDescent="0.3">
      <c r="A412" t="s">
        <v>437</v>
      </c>
      <c r="B412" t="s">
        <v>1880</v>
      </c>
      <c r="C412" t="s">
        <v>2087</v>
      </c>
      <c r="D412" t="s">
        <v>2205</v>
      </c>
      <c r="E412" t="s">
        <v>2453</v>
      </c>
      <c r="F412" t="s">
        <v>2704</v>
      </c>
      <c r="G412" t="s">
        <v>2721</v>
      </c>
      <c r="H412" t="s">
        <v>2756</v>
      </c>
      <c r="I412" t="s">
        <v>2755</v>
      </c>
      <c r="J412" t="s">
        <v>2762</v>
      </c>
      <c r="K412">
        <v>2</v>
      </c>
      <c r="L412">
        <v>185</v>
      </c>
      <c r="M412">
        <v>5</v>
      </c>
      <c r="N412">
        <v>370</v>
      </c>
      <c r="O412">
        <v>351.5</v>
      </c>
      <c r="Q412" t="s">
        <v>2779</v>
      </c>
      <c r="R412" t="s">
        <v>2789</v>
      </c>
      <c r="S412" t="s">
        <v>2799</v>
      </c>
      <c r="T412" t="s">
        <v>2808</v>
      </c>
      <c r="W412">
        <v>36</v>
      </c>
      <c r="X412">
        <v>106.47</v>
      </c>
      <c r="Y412">
        <v>138.56</v>
      </c>
      <c r="Z412" t="s">
        <v>2820</v>
      </c>
    </row>
    <row r="413" spans="1:27" ht="16.05" customHeight="1" x14ac:dyDescent="0.3">
      <c r="A413" t="s">
        <v>438</v>
      </c>
      <c r="B413" t="s">
        <v>1677</v>
      </c>
      <c r="C413" t="s">
        <v>2141</v>
      </c>
      <c r="D413" t="s">
        <v>2189</v>
      </c>
      <c r="E413" t="s">
        <v>2603</v>
      </c>
      <c r="F413" t="s">
        <v>2703</v>
      </c>
      <c r="G413" t="s">
        <v>2721</v>
      </c>
      <c r="H413" t="s">
        <v>2756</v>
      </c>
      <c r="I413" t="s">
        <v>2755</v>
      </c>
      <c r="J413" t="s">
        <v>2760</v>
      </c>
      <c r="K413">
        <v>1</v>
      </c>
      <c r="L413">
        <v>200</v>
      </c>
      <c r="N413">
        <v>200</v>
      </c>
      <c r="P413" t="s">
        <v>2770</v>
      </c>
      <c r="R413" t="s">
        <v>2785</v>
      </c>
      <c r="S413" t="s">
        <v>2805</v>
      </c>
      <c r="T413" t="s">
        <v>2811</v>
      </c>
      <c r="U413">
        <v>4</v>
      </c>
      <c r="V413">
        <v>196</v>
      </c>
      <c r="X413">
        <v>103.79</v>
      </c>
      <c r="AA413" t="s">
        <v>2828</v>
      </c>
    </row>
    <row r="414" spans="1:27" ht="16.05" customHeight="1" x14ac:dyDescent="0.3">
      <c r="A414" t="s">
        <v>439</v>
      </c>
      <c r="B414" t="s">
        <v>1881</v>
      </c>
      <c r="C414" t="s">
        <v>2086</v>
      </c>
      <c r="D414" t="s">
        <v>2334</v>
      </c>
      <c r="E414" t="s">
        <v>2449</v>
      </c>
      <c r="F414" t="s">
        <v>2702</v>
      </c>
      <c r="G414" t="s">
        <v>2711</v>
      </c>
      <c r="H414" t="s">
        <v>2754</v>
      </c>
      <c r="I414" t="s">
        <v>2757</v>
      </c>
      <c r="J414" t="s">
        <v>2763</v>
      </c>
      <c r="K414">
        <v>1</v>
      </c>
      <c r="L414">
        <v>105</v>
      </c>
      <c r="M414">
        <v>0</v>
      </c>
      <c r="N414">
        <v>105</v>
      </c>
      <c r="O414">
        <v>105</v>
      </c>
      <c r="P414" t="s">
        <v>2767</v>
      </c>
      <c r="Q414" t="s">
        <v>2779</v>
      </c>
      <c r="R414" t="s">
        <v>2790</v>
      </c>
      <c r="S414" t="s">
        <v>2805</v>
      </c>
      <c r="T414" t="s">
        <v>2808</v>
      </c>
      <c r="U414">
        <v>5</v>
      </c>
      <c r="V414">
        <v>255</v>
      </c>
      <c r="W414">
        <v>38</v>
      </c>
      <c r="X414">
        <v>49.08</v>
      </c>
      <c r="Y414">
        <v>55.92</v>
      </c>
      <c r="Z414" t="s">
        <v>2816</v>
      </c>
    </row>
    <row r="415" spans="1:27" ht="16.05" customHeight="1" x14ac:dyDescent="0.3">
      <c r="A415" t="s">
        <v>440</v>
      </c>
      <c r="B415" t="s">
        <v>1825</v>
      </c>
      <c r="C415" t="s">
        <v>2123</v>
      </c>
      <c r="D415" t="s">
        <v>2276</v>
      </c>
      <c r="E415" t="s">
        <v>2550</v>
      </c>
      <c r="G415" t="s">
        <v>2718</v>
      </c>
      <c r="H415" t="s">
        <v>2753</v>
      </c>
      <c r="I415" t="s">
        <v>2755</v>
      </c>
      <c r="J415" t="s">
        <v>2760</v>
      </c>
      <c r="K415">
        <v>1</v>
      </c>
      <c r="L415">
        <v>100</v>
      </c>
      <c r="N415">
        <v>100</v>
      </c>
      <c r="P415" t="s">
        <v>2770</v>
      </c>
      <c r="Q415" t="s">
        <v>2775</v>
      </c>
      <c r="R415" t="s">
        <v>2785</v>
      </c>
      <c r="S415" t="s">
        <v>2806</v>
      </c>
      <c r="T415" t="s">
        <v>2810</v>
      </c>
      <c r="U415">
        <v>3</v>
      </c>
      <c r="V415">
        <v>458</v>
      </c>
      <c r="W415">
        <v>36</v>
      </c>
      <c r="X415">
        <v>34.03</v>
      </c>
      <c r="Z415" t="s">
        <v>2820</v>
      </c>
      <c r="AA415" t="s">
        <v>2830</v>
      </c>
    </row>
    <row r="416" spans="1:27" ht="16.05" customHeight="1" x14ac:dyDescent="0.3">
      <c r="A416" t="s">
        <v>441</v>
      </c>
      <c r="B416" t="s">
        <v>1710</v>
      </c>
      <c r="C416" t="s">
        <v>2047</v>
      </c>
      <c r="D416" t="s">
        <v>2208</v>
      </c>
      <c r="E416" t="s">
        <v>2626</v>
      </c>
      <c r="F416" t="s">
        <v>2705</v>
      </c>
      <c r="G416" t="s">
        <v>2708</v>
      </c>
      <c r="H416" t="s">
        <v>2753</v>
      </c>
      <c r="I416" t="s">
        <v>2755</v>
      </c>
      <c r="J416" t="s">
        <v>2761</v>
      </c>
      <c r="K416">
        <v>1</v>
      </c>
      <c r="L416">
        <v>70</v>
      </c>
      <c r="M416">
        <v>0</v>
      </c>
      <c r="N416">
        <v>70</v>
      </c>
      <c r="O416">
        <v>70</v>
      </c>
      <c r="P416" t="s">
        <v>2767</v>
      </c>
      <c r="R416" t="s">
        <v>2793</v>
      </c>
      <c r="S416" t="s">
        <v>2799</v>
      </c>
      <c r="T416" t="s">
        <v>2807</v>
      </c>
      <c r="U416">
        <v>2</v>
      </c>
      <c r="V416">
        <v>188</v>
      </c>
      <c r="W416">
        <v>49</v>
      </c>
      <c r="X416">
        <v>27.49</v>
      </c>
      <c r="Y416">
        <v>42.51</v>
      </c>
      <c r="Z416" t="s">
        <v>2823</v>
      </c>
    </row>
    <row r="417" spans="1:27" ht="16.05" customHeight="1" x14ac:dyDescent="0.3">
      <c r="A417" t="s">
        <v>442</v>
      </c>
      <c r="B417" t="s">
        <v>1645</v>
      </c>
      <c r="C417" t="s">
        <v>2129</v>
      </c>
      <c r="D417" t="s">
        <v>2281</v>
      </c>
      <c r="E417" t="s">
        <v>2627</v>
      </c>
      <c r="G417" t="s">
        <v>2711</v>
      </c>
      <c r="H417" t="s">
        <v>2754</v>
      </c>
      <c r="I417" t="s">
        <v>2757</v>
      </c>
      <c r="J417" t="s">
        <v>2761</v>
      </c>
      <c r="K417">
        <v>4</v>
      </c>
      <c r="L417">
        <v>95</v>
      </c>
      <c r="M417">
        <v>0</v>
      </c>
      <c r="N417">
        <v>380</v>
      </c>
      <c r="O417">
        <v>380</v>
      </c>
      <c r="P417" t="s">
        <v>2769</v>
      </c>
      <c r="Q417" t="s">
        <v>2776</v>
      </c>
      <c r="R417" t="s">
        <v>2789</v>
      </c>
      <c r="S417" t="s">
        <v>2799</v>
      </c>
      <c r="T417" t="s">
        <v>2811</v>
      </c>
      <c r="U417">
        <v>1</v>
      </c>
      <c r="V417">
        <v>182</v>
      </c>
      <c r="W417">
        <v>14</v>
      </c>
      <c r="X417">
        <v>51.54</v>
      </c>
      <c r="Y417">
        <v>173.84</v>
      </c>
      <c r="Z417" t="s">
        <v>2825</v>
      </c>
      <c r="AA417" t="s">
        <v>2828</v>
      </c>
    </row>
    <row r="418" spans="1:27" ht="16.05" customHeight="1" x14ac:dyDescent="0.3">
      <c r="A418" t="s">
        <v>443</v>
      </c>
      <c r="B418" t="s">
        <v>1882</v>
      </c>
      <c r="C418" t="s">
        <v>2065</v>
      </c>
      <c r="D418" t="s">
        <v>2335</v>
      </c>
      <c r="E418" t="s">
        <v>2413</v>
      </c>
      <c r="F418" t="s">
        <v>2702</v>
      </c>
      <c r="G418" t="s">
        <v>2706</v>
      </c>
      <c r="H418" t="s">
        <v>2752</v>
      </c>
      <c r="I418" t="s">
        <v>2757</v>
      </c>
      <c r="J418" t="s">
        <v>2761</v>
      </c>
      <c r="K418">
        <v>1</v>
      </c>
      <c r="L418">
        <v>125</v>
      </c>
      <c r="N418">
        <v>125</v>
      </c>
      <c r="P418" t="s">
        <v>2766</v>
      </c>
      <c r="Q418" t="s">
        <v>2778</v>
      </c>
      <c r="R418" t="s">
        <v>2791</v>
      </c>
      <c r="S418" t="s">
        <v>2805</v>
      </c>
      <c r="T418" t="s">
        <v>2811</v>
      </c>
      <c r="U418">
        <v>5</v>
      </c>
      <c r="V418">
        <v>412</v>
      </c>
      <c r="X418">
        <v>75.5</v>
      </c>
      <c r="Z418" t="s">
        <v>2817</v>
      </c>
      <c r="AA418" t="s">
        <v>2830</v>
      </c>
    </row>
    <row r="419" spans="1:27" ht="16.05" customHeight="1" x14ac:dyDescent="0.3">
      <c r="A419" t="s">
        <v>444</v>
      </c>
      <c r="B419" t="s">
        <v>1883</v>
      </c>
      <c r="C419" t="s">
        <v>2042</v>
      </c>
      <c r="D419" t="s">
        <v>2203</v>
      </c>
      <c r="E419" t="s">
        <v>2537</v>
      </c>
      <c r="F419" t="s">
        <v>2705</v>
      </c>
      <c r="G419" t="s">
        <v>2706</v>
      </c>
      <c r="H419" t="s">
        <v>2752</v>
      </c>
      <c r="I419" t="s">
        <v>2757</v>
      </c>
      <c r="J419" t="s">
        <v>2762</v>
      </c>
      <c r="K419">
        <v>1</v>
      </c>
      <c r="L419">
        <v>125</v>
      </c>
      <c r="M419">
        <v>5</v>
      </c>
      <c r="N419">
        <v>125</v>
      </c>
      <c r="O419">
        <v>118.75</v>
      </c>
      <c r="P419" t="s">
        <v>2765</v>
      </c>
      <c r="Q419" t="s">
        <v>2778</v>
      </c>
      <c r="R419" t="s">
        <v>2786</v>
      </c>
      <c r="S419" t="s">
        <v>2801</v>
      </c>
      <c r="T419" t="s">
        <v>2808</v>
      </c>
      <c r="U419">
        <v>5</v>
      </c>
      <c r="V419">
        <v>156</v>
      </c>
      <c r="W419">
        <v>48</v>
      </c>
      <c r="X419">
        <v>50.63</v>
      </c>
      <c r="Y419">
        <v>68.12</v>
      </c>
      <c r="Z419" t="s">
        <v>2818</v>
      </c>
      <c r="AA419" t="s">
        <v>2828</v>
      </c>
    </row>
    <row r="420" spans="1:27" ht="16.05" customHeight="1" x14ac:dyDescent="0.3">
      <c r="A420" t="s">
        <v>445</v>
      </c>
      <c r="B420" t="s">
        <v>1880</v>
      </c>
      <c r="C420" t="s">
        <v>2105</v>
      </c>
      <c r="D420" t="s">
        <v>2336</v>
      </c>
      <c r="F420" t="s">
        <v>2705</v>
      </c>
      <c r="G420" t="s">
        <v>2718</v>
      </c>
      <c r="H420" t="s">
        <v>2753</v>
      </c>
      <c r="I420" t="s">
        <v>2755</v>
      </c>
      <c r="J420" t="s">
        <v>2764</v>
      </c>
      <c r="K420">
        <v>1</v>
      </c>
      <c r="L420">
        <v>90</v>
      </c>
      <c r="M420">
        <v>0</v>
      </c>
      <c r="N420">
        <v>90</v>
      </c>
      <c r="O420">
        <v>90</v>
      </c>
      <c r="P420" t="s">
        <v>2765</v>
      </c>
      <c r="Q420" t="s">
        <v>2775</v>
      </c>
      <c r="R420" t="s">
        <v>2786</v>
      </c>
      <c r="S420" t="s">
        <v>2799</v>
      </c>
      <c r="T420" t="s">
        <v>2807</v>
      </c>
      <c r="U420">
        <v>1</v>
      </c>
      <c r="V420">
        <v>107</v>
      </c>
      <c r="W420">
        <v>38</v>
      </c>
      <c r="X420">
        <v>45.88</v>
      </c>
      <c r="Y420">
        <v>44.12</v>
      </c>
      <c r="AA420" t="s">
        <v>2828</v>
      </c>
    </row>
    <row r="421" spans="1:27" ht="16.05" customHeight="1" x14ac:dyDescent="0.3">
      <c r="A421" t="s">
        <v>446</v>
      </c>
      <c r="B421" t="s">
        <v>1834</v>
      </c>
      <c r="C421" t="s">
        <v>2088</v>
      </c>
      <c r="D421" t="s">
        <v>2290</v>
      </c>
      <c r="E421" t="s">
        <v>2432</v>
      </c>
      <c r="G421" t="s">
        <v>2706</v>
      </c>
      <c r="H421" t="s">
        <v>2752</v>
      </c>
      <c r="I421" t="s">
        <v>2757</v>
      </c>
      <c r="J421" t="s">
        <v>2764</v>
      </c>
      <c r="K421">
        <v>2</v>
      </c>
      <c r="L421">
        <v>125</v>
      </c>
      <c r="M421">
        <v>0</v>
      </c>
      <c r="N421">
        <v>250</v>
      </c>
      <c r="O421">
        <v>250</v>
      </c>
      <c r="P421" t="s">
        <v>2765</v>
      </c>
      <c r="Q421" t="s">
        <v>2776</v>
      </c>
      <c r="R421" t="s">
        <v>2791</v>
      </c>
      <c r="S421" t="s">
        <v>2805</v>
      </c>
      <c r="T421" t="s">
        <v>2808</v>
      </c>
      <c r="U421">
        <v>5</v>
      </c>
      <c r="V421">
        <v>429</v>
      </c>
      <c r="W421">
        <v>33</v>
      </c>
      <c r="X421">
        <v>56.51</v>
      </c>
      <c r="Y421">
        <v>136.97999999999999</v>
      </c>
      <c r="Z421" t="s">
        <v>2818</v>
      </c>
      <c r="AA421" t="s">
        <v>2828</v>
      </c>
    </row>
    <row r="422" spans="1:27" ht="16.05" customHeight="1" x14ac:dyDescent="0.3">
      <c r="A422" t="s">
        <v>447</v>
      </c>
      <c r="B422" t="s">
        <v>1747</v>
      </c>
      <c r="C422" t="s">
        <v>2048</v>
      </c>
      <c r="E422" t="s">
        <v>2628</v>
      </c>
      <c r="F422" t="s">
        <v>2701</v>
      </c>
      <c r="G422" t="s">
        <v>2719</v>
      </c>
      <c r="H422" t="s">
        <v>2754</v>
      </c>
      <c r="I422" t="s">
        <v>2758</v>
      </c>
      <c r="J422" t="s">
        <v>2759</v>
      </c>
      <c r="K422">
        <v>1</v>
      </c>
      <c r="L422">
        <v>110</v>
      </c>
      <c r="M422">
        <v>0.1</v>
      </c>
      <c r="N422">
        <v>110</v>
      </c>
      <c r="O422">
        <v>99</v>
      </c>
      <c r="Q422" t="s">
        <v>2778</v>
      </c>
      <c r="R422" t="s">
        <v>2793</v>
      </c>
      <c r="S422" t="s">
        <v>2801</v>
      </c>
      <c r="T422" t="s">
        <v>2808</v>
      </c>
      <c r="U422">
        <v>1</v>
      </c>
      <c r="V422">
        <v>381</v>
      </c>
      <c r="W422">
        <v>48</v>
      </c>
      <c r="X422">
        <v>48.14</v>
      </c>
      <c r="Y422">
        <v>50.86</v>
      </c>
      <c r="Z422" t="s">
        <v>2819</v>
      </c>
      <c r="AA422" t="s">
        <v>2828</v>
      </c>
    </row>
    <row r="423" spans="1:27" ht="16.05" customHeight="1" x14ac:dyDescent="0.3">
      <c r="A423" t="s">
        <v>448</v>
      </c>
      <c r="B423" t="s">
        <v>1884</v>
      </c>
      <c r="C423" t="s">
        <v>2116</v>
      </c>
      <c r="D423" t="s">
        <v>2273</v>
      </c>
      <c r="E423" t="s">
        <v>2405</v>
      </c>
      <c r="F423" t="s">
        <v>2702</v>
      </c>
      <c r="G423" t="s">
        <v>2713</v>
      </c>
      <c r="H423" t="s">
        <v>2752</v>
      </c>
      <c r="I423" t="s">
        <v>2757</v>
      </c>
      <c r="J423" t="s">
        <v>2762</v>
      </c>
      <c r="K423">
        <v>1</v>
      </c>
      <c r="L423">
        <v>140</v>
      </c>
      <c r="M423">
        <v>0.1</v>
      </c>
      <c r="N423">
        <v>140</v>
      </c>
      <c r="O423">
        <v>126</v>
      </c>
      <c r="Q423" t="s">
        <v>2776</v>
      </c>
      <c r="R423" t="s">
        <v>2786</v>
      </c>
      <c r="S423" t="s">
        <v>2806</v>
      </c>
      <c r="T423" t="s">
        <v>2807</v>
      </c>
      <c r="V423">
        <v>133</v>
      </c>
      <c r="X423">
        <v>50.8</v>
      </c>
      <c r="Y423">
        <v>75.2</v>
      </c>
      <c r="Z423" t="s">
        <v>2820</v>
      </c>
      <c r="AA423" t="s">
        <v>2831</v>
      </c>
    </row>
    <row r="424" spans="1:27" ht="16.05" customHeight="1" x14ac:dyDescent="0.3">
      <c r="A424" t="s">
        <v>449</v>
      </c>
      <c r="B424" t="s">
        <v>1885</v>
      </c>
      <c r="C424" t="s">
        <v>2121</v>
      </c>
      <c r="D424" t="s">
        <v>2245</v>
      </c>
      <c r="E424" t="s">
        <v>2606</v>
      </c>
      <c r="F424" t="s">
        <v>2701</v>
      </c>
      <c r="G424" t="s">
        <v>2708</v>
      </c>
      <c r="H424" t="s">
        <v>2753</v>
      </c>
      <c r="I424" t="s">
        <v>2755</v>
      </c>
      <c r="J424" t="s">
        <v>2761</v>
      </c>
      <c r="K424">
        <v>2</v>
      </c>
      <c r="L424">
        <v>65</v>
      </c>
      <c r="M424">
        <v>0.05</v>
      </c>
      <c r="N424">
        <v>130</v>
      </c>
      <c r="O424">
        <v>123.5</v>
      </c>
      <c r="P424" t="s">
        <v>2765</v>
      </c>
      <c r="Q424" t="s">
        <v>2776</v>
      </c>
      <c r="R424" t="s">
        <v>2790</v>
      </c>
      <c r="S424" t="s">
        <v>2803</v>
      </c>
      <c r="T424" t="s">
        <v>2808</v>
      </c>
      <c r="V424">
        <v>163</v>
      </c>
      <c r="X424">
        <v>35.75</v>
      </c>
      <c r="Y424">
        <v>52</v>
      </c>
      <c r="Z424" t="s">
        <v>2816</v>
      </c>
      <c r="AA424" t="s">
        <v>2829</v>
      </c>
    </row>
    <row r="425" spans="1:27" ht="16.05" customHeight="1" x14ac:dyDescent="0.3">
      <c r="A425" t="s">
        <v>450</v>
      </c>
      <c r="B425" t="s">
        <v>1672</v>
      </c>
      <c r="C425" t="s">
        <v>2078</v>
      </c>
      <c r="D425" t="s">
        <v>2293</v>
      </c>
      <c r="E425" t="s">
        <v>2629</v>
      </c>
      <c r="F425" t="s">
        <v>2703</v>
      </c>
      <c r="G425" t="s">
        <v>2717</v>
      </c>
      <c r="H425" t="s">
        <v>2752</v>
      </c>
      <c r="I425" t="s">
        <v>2757</v>
      </c>
      <c r="J425" t="s">
        <v>2761</v>
      </c>
      <c r="K425">
        <v>1</v>
      </c>
      <c r="L425">
        <v>100</v>
      </c>
      <c r="M425">
        <v>0</v>
      </c>
      <c r="N425">
        <v>100</v>
      </c>
      <c r="O425">
        <v>100</v>
      </c>
      <c r="P425" t="s">
        <v>2770</v>
      </c>
      <c r="Q425" t="s">
        <v>2776</v>
      </c>
      <c r="R425" t="s">
        <v>2790</v>
      </c>
      <c r="S425" t="s">
        <v>2801</v>
      </c>
      <c r="T425" t="s">
        <v>2810</v>
      </c>
      <c r="U425">
        <v>3</v>
      </c>
      <c r="V425">
        <v>47</v>
      </c>
      <c r="X425">
        <v>52.31</v>
      </c>
      <c r="Y425">
        <v>47.69</v>
      </c>
      <c r="Z425" t="s">
        <v>2820</v>
      </c>
      <c r="AA425" t="s">
        <v>2831</v>
      </c>
    </row>
    <row r="426" spans="1:27" ht="16.05" customHeight="1" x14ac:dyDescent="0.3">
      <c r="A426" t="s">
        <v>451</v>
      </c>
      <c r="B426" t="s">
        <v>1682</v>
      </c>
      <c r="C426" t="s">
        <v>2135</v>
      </c>
      <c r="D426" t="s">
        <v>2258</v>
      </c>
      <c r="E426" t="s">
        <v>2530</v>
      </c>
      <c r="F426" t="s">
        <v>2701</v>
      </c>
      <c r="G426" t="s">
        <v>2708</v>
      </c>
      <c r="H426" t="s">
        <v>2753</v>
      </c>
      <c r="I426" t="s">
        <v>2755</v>
      </c>
      <c r="K426">
        <v>1</v>
      </c>
      <c r="L426">
        <v>70</v>
      </c>
      <c r="M426">
        <v>0.15</v>
      </c>
      <c r="N426">
        <v>70</v>
      </c>
      <c r="O426">
        <v>59.5</v>
      </c>
      <c r="P426" t="s">
        <v>2765</v>
      </c>
      <c r="Q426" t="s">
        <v>2775</v>
      </c>
      <c r="R426" t="s">
        <v>2788</v>
      </c>
      <c r="S426" t="s">
        <v>2806</v>
      </c>
      <c r="T426" t="s">
        <v>2810</v>
      </c>
      <c r="V426">
        <v>405</v>
      </c>
      <c r="W426">
        <v>31</v>
      </c>
      <c r="X426">
        <v>40.64</v>
      </c>
      <c r="Y426">
        <v>18.86</v>
      </c>
      <c r="Z426" t="s">
        <v>2820</v>
      </c>
      <c r="AA426" t="s">
        <v>2830</v>
      </c>
    </row>
    <row r="427" spans="1:27" ht="16.05" customHeight="1" x14ac:dyDescent="0.3">
      <c r="A427" t="s">
        <v>452</v>
      </c>
      <c r="B427" t="s">
        <v>1723</v>
      </c>
      <c r="C427" t="s">
        <v>2066</v>
      </c>
      <c r="D427" t="s">
        <v>2232</v>
      </c>
      <c r="E427" t="s">
        <v>2582</v>
      </c>
      <c r="F427" t="s">
        <v>2701</v>
      </c>
      <c r="G427" t="s">
        <v>2719</v>
      </c>
      <c r="H427" t="s">
        <v>2754</v>
      </c>
      <c r="I427" t="s">
        <v>2758</v>
      </c>
      <c r="J427" t="s">
        <v>2762</v>
      </c>
      <c r="K427">
        <v>1</v>
      </c>
      <c r="L427">
        <v>105</v>
      </c>
      <c r="N427">
        <v>105</v>
      </c>
      <c r="P427" t="s">
        <v>2770</v>
      </c>
      <c r="Q427" t="s">
        <v>2776</v>
      </c>
      <c r="R427" t="s">
        <v>2790</v>
      </c>
      <c r="S427" t="s">
        <v>2805</v>
      </c>
      <c r="T427" t="s">
        <v>2807</v>
      </c>
      <c r="U427">
        <v>1</v>
      </c>
      <c r="V427">
        <v>204</v>
      </c>
      <c r="W427">
        <v>11</v>
      </c>
      <c r="X427">
        <v>42.87</v>
      </c>
      <c r="Z427" t="s">
        <v>2815</v>
      </c>
      <c r="AA427" t="s">
        <v>2831</v>
      </c>
    </row>
    <row r="428" spans="1:27" ht="16.05" customHeight="1" x14ac:dyDescent="0.3">
      <c r="A428" t="s">
        <v>453</v>
      </c>
      <c r="B428" t="s">
        <v>1865</v>
      </c>
      <c r="C428" t="s">
        <v>2116</v>
      </c>
      <c r="D428" t="s">
        <v>2229</v>
      </c>
      <c r="E428" t="s">
        <v>2535</v>
      </c>
      <c r="F428" t="s">
        <v>2701</v>
      </c>
      <c r="G428" t="s">
        <v>2721</v>
      </c>
      <c r="H428" t="s">
        <v>2756</v>
      </c>
      <c r="I428" t="s">
        <v>2755</v>
      </c>
      <c r="J428" t="s">
        <v>2760</v>
      </c>
      <c r="K428">
        <v>2</v>
      </c>
      <c r="L428">
        <v>195</v>
      </c>
      <c r="M428">
        <v>0.05</v>
      </c>
      <c r="N428">
        <v>390</v>
      </c>
      <c r="O428">
        <v>370.5</v>
      </c>
      <c r="P428" t="s">
        <v>2770</v>
      </c>
      <c r="Q428" t="s">
        <v>2779</v>
      </c>
      <c r="R428" t="s">
        <v>2786</v>
      </c>
      <c r="S428" t="s">
        <v>2799</v>
      </c>
      <c r="T428" t="s">
        <v>2807</v>
      </c>
      <c r="U428">
        <v>5</v>
      </c>
      <c r="V428">
        <v>232</v>
      </c>
      <c r="W428">
        <v>32</v>
      </c>
      <c r="X428">
        <v>71.91</v>
      </c>
      <c r="Y428">
        <v>226.68</v>
      </c>
      <c r="Z428" t="s">
        <v>2817</v>
      </c>
      <c r="AA428" t="s">
        <v>2831</v>
      </c>
    </row>
    <row r="429" spans="1:27" ht="16.05" customHeight="1" x14ac:dyDescent="0.3">
      <c r="A429" t="s">
        <v>454</v>
      </c>
      <c r="B429" t="s">
        <v>1670</v>
      </c>
      <c r="C429" t="s">
        <v>2090</v>
      </c>
      <c r="D429" t="s">
        <v>2157</v>
      </c>
      <c r="E429" t="s">
        <v>2468</v>
      </c>
      <c r="F429" t="s">
        <v>2702</v>
      </c>
      <c r="G429" t="s">
        <v>2712</v>
      </c>
      <c r="H429" t="s">
        <v>2752</v>
      </c>
      <c r="I429" t="s">
        <v>2757</v>
      </c>
      <c r="J429" t="s">
        <v>2760</v>
      </c>
      <c r="K429">
        <v>2</v>
      </c>
      <c r="L429">
        <v>100</v>
      </c>
      <c r="M429">
        <v>0.1</v>
      </c>
      <c r="N429">
        <v>200</v>
      </c>
      <c r="O429">
        <v>180</v>
      </c>
      <c r="P429" t="s">
        <v>2765</v>
      </c>
      <c r="Q429" t="s">
        <v>2778</v>
      </c>
      <c r="R429" t="s">
        <v>2786</v>
      </c>
      <c r="S429" t="s">
        <v>2803</v>
      </c>
      <c r="T429" t="s">
        <v>2808</v>
      </c>
      <c r="X429">
        <v>49.86</v>
      </c>
      <c r="Y429">
        <v>80.28</v>
      </c>
      <c r="Z429" t="s">
        <v>2822</v>
      </c>
      <c r="AA429" t="s">
        <v>2831</v>
      </c>
    </row>
    <row r="430" spans="1:27" ht="16.05" customHeight="1" x14ac:dyDescent="0.3">
      <c r="A430" t="s">
        <v>455</v>
      </c>
      <c r="B430" t="s">
        <v>1669</v>
      </c>
      <c r="C430" t="s">
        <v>2057</v>
      </c>
      <c r="D430" t="s">
        <v>2303</v>
      </c>
      <c r="E430" t="s">
        <v>2598</v>
      </c>
      <c r="F430" t="s">
        <v>2703</v>
      </c>
      <c r="G430" t="s">
        <v>2719</v>
      </c>
      <c r="H430" t="s">
        <v>2754</v>
      </c>
      <c r="I430" t="s">
        <v>2758</v>
      </c>
      <c r="K430">
        <v>2</v>
      </c>
      <c r="L430">
        <v>110</v>
      </c>
      <c r="M430">
        <v>0</v>
      </c>
      <c r="N430">
        <v>220</v>
      </c>
      <c r="O430">
        <v>220</v>
      </c>
      <c r="P430" t="s">
        <v>2765</v>
      </c>
      <c r="Q430" t="s">
        <v>2776</v>
      </c>
      <c r="R430" t="s">
        <v>2785</v>
      </c>
      <c r="S430" t="s">
        <v>2800</v>
      </c>
      <c r="T430" t="s">
        <v>2811</v>
      </c>
      <c r="U430">
        <v>3</v>
      </c>
      <c r="V430">
        <v>468</v>
      </c>
      <c r="X430">
        <v>57.27</v>
      </c>
      <c r="Y430">
        <v>105.46</v>
      </c>
      <c r="Z430" t="s">
        <v>2389</v>
      </c>
      <c r="AA430" t="s">
        <v>2831</v>
      </c>
    </row>
    <row r="431" spans="1:27" ht="16.05" customHeight="1" x14ac:dyDescent="0.3">
      <c r="A431" t="s">
        <v>456</v>
      </c>
      <c r="B431" t="s">
        <v>1842</v>
      </c>
      <c r="C431" t="s">
        <v>2071</v>
      </c>
      <c r="D431" t="s">
        <v>2241</v>
      </c>
      <c r="E431" t="s">
        <v>2526</v>
      </c>
      <c r="G431" t="s">
        <v>2737</v>
      </c>
      <c r="H431" t="s">
        <v>2752</v>
      </c>
      <c r="I431" t="s">
        <v>2757</v>
      </c>
      <c r="K431">
        <v>4</v>
      </c>
      <c r="L431">
        <v>90</v>
      </c>
      <c r="M431">
        <v>0</v>
      </c>
      <c r="N431">
        <v>360</v>
      </c>
      <c r="O431">
        <v>360</v>
      </c>
      <c r="P431" t="s">
        <v>2765</v>
      </c>
      <c r="Q431" t="s">
        <v>2778</v>
      </c>
      <c r="R431" t="s">
        <v>2789</v>
      </c>
      <c r="S431" t="s">
        <v>2803</v>
      </c>
      <c r="T431" t="s">
        <v>2811</v>
      </c>
      <c r="U431">
        <v>3</v>
      </c>
      <c r="V431">
        <v>295</v>
      </c>
      <c r="W431">
        <v>59</v>
      </c>
      <c r="X431">
        <v>40.01</v>
      </c>
      <c r="Y431">
        <v>199.96</v>
      </c>
      <c r="Z431" t="s">
        <v>2816</v>
      </c>
      <c r="AA431" t="s">
        <v>2827</v>
      </c>
    </row>
    <row r="432" spans="1:27" ht="16.05" customHeight="1" x14ac:dyDescent="0.3">
      <c r="A432" t="s">
        <v>457</v>
      </c>
      <c r="B432" t="s">
        <v>1689</v>
      </c>
      <c r="C432" t="s">
        <v>2101</v>
      </c>
      <c r="D432" t="s">
        <v>2293</v>
      </c>
      <c r="E432" t="s">
        <v>2429</v>
      </c>
      <c r="F432" t="s">
        <v>2705</v>
      </c>
      <c r="G432" t="s">
        <v>2720</v>
      </c>
      <c r="H432" t="s">
        <v>2755</v>
      </c>
      <c r="I432" t="s">
        <v>2755</v>
      </c>
      <c r="J432" t="s">
        <v>2760</v>
      </c>
      <c r="K432">
        <v>2</v>
      </c>
      <c r="L432">
        <v>175</v>
      </c>
      <c r="N432">
        <v>350</v>
      </c>
      <c r="P432" t="s">
        <v>2765</v>
      </c>
      <c r="Q432" t="s">
        <v>2779</v>
      </c>
      <c r="R432" t="s">
        <v>2793</v>
      </c>
      <c r="S432" t="s">
        <v>2804</v>
      </c>
      <c r="T432" t="s">
        <v>2807</v>
      </c>
      <c r="U432">
        <v>5</v>
      </c>
      <c r="V432">
        <v>36</v>
      </c>
      <c r="X432">
        <v>78.72</v>
      </c>
      <c r="Z432" t="s">
        <v>2820</v>
      </c>
      <c r="AA432" t="s">
        <v>2827</v>
      </c>
    </row>
    <row r="433" spans="1:27" ht="16.05" customHeight="1" x14ac:dyDescent="0.3">
      <c r="A433" t="s">
        <v>458</v>
      </c>
      <c r="B433" t="s">
        <v>1634</v>
      </c>
      <c r="C433" t="s">
        <v>2077</v>
      </c>
      <c r="D433" t="s">
        <v>2205</v>
      </c>
      <c r="E433" t="s">
        <v>2507</v>
      </c>
      <c r="F433" t="s">
        <v>2702</v>
      </c>
      <c r="G433" t="s">
        <v>2713</v>
      </c>
      <c r="H433" t="s">
        <v>2752</v>
      </c>
      <c r="I433" t="s">
        <v>2757</v>
      </c>
      <c r="J433" t="s">
        <v>2764</v>
      </c>
      <c r="K433">
        <v>3</v>
      </c>
      <c r="L433">
        <v>150</v>
      </c>
      <c r="M433">
        <v>0.15</v>
      </c>
      <c r="N433">
        <v>450</v>
      </c>
      <c r="O433">
        <v>382.5</v>
      </c>
      <c r="P433" t="s">
        <v>2765</v>
      </c>
      <c r="Q433" t="s">
        <v>2775</v>
      </c>
      <c r="R433" t="s">
        <v>2791</v>
      </c>
      <c r="S433" t="s">
        <v>2803</v>
      </c>
      <c r="T433" t="s">
        <v>2810</v>
      </c>
      <c r="V433">
        <v>357</v>
      </c>
      <c r="W433">
        <v>16</v>
      </c>
      <c r="X433">
        <v>51.72</v>
      </c>
      <c r="Y433">
        <v>227.34</v>
      </c>
      <c r="Z433" t="s">
        <v>2819</v>
      </c>
      <c r="AA433" t="s">
        <v>2829</v>
      </c>
    </row>
    <row r="434" spans="1:27" ht="16.05" customHeight="1" x14ac:dyDescent="0.3">
      <c r="A434" t="s">
        <v>459</v>
      </c>
      <c r="B434" t="s">
        <v>1886</v>
      </c>
      <c r="C434" t="s">
        <v>2073</v>
      </c>
      <c r="D434" t="s">
        <v>2337</v>
      </c>
      <c r="E434" t="s">
        <v>2598</v>
      </c>
      <c r="F434" t="s">
        <v>2701</v>
      </c>
      <c r="G434" t="s">
        <v>2709</v>
      </c>
      <c r="H434" t="s">
        <v>2752</v>
      </c>
      <c r="I434" t="s">
        <v>2757</v>
      </c>
      <c r="J434" t="s">
        <v>2762</v>
      </c>
      <c r="K434">
        <v>1</v>
      </c>
      <c r="L434">
        <v>120</v>
      </c>
      <c r="N434">
        <v>120</v>
      </c>
      <c r="Q434" t="s">
        <v>2778</v>
      </c>
      <c r="R434" t="s">
        <v>2788</v>
      </c>
      <c r="S434" t="s">
        <v>2804</v>
      </c>
      <c r="T434" t="s">
        <v>2811</v>
      </c>
      <c r="U434">
        <v>5</v>
      </c>
      <c r="V434">
        <v>433</v>
      </c>
      <c r="X434">
        <v>55.77</v>
      </c>
      <c r="Z434" t="s">
        <v>2818</v>
      </c>
      <c r="AA434" t="s">
        <v>2829</v>
      </c>
    </row>
    <row r="435" spans="1:27" ht="16.05" customHeight="1" x14ac:dyDescent="0.3">
      <c r="A435" t="s">
        <v>460</v>
      </c>
      <c r="B435" t="s">
        <v>1762</v>
      </c>
      <c r="C435" t="s">
        <v>2132</v>
      </c>
      <c r="D435" t="s">
        <v>2312</v>
      </c>
      <c r="E435" t="s">
        <v>2626</v>
      </c>
      <c r="G435" t="s">
        <v>2711</v>
      </c>
      <c r="H435" t="s">
        <v>2754</v>
      </c>
      <c r="I435" t="s">
        <v>2757</v>
      </c>
      <c r="J435" t="s">
        <v>2760</v>
      </c>
      <c r="K435">
        <v>2</v>
      </c>
      <c r="L435">
        <v>100</v>
      </c>
      <c r="N435">
        <v>200</v>
      </c>
      <c r="P435" t="s">
        <v>2772</v>
      </c>
      <c r="Q435" t="s">
        <v>2781</v>
      </c>
      <c r="R435" t="s">
        <v>2787</v>
      </c>
      <c r="S435" t="s">
        <v>2803</v>
      </c>
      <c r="T435" t="s">
        <v>2814</v>
      </c>
      <c r="U435">
        <v>4</v>
      </c>
      <c r="V435">
        <v>159</v>
      </c>
      <c r="W435">
        <v>33</v>
      </c>
      <c r="X435">
        <v>39.020000000000003</v>
      </c>
      <c r="Z435" t="s">
        <v>2819</v>
      </c>
      <c r="AA435" t="s">
        <v>2831</v>
      </c>
    </row>
    <row r="436" spans="1:27" ht="16.05" customHeight="1" x14ac:dyDescent="0.3">
      <c r="A436" t="s">
        <v>461</v>
      </c>
      <c r="B436" t="s">
        <v>1887</v>
      </c>
      <c r="C436" t="s">
        <v>2089</v>
      </c>
      <c r="D436" t="s">
        <v>2211</v>
      </c>
      <c r="E436" t="s">
        <v>2609</v>
      </c>
      <c r="F436" t="s">
        <v>2702</v>
      </c>
      <c r="G436" t="s">
        <v>2721</v>
      </c>
      <c r="H436" t="s">
        <v>2756</v>
      </c>
      <c r="I436" t="s">
        <v>2755</v>
      </c>
      <c r="J436" t="s">
        <v>2759</v>
      </c>
      <c r="K436">
        <v>1</v>
      </c>
      <c r="L436">
        <v>195</v>
      </c>
      <c r="M436">
        <v>10</v>
      </c>
      <c r="N436">
        <v>195</v>
      </c>
      <c r="O436">
        <v>175.5</v>
      </c>
      <c r="P436" t="s">
        <v>2766</v>
      </c>
      <c r="Q436" t="s">
        <v>2781</v>
      </c>
      <c r="R436" t="s">
        <v>2789</v>
      </c>
      <c r="S436" t="s">
        <v>2806</v>
      </c>
      <c r="T436" t="s">
        <v>2807</v>
      </c>
      <c r="U436">
        <v>2</v>
      </c>
      <c r="V436">
        <v>370</v>
      </c>
      <c r="W436">
        <v>25</v>
      </c>
      <c r="X436">
        <v>77.95</v>
      </c>
      <c r="Y436">
        <v>97.55</v>
      </c>
      <c r="Z436" t="s">
        <v>2819</v>
      </c>
      <c r="AA436" t="s">
        <v>2828</v>
      </c>
    </row>
    <row r="437" spans="1:27" ht="16.05" customHeight="1" x14ac:dyDescent="0.3">
      <c r="A437" t="s">
        <v>462</v>
      </c>
      <c r="B437" t="s">
        <v>1820</v>
      </c>
      <c r="C437" t="s">
        <v>2097</v>
      </c>
      <c r="D437" t="s">
        <v>2338</v>
      </c>
      <c r="E437" t="s">
        <v>2434</v>
      </c>
      <c r="F437" t="s">
        <v>2704</v>
      </c>
      <c r="G437" t="s">
        <v>2716</v>
      </c>
      <c r="H437" t="s">
        <v>2753</v>
      </c>
      <c r="I437" t="s">
        <v>2755</v>
      </c>
      <c r="J437" t="s">
        <v>2761</v>
      </c>
      <c r="K437">
        <v>1</v>
      </c>
      <c r="L437">
        <v>100</v>
      </c>
      <c r="M437">
        <v>0</v>
      </c>
      <c r="N437">
        <v>100</v>
      </c>
      <c r="O437">
        <v>100</v>
      </c>
      <c r="P437" t="s">
        <v>2770</v>
      </c>
      <c r="Q437" t="s">
        <v>2778</v>
      </c>
      <c r="R437" t="s">
        <v>2793</v>
      </c>
      <c r="S437" t="s">
        <v>2802</v>
      </c>
      <c r="T437" t="s">
        <v>2810</v>
      </c>
      <c r="U437">
        <v>3</v>
      </c>
      <c r="V437">
        <v>284</v>
      </c>
      <c r="W437">
        <v>17</v>
      </c>
      <c r="X437">
        <v>58.95</v>
      </c>
      <c r="Y437">
        <v>41.05</v>
      </c>
      <c r="Z437" t="s">
        <v>2817</v>
      </c>
      <c r="AA437" t="s">
        <v>2827</v>
      </c>
    </row>
    <row r="438" spans="1:27" ht="16.05" customHeight="1" x14ac:dyDescent="0.3">
      <c r="A438" t="s">
        <v>463</v>
      </c>
      <c r="B438" t="s">
        <v>1888</v>
      </c>
      <c r="C438" t="s">
        <v>2142</v>
      </c>
      <c r="D438" t="s">
        <v>2270</v>
      </c>
      <c r="E438" t="s">
        <v>2438</v>
      </c>
      <c r="F438" t="s">
        <v>2702</v>
      </c>
      <c r="G438" t="s">
        <v>2720</v>
      </c>
      <c r="H438" t="s">
        <v>2755</v>
      </c>
      <c r="I438" t="s">
        <v>2755</v>
      </c>
      <c r="J438" t="s">
        <v>2764</v>
      </c>
      <c r="K438">
        <v>1</v>
      </c>
      <c r="L438">
        <v>190</v>
      </c>
      <c r="M438">
        <v>0</v>
      </c>
      <c r="N438">
        <v>190</v>
      </c>
      <c r="O438">
        <v>190</v>
      </c>
      <c r="P438" t="s">
        <v>2767</v>
      </c>
      <c r="Q438" t="s">
        <v>2776</v>
      </c>
      <c r="R438" t="s">
        <v>2786</v>
      </c>
      <c r="S438" t="s">
        <v>2801</v>
      </c>
      <c r="T438" t="s">
        <v>2807</v>
      </c>
      <c r="U438">
        <v>5</v>
      </c>
      <c r="V438">
        <v>109</v>
      </c>
      <c r="W438">
        <v>34</v>
      </c>
      <c r="X438">
        <v>101.5</v>
      </c>
      <c r="Y438">
        <v>88.5</v>
      </c>
      <c r="Z438" t="s">
        <v>2817</v>
      </c>
      <c r="AA438" t="s">
        <v>2827</v>
      </c>
    </row>
    <row r="439" spans="1:27" ht="16.05" customHeight="1" x14ac:dyDescent="0.3">
      <c r="A439" t="s">
        <v>464</v>
      </c>
      <c r="B439" t="s">
        <v>1889</v>
      </c>
      <c r="C439" t="s">
        <v>2045</v>
      </c>
      <c r="D439" t="s">
        <v>2231</v>
      </c>
      <c r="E439" t="s">
        <v>2409</v>
      </c>
      <c r="F439" t="s">
        <v>2701</v>
      </c>
      <c r="G439" t="s">
        <v>2712</v>
      </c>
      <c r="H439" t="s">
        <v>2752</v>
      </c>
      <c r="I439" t="s">
        <v>2757</v>
      </c>
      <c r="J439" t="s">
        <v>2761</v>
      </c>
      <c r="K439">
        <v>1</v>
      </c>
      <c r="L439">
        <v>95</v>
      </c>
      <c r="M439">
        <v>0</v>
      </c>
      <c r="N439">
        <v>95</v>
      </c>
      <c r="O439">
        <v>95</v>
      </c>
      <c r="P439" t="s">
        <v>2765</v>
      </c>
      <c r="Q439" t="s">
        <v>2781</v>
      </c>
      <c r="R439" t="s">
        <v>2791</v>
      </c>
      <c r="S439" t="s">
        <v>2799</v>
      </c>
      <c r="T439" t="s">
        <v>2807</v>
      </c>
      <c r="U439">
        <v>1</v>
      </c>
      <c r="V439">
        <v>241</v>
      </c>
      <c r="X439">
        <v>53.88</v>
      </c>
      <c r="Y439">
        <v>41.12</v>
      </c>
      <c r="Z439" t="s">
        <v>2820</v>
      </c>
      <c r="AA439" t="s">
        <v>2828</v>
      </c>
    </row>
    <row r="440" spans="1:27" ht="16.05" customHeight="1" x14ac:dyDescent="0.3">
      <c r="A440" t="s">
        <v>465</v>
      </c>
      <c r="B440" t="s">
        <v>1890</v>
      </c>
      <c r="C440" t="s">
        <v>2041</v>
      </c>
      <c r="D440" t="s">
        <v>2246</v>
      </c>
      <c r="E440" t="s">
        <v>2594</v>
      </c>
      <c r="G440" t="s">
        <v>2707</v>
      </c>
      <c r="H440" t="s">
        <v>2753</v>
      </c>
      <c r="I440" t="s">
        <v>2755</v>
      </c>
      <c r="J440" t="s">
        <v>2761</v>
      </c>
      <c r="K440">
        <v>1</v>
      </c>
      <c r="L440">
        <v>120</v>
      </c>
      <c r="M440">
        <v>10</v>
      </c>
      <c r="N440">
        <v>120</v>
      </c>
      <c r="O440">
        <v>108</v>
      </c>
      <c r="P440" t="s">
        <v>2767</v>
      </c>
      <c r="Q440" t="s">
        <v>2775</v>
      </c>
      <c r="R440" t="s">
        <v>2785</v>
      </c>
      <c r="S440" t="s">
        <v>2800</v>
      </c>
      <c r="T440" t="s">
        <v>2807</v>
      </c>
      <c r="U440">
        <v>2</v>
      </c>
      <c r="V440">
        <v>297</v>
      </c>
      <c r="W440">
        <v>49</v>
      </c>
      <c r="X440">
        <v>62.09</v>
      </c>
      <c r="Y440">
        <v>45.91</v>
      </c>
      <c r="Z440" t="s">
        <v>2815</v>
      </c>
    </row>
    <row r="441" spans="1:27" ht="16.05" customHeight="1" x14ac:dyDescent="0.3">
      <c r="A441" t="s">
        <v>466</v>
      </c>
      <c r="B441" t="s">
        <v>1891</v>
      </c>
      <c r="C441" t="s">
        <v>2141</v>
      </c>
      <c r="D441" t="s">
        <v>2174</v>
      </c>
      <c r="E441" t="s">
        <v>2571</v>
      </c>
      <c r="F441" t="s">
        <v>2703</v>
      </c>
      <c r="G441" t="s">
        <v>2707</v>
      </c>
      <c r="H441" t="s">
        <v>2753</v>
      </c>
      <c r="I441" t="s">
        <v>2755</v>
      </c>
      <c r="J441" t="s">
        <v>2760</v>
      </c>
      <c r="K441">
        <v>2</v>
      </c>
      <c r="L441">
        <v>130</v>
      </c>
      <c r="M441">
        <v>5</v>
      </c>
      <c r="N441">
        <v>260</v>
      </c>
      <c r="O441">
        <v>247</v>
      </c>
      <c r="P441" t="s">
        <v>2770</v>
      </c>
      <c r="Q441" t="s">
        <v>2776</v>
      </c>
      <c r="R441" t="s">
        <v>2786</v>
      </c>
      <c r="S441" t="s">
        <v>2805</v>
      </c>
      <c r="T441" t="s">
        <v>2807</v>
      </c>
      <c r="U441">
        <v>2</v>
      </c>
      <c r="V441">
        <v>441</v>
      </c>
      <c r="W441">
        <v>20</v>
      </c>
      <c r="X441">
        <v>56.83</v>
      </c>
      <c r="Y441">
        <v>133.34</v>
      </c>
      <c r="Z441" t="s">
        <v>2821</v>
      </c>
      <c r="AA441" t="s">
        <v>2827</v>
      </c>
    </row>
    <row r="442" spans="1:27" ht="16.05" customHeight="1" x14ac:dyDescent="0.3">
      <c r="A442" t="s">
        <v>467</v>
      </c>
      <c r="B442" t="s">
        <v>1709</v>
      </c>
      <c r="C442" t="s">
        <v>2137</v>
      </c>
      <c r="D442" t="s">
        <v>2227</v>
      </c>
      <c r="E442" t="s">
        <v>2626</v>
      </c>
      <c r="F442" t="s">
        <v>2704</v>
      </c>
      <c r="G442" t="s">
        <v>2714</v>
      </c>
      <c r="H442" t="s">
        <v>2752</v>
      </c>
      <c r="I442" t="s">
        <v>2758</v>
      </c>
      <c r="J442" t="s">
        <v>2760</v>
      </c>
      <c r="K442">
        <v>2</v>
      </c>
      <c r="L442">
        <v>165</v>
      </c>
      <c r="M442">
        <v>0</v>
      </c>
      <c r="N442">
        <v>330</v>
      </c>
      <c r="O442">
        <v>330</v>
      </c>
      <c r="P442" t="s">
        <v>2765</v>
      </c>
      <c r="R442" t="s">
        <v>2790</v>
      </c>
      <c r="S442" t="s">
        <v>2801</v>
      </c>
      <c r="T442" t="s">
        <v>2810</v>
      </c>
      <c r="U442">
        <v>2</v>
      </c>
      <c r="V442">
        <v>222</v>
      </c>
      <c r="W442">
        <v>17</v>
      </c>
      <c r="X442">
        <v>72.91</v>
      </c>
      <c r="Y442">
        <v>184.18</v>
      </c>
      <c r="Z442" t="s">
        <v>2817</v>
      </c>
      <c r="AA442" t="s">
        <v>2830</v>
      </c>
    </row>
    <row r="443" spans="1:27" ht="16.05" customHeight="1" x14ac:dyDescent="0.3">
      <c r="A443" t="s">
        <v>468</v>
      </c>
      <c r="B443" t="s">
        <v>1728</v>
      </c>
      <c r="C443" t="s">
        <v>2073</v>
      </c>
      <c r="D443" t="s">
        <v>2146</v>
      </c>
      <c r="E443" t="s">
        <v>2434</v>
      </c>
      <c r="F443" t="s">
        <v>2701</v>
      </c>
      <c r="G443" t="s">
        <v>2712</v>
      </c>
      <c r="H443" t="s">
        <v>2752</v>
      </c>
      <c r="I443" t="s">
        <v>2757</v>
      </c>
      <c r="J443" t="s">
        <v>2764</v>
      </c>
      <c r="L443">
        <v>95</v>
      </c>
      <c r="M443">
        <v>0.15</v>
      </c>
      <c r="N443">
        <v>475</v>
      </c>
      <c r="O443">
        <v>403.75</v>
      </c>
      <c r="P443" t="s">
        <v>2766</v>
      </c>
      <c r="Q443" t="s">
        <v>2779</v>
      </c>
      <c r="R443" t="s">
        <v>2788</v>
      </c>
      <c r="S443" t="s">
        <v>2800</v>
      </c>
      <c r="T443" t="s">
        <v>2807</v>
      </c>
      <c r="V443">
        <v>85</v>
      </c>
      <c r="W443">
        <v>47</v>
      </c>
      <c r="X443">
        <v>55.78</v>
      </c>
      <c r="Y443">
        <v>124.85</v>
      </c>
      <c r="Z443" t="s">
        <v>2819</v>
      </c>
      <c r="AA443" t="s">
        <v>2827</v>
      </c>
    </row>
    <row r="444" spans="1:27" ht="16.05" customHeight="1" x14ac:dyDescent="0.3">
      <c r="A444" t="s">
        <v>469</v>
      </c>
      <c r="B444" t="s">
        <v>1711</v>
      </c>
      <c r="C444" t="s">
        <v>2143</v>
      </c>
      <c r="D444" t="s">
        <v>2260</v>
      </c>
      <c r="E444" t="s">
        <v>2582</v>
      </c>
      <c r="F444" t="s">
        <v>2704</v>
      </c>
      <c r="G444" t="s">
        <v>2716</v>
      </c>
      <c r="H444" t="s">
        <v>2753</v>
      </c>
      <c r="I444" t="s">
        <v>2755</v>
      </c>
      <c r="J444" t="s">
        <v>2760</v>
      </c>
      <c r="K444">
        <v>1</v>
      </c>
      <c r="L444">
        <v>105</v>
      </c>
      <c r="M444">
        <v>0</v>
      </c>
      <c r="N444">
        <v>105</v>
      </c>
      <c r="O444">
        <v>105</v>
      </c>
      <c r="P444" t="s">
        <v>2770</v>
      </c>
      <c r="R444" t="s">
        <v>2786</v>
      </c>
      <c r="S444" t="s">
        <v>2803</v>
      </c>
      <c r="T444" t="s">
        <v>2807</v>
      </c>
      <c r="V444">
        <v>161</v>
      </c>
      <c r="W444">
        <v>11</v>
      </c>
      <c r="X444">
        <v>44.26</v>
      </c>
      <c r="Y444">
        <v>60.74</v>
      </c>
      <c r="Z444" t="s">
        <v>2820</v>
      </c>
      <c r="AA444" t="s">
        <v>2830</v>
      </c>
    </row>
    <row r="445" spans="1:27" ht="16.05" customHeight="1" x14ac:dyDescent="0.3">
      <c r="A445" t="s">
        <v>470</v>
      </c>
      <c r="B445" t="s">
        <v>1751</v>
      </c>
      <c r="C445" t="s">
        <v>2051</v>
      </c>
      <c r="D445" t="s">
        <v>2339</v>
      </c>
      <c r="E445" t="s">
        <v>2456</v>
      </c>
      <c r="F445" t="s">
        <v>2703</v>
      </c>
      <c r="G445" t="s">
        <v>2713</v>
      </c>
      <c r="H445" t="s">
        <v>2752</v>
      </c>
      <c r="I445" t="s">
        <v>2757</v>
      </c>
      <c r="K445">
        <v>1</v>
      </c>
      <c r="L445">
        <v>145</v>
      </c>
      <c r="M445">
        <v>0</v>
      </c>
      <c r="N445">
        <v>145</v>
      </c>
      <c r="O445">
        <v>145</v>
      </c>
      <c r="P445" t="s">
        <v>2772</v>
      </c>
      <c r="Q445" t="s">
        <v>2782</v>
      </c>
      <c r="R445" t="s">
        <v>2797</v>
      </c>
      <c r="S445" t="s">
        <v>2799</v>
      </c>
      <c r="T445" t="s">
        <v>2811</v>
      </c>
      <c r="U445">
        <v>2</v>
      </c>
      <c r="V445">
        <v>42</v>
      </c>
      <c r="W445">
        <v>39</v>
      </c>
      <c r="X445">
        <v>75.069999999999993</v>
      </c>
      <c r="Y445">
        <v>69.930000000000007</v>
      </c>
      <c r="Z445" t="s">
        <v>2820</v>
      </c>
      <c r="AA445" t="s">
        <v>2831</v>
      </c>
    </row>
    <row r="446" spans="1:27" ht="16.05" customHeight="1" x14ac:dyDescent="0.3">
      <c r="A446" t="s">
        <v>471</v>
      </c>
      <c r="B446" t="s">
        <v>1892</v>
      </c>
      <c r="C446" t="s">
        <v>2100</v>
      </c>
      <c r="D446" t="s">
        <v>2340</v>
      </c>
      <c r="E446" t="s">
        <v>2630</v>
      </c>
      <c r="F446" t="s">
        <v>2702</v>
      </c>
      <c r="G446" t="s">
        <v>2711</v>
      </c>
      <c r="H446" t="s">
        <v>2754</v>
      </c>
      <c r="I446" t="s">
        <v>2757</v>
      </c>
      <c r="J446" t="s">
        <v>2763</v>
      </c>
      <c r="K446">
        <v>1</v>
      </c>
      <c r="L446">
        <v>95</v>
      </c>
      <c r="M446">
        <v>10</v>
      </c>
      <c r="N446">
        <v>95</v>
      </c>
      <c r="O446">
        <v>85.5</v>
      </c>
      <c r="P446" t="s">
        <v>2767</v>
      </c>
      <c r="Q446" t="s">
        <v>2783</v>
      </c>
      <c r="R446" t="s">
        <v>2790</v>
      </c>
      <c r="S446" t="s">
        <v>2799</v>
      </c>
      <c r="T446" t="s">
        <v>2807</v>
      </c>
      <c r="U446">
        <v>3</v>
      </c>
      <c r="V446">
        <v>325</v>
      </c>
      <c r="W446">
        <v>40</v>
      </c>
      <c r="X446">
        <v>47.55</v>
      </c>
      <c r="Y446">
        <v>37.950000000000003</v>
      </c>
      <c r="Z446" t="s">
        <v>2817</v>
      </c>
      <c r="AA446" t="s">
        <v>2831</v>
      </c>
    </row>
    <row r="447" spans="1:27" ht="16.05" customHeight="1" x14ac:dyDescent="0.3">
      <c r="A447" t="s">
        <v>472</v>
      </c>
      <c r="B447" t="s">
        <v>1893</v>
      </c>
      <c r="C447" t="s">
        <v>2093</v>
      </c>
      <c r="D447" t="s">
        <v>2341</v>
      </c>
      <c r="E447" t="s">
        <v>2420</v>
      </c>
      <c r="F447" t="s">
        <v>2704</v>
      </c>
      <c r="G447" t="s">
        <v>2719</v>
      </c>
      <c r="H447" t="s">
        <v>2754</v>
      </c>
      <c r="I447" t="s">
        <v>2758</v>
      </c>
      <c r="J447" t="s">
        <v>2763</v>
      </c>
      <c r="K447">
        <v>2</v>
      </c>
      <c r="L447">
        <v>120</v>
      </c>
      <c r="M447">
        <v>0.15</v>
      </c>
      <c r="N447">
        <v>240</v>
      </c>
      <c r="O447">
        <v>204</v>
      </c>
      <c r="P447" t="s">
        <v>2770</v>
      </c>
      <c r="Q447" t="s">
        <v>2389</v>
      </c>
      <c r="R447" t="s">
        <v>2785</v>
      </c>
      <c r="S447" t="s">
        <v>2806</v>
      </c>
      <c r="T447" t="s">
        <v>2811</v>
      </c>
      <c r="V447">
        <v>254</v>
      </c>
      <c r="W447">
        <v>29</v>
      </c>
      <c r="X447">
        <v>52.28</v>
      </c>
      <c r="Y447">
        <v>99.44</v>
      </c>
      <c r="AA447" t="s">
        <v>2827</v>
      </c>
    </row>
    <row r="448" spans="1:27" ht="16.05" customHeight="1" x14ac:dyDescent="0.3">
      <c r="A448" t="s">
        <v>473</v>
      </c>
      <c r="B448" t="s">
        <v>1635</v>
      </c>
      <c r="C448" t="s">
        <v>2135</v>
      </c>
      <c r="D448" t="s">
        <v>2314</v>
      </c>
      <c r="E448" t="s">
        <v>2631</v>
      </c>
      <c r="F448" t="s">
        <v>2703</v>
      </c>
      <c r="G448" t="s">
        <v>2706</v>
      </c>
      <c r="H448" t="s">
        <v>2752</v>
      </c>
      <c r="I448" t="s">
        <v>2757</v>
      </c>
      <c r="K448">
        <v>1</v>
      </c>
      <c r="L448">
        <v>130</v>
      </c>
      <c r="M448">
        <v>10</v>
      </c>
      <c r="N448">
        <v>130</v>
      </c>
      <c r="O448">
        <v>117</v>
      </c>
      <c r="Q448" t="s">
        <v>2781</v>
      </c>
      <c r="R448" t="s">
        <v>2789</v>
      </c>
      <c r="S448" t="s">
        <v>2805</v>
      </c>
      <c r="T448" t="s">
        <v>2807</v>
      </c>
      <c r="U448">
        <v>5</v>
      </c>
      <c r="V448">
        <v>247</v>
      </c>
      <c r="X448">
        <v>66.44</v>
      </c>
      <c r="Y448">
        <v>50.56</v>
      </c>
      <c r="Z448" t="s">
        <v>2815</v>
      </c>
      <c r="AA448" t="s">
        <v>2829</v>
      </c>
    </row>
    <row r="449" spans="1:27" ht="16.05" customHeight="1" x14ac:dyDescent="0.3">
      <c r="A449" t="s">
        <v>474</v>
      </c>
      <c r="B449" t="s">
        <v>1862</v>
      </c>
      <c r="C449" t="s">
        <v>2059</v>
      </c>
      <c r="D449" t="s">
        <v>2218</v>
      </c>
      <c r="E449" t="s">
        <v>2601</v>
      </c>
      <c r="F449" t="s">
        <v>2702</v>
      </c>
      <c r="G449" t="s">
        <v>2738</v>
      </c>
      <c r="H449" t="s">
        <v>2752</v>
      </c>
      <c r="I449" t="s">
        <v>2758</v>
      </c>
      <c r="J449" t="s">
        <v>2759</v>
      </c>
      <c r="K449">
        <v>2</v>
      </c>
      <c r="L449">
        <v>160</v>
      </c>
      <c r="M449">
        <v>0</v>
      </c>
      <c r="O449">
        <v>320</v>
      </c>
      <c r="P449" t="s">
        <v>2765</v>
      </c>
      <c r="Q449" t="s">
        <v>2776</v>
      </c>
      <c r="R449" t="s">
        <v>2785</v>
      </c>
      <c r="S449" t="s">
        <v>2802</v>
      </c>
      <c r="T449" t="s">
        <v>2810</v>
      </c>
      <c r="U449">
        <v>5</v>
      </c>
      <c r="V449">
        <v>258</v>
      </c>
      <c r="W449">
        <v>12</v>
      </c>
      <c r="X449">
        <v>84.86</v>
      </c>
      <c r="Y449">
        <v>150.28</v>
      </c>
      <c r="Z449" t="s">
        <v>2819</v>
      </c>
      <c r="AA449" t="s">
        <v>2829</v>
      </c>
    </row>
    <row r="450" spans="1:27" ht="16.05" customHeight="1" x14ac:dyDescent="0.3">
      <c r="A450" t="s">
        <v>475</v>
      </c>
      <c r="B450" t="s">
        <v>1894</v>
      </c>
      <c r="C450" t="s">
        <v>2084</v>
      </c>
      <c r="D450" t="s">
        <v>2170</v>
      </c>
      <c r="E450" t="s">
        <v>2632</v>
      </c>
      <c r="F450" t="s">
        <v>2703</v>
      </c>
      <c r="G450" t="s">
        <v>2715</v>
      </c>
      <c r="H450" t="s">
        <v>2754</v>
      </c>
      <c r="I450" t="s">
        <v>2757</v>
      </c>
      <c r="J450" t="s">
        <v>2761</v>
      </c>
      <c r="K450">
        <v>1</v>
      </c>
      <c r="L450">
        <v>85</v>
      </c>
      <c r="M450">
        <v>5</v>
      </c>
      <c r="N450">
        <v>85</v>
      </c>
      <c r="O450">
        <v>80.75</v>
      </c>
      <c r="P450" t="s">
        <v>2765</v>
      </c>
      <c r="Q450" t="s">
        <v>2781</v>
      </c>
      <c r="R450" t="s">
        <v>2785</v>
      </c>
      <c r="S450" t="s">
        <v>2801</v>
      </c>
      <c r="T450" t="s">
        <v>2810</v>
      </c>
      <c r="U450">
        <v>2</v>
      </c>
      <c r="V450">
        <v>412</v>
      </c>
      <c r="W450">
        <v>13</v>
      </c>
      <c r="X450">
        <v>38.549999999999997</v>
      </c>
      <c r="Y450">
        <v>42.2</v>
      </c>
      <c r="Z450" t="s">
        <v>2818</v>
      </c>
      <c r="AA450" t="s">
        <v>2831</v>
      </c>
    </row>
    <row r="451" spans="1:27" ht="16.05" customHeight="1" x14ac:dyDescent="0.3">
      <c r="A451" t="s">
        <v>476</v>
      </c>
      <c r="B451" t="s">
        <v>1895</v>
      </c>
      <c r="C451" t="s">
        <v>2050</v>
      </c>
      <c r="D451" t="s">
        <v>2311</v>
      </c>
      <c r="E451" t="s">
        <v>2600</v>
      </c>
      <c r="F451" t="s">
        <v>2701</v>
      </c>
      <c r="G451" t="s">
        <v>2714</v>
      </c>
      <c r="H451" t="s">
        <v>2752</v>
      </c>
      <c r="I451" t="s">
        <v>2758</v>
      </c>
      <c r="J451" t="s">
        <v>2762</v>
      </c>
      <c r="K451">
        <v>5</v>
      </c>
      <c r="L451">
        <v>165</v>
      </c>
      <c r="M451">
        <v>10</v>
      </c>
      <c r="N451">
        <v>825</v>
      </c>
      <c r="O451">
        <v>742.5</v>
      </c>
      <c r="P451" t="s">
        <v>2765</v>
      </c>
      <c r="Q451" t="s">
        <v>2779</v>
      </c>
      <c r="R451" t="s">
        <v>2789</v>
      </c>
      <c r="S451" t="s">
        <v>2803</v>
      </c>
      <c r="T451" t="s">
        <v>2810</v>
      </c>
      <c r="U451">
        <v>5</v>
      </c>
      <c r="V451">
        <v>430</v>
      </c>
      <c r="X451">
        <v>79.959999999999994</v>
      </c>
      <c r="Y451">
        <v>342.7</v>
      </c>
      <c r="Z451" t="s">
        <v>2819</v>
      </c>
      <c r="AA451" t="s">
        <v>2827</v>
      </c>
    </row>
    <row r="452" spans="1:27" ht="16.05" customHeight="1" x14ac:dyDescent="0.3">
      <c r="A452" t="s">
        <v>477</v>
      </c>
      <c r="B452" t="s">
        <v>1896</v>
      </c>
      <c r="C452" t="s">
        <v>2133</v>
      </c>
      <c r="D452" t="s">
        <v>2342</v>
      </c>
      <c r="E452" t="s">
        <v>2633</v>
      </c>
      <c r="F452" t="s">
        <v>2703</v>
      </c>
      <c r="G452" t="s">
        <v>2714</v>
      </c>
      <c r="H452" t="s">
        <v>2752</v>
      </c>
      <c r="I452" t="s">
        <v>2758</v>
      </c>
      <c r="J452" t="s">
        <v>2762</v>
      </c>
      <c r="K452">
        <v>3</v>
      </c>
      <c r="L452">
        <v>160</v>
      </c>
      <c r="M452">
        <v>10</v>
      </c>
      <c r="N452">
        <v>480</v>
      </c>
      <c r="O452">
        <v>432</v>
      </c>
      <c r="P452" t="s">
        <v>2770</v>
      </c>
      <c r="Q452" t="s">
        <v>2779</v>
      </c>
      <c r="R452" t="s">
        <v>2786</v>
      </c>
      <c r="S452" t="s">
        <v>2803</v>
      </c>
      <c r="T452" t="s">
        <v>2810</v>
      </c>
      <c r="U452">
        <v>1</v>
      </c>
      <c r="V452">
        <v>168</v>
      </c>
      <c r="X452">
        <v>94.31</v>
      </c>
      <c r="Y452">
        <v>149.07</v>
      </c>
      <c r="AA452" t="s">
        <v>2827</v>
      </c>
    </row>
    <row r="453" spans="1:27" ht="16.05" customHeight="1" x14ac:dyDescent="0.3">
      <c r="A453" t="s">
        <v>478</v>
      </c>
      <c r="B453" t="s">
        <v>1864</v>
      </c>
      <c r="C453" t="s">
        <v>2138</v>
      </c>
      <c r="D453" t="s">
        <v>2275</v>
      </c>
      <c r="E453" t="s">
        <v>2634</v>
      </c>
      <c r="G453" t="s">
        <v>2721</v>
      </c>
      <c r="H453" t="s">
        <v>2756</v>
      </c>
      <c r="I453" t="s">
        <v>2755</v>
      </c>
      <c r="K453">
        <v>1</v>
      </c>
      <c r="L453">
        <v>195</v>
      </c>
      <c r="M453">
        <v>0</v>
      </c>
      <c r="N453">
        <v>195</v>
      </c>
      <c r="O453">
        <v>195</v>
      </c>
      <c r="P453" t="s">
        <v>2765</v>
      </c>
      <c r="Q453" t="s">
        <v>2781</v>
      </c>
      <c r="R453" t="s">
        <v>2791</v>
      </c>
      <c r="S453" t="s">
        <v>2805</v>
      </c>
      <c r="T453" t="s">
        <v>2810</v>
      </c>
      <c r="U453">
        <v>4</v>
      </c>
      <c r="V453">
        <v>132</v>
      </c>
      <c r="W453">
        <v>28</v>
      </c>
      <c r="X453">
        <v>85.99</v>
      </c>
      <c r="Y453">
        <v>109.01</v>
      </c>
      <c r="Z453" t="s">
        <v>2818</v>
      </c>
      <c r="AA453" t="s">
        <v>2827</v>
      </c>
    </row>
    <row r="454" spans="1:27" ht="16.05" customHeight="1" x14ac:dyDescent="0.3">
      <c r="A454" t="s">
        <v>479</v>
      </c>
      <c r="B454" t="s">
        <v>1897</v>
      </c>
      <c r="C454" t="s">
        <v>2134</v>
      </c>
      <c r="D454" t="s">
        <v>2332</v>
      </c>
      <c r="E454" t="s">
        <v>2537</v>
      </c>
      <c r="G454" t="s">
        <v>2717</v>
      </c>
      <c r="H454" t="s">
        <v>2752</v>
      </c>
      <c r="I454" t="s">
        <v>2757</v>
      </c>
      <c r="J454" t="s">
        <v>2764</v>
      </c>
      <c r="K454">
        <v>1</v>
      </c>
      <c r="L454">
        <v>90</v>
      </c>
      <c r="N454">
        <v>90</v>
      </c>
      <c r="P454" t="s">
        <v>2765</v>
      </c>
      <c r="R454" t="s">
        <v>2789</v>
      </c>
      <c r="S454" t="s">
        <v>2801</v>
      </c>
      <c r="T454" t="s">
        <v>2807</v>
      </c>
      <c r="U454">
        <v>2</v>
      </c>
      <c r="V454">
        <v>233</v>
      </c>
      <c r="W454">
        <v>43</v>
      </c>
      <c r="X454">
        <v>44.06</v>
      </c>
      <c r="Z454" t="s">
        <v>2817</v>
      </c>
      <c r="AA454" t="s">
        <v>2831</v>
      </c>
    </row>
    <row r="455" spans="1:27" ht="16.05" customHeight="1" x14ac:dyDescent="0.3">
      <c r="A455" t="s">
        <v>480</v>
      </c>
      <c r="B455" t="s">
        <v>1784</v>
      </c>
      <c r="C455" t="s">
        <v>2133</v>
      </c>
      <c r="D455" t="s">
        <v>2259</v>
      </c>
      <c r="E455" t="s">
        <v>2635</v>
      </c>
      <c r="F455" t="s">
        <v>2701</v>
      </c>
      <c r="G455" t="s">
        <v>2712</v>
      </c>
      <c r="H455" t="s">
        <v>2752</v>
      </c>
      <c r="I455" t="s">
        <v>2757</v>
      </c>
      <c r="J455" t="s">
        <v>2763</v>
      </c>
      <c r="K455">
        <v>1</v>
      </c>
      <c r="L455">
        <v>100</v>
      </c>
      <c r="M455">
        <v>0</v>
      </c>
      <c r="N455">
        <v>100</v>
      </c>
      <c r="O455">
        <v>100</v>
      </c>
      <c r="P455" t="s">
        <v>2765</v>
      </c>
      <c r="Q455" t="s">
        <v>2781</v>
      </c>
      <c r="R455" t="s">
        <v>2789</v>
      </c>
      <c r="S455" t="s">
        <v>2806</v>
      </c>
      <c r="T455" t="s">
        <v>2811</v>
      </c>
      <c r="U455">
        <v>2</v>
      </c>
      <c r="V455">
        <v>497</v>
      </c>
      <c r="W455">
        <v>60</v>
      </c>
      <c r="X455">
        <v>38.090000000000003</v>
      </c>
      <c r="Y455">
        <v>61.91</v>
      </c>
      <c r="Z455" t="s">
        <v>2819</v>
      </c>
      <c r="AA455" t="s">
        <v>2829</v>
      </c>
    </row>
    <row r="456" spans="1:27" ht="16.05" customHeight="1" x14ac:dyDescent="0.3">
      <c r="A456" t="s">
        <v>481</v>
      </c>
      <c r="B456" t="s">
        <v>1745</v>
      </c>
      <c r="C456" t="s">
        <v>2078</v>
      </c>
      <c r="D456" t="s">
        <v>2214</v>
      </c>
      <c r="E456" t="s">
        <v>2555</v>
      </c>
      <c r="G456" t="s">
        <v>2715</v>
      </c>
      <c r="H456" t="s">
        <v>2754</v>
      </c>
      <c r="I456" t="s">
        <v>2757</v>
      </c>
      <c r="J456" t="s">
        <v>2763</v>
      </c>
      <c r="K456">
        <v>1</v>
      </c>
      <c r="L456">
        <v>85</v>
      </c>
      <c r="M456">
        <v>5</v>
      </c>
      <c r="N456">
        <v>85</v>
      </c>
      <c r="O456">
        <v>80.75</v>
      </c>
      <c r="P456" t="s">
        <v>2767</v>
      </c>
      <c r="Q456" t="s">
        <v>2779</v>
      </c>
      <c r="R456" t="s">
        <v>2785</v>
      </c>
      <c r="S456" t="s">
        <v>2801</v>
      </c>
      <c r="T456" t="s">
        <v>2808</v>
      </c>
      <c r="U456">
        <v>5</v>
      </c>
      <c r="V456">
        <v>147</v>
      </c>
      <c r="X456">
        <v>39.049999999999997</v>
      </c>
      <c r="Y456">
        <v>41.7</v>
      </c>
      <c r="Z456" t="s">
        <v>2815</v>
      </c>
      <c r="AA456" t="s">
        <v>2829</v>
      </c>
    </row>
    <row r="457" spans="1:27" ht="16.05" customHeight="1" x14ac:dyDescent="0.3">
      <c r="A457" t="s">
        <v>482</v>
      </c>
      <c r="B457" t="s">
        <v>1898</v>
      </c>
      <c r="C457" t="s">
        <v>2099</v>
      </c>
      <c r="D457" t="s">
        <v>2182</v>
      </c>
      <c r="E457" t="s">
        <v>2614</v>
      </c>
      <c r="F457" t="s">
        <v>2705</v>
      </c>
      <c r="G457" t="s">
        <v>2718</v>
      </c>
      <c r="H457" t="s">
        <v>2753</v>
      </c>
      <c r="I457" t="s">
        <v>2755</v>
      </c>
      <c r="J457" t="s">
        <v>2760</v>
      </c>
      <c r="K457">
        <v>1</v>
      </c>
      <c r="L457">
        <v>90</v>
      </c>
      <c r="M457">
        <v>0.05</v>
      </c>
      <c r="N457">
        <v>90</v>
      </c>
      <c r="O457">
        <v>85.5</v>
      </c>
      <c r="P457" t="s">
        <v>2765</v>
      </c>
      <c r="Q457" t="s">
        <v>2781</v>
      </c>
      <c r="R457" t="s">
        <v>2789</v>
      </c>
      <c r="S457" t="s">
        <v>2805</v>
      </c>
      <c r="T457" t="s">
        <v>2808</v>
      </c>
      <c r="U457">
        <v>5</v>
      </c>
      <c r="V457">
        <v>494</v>
      </c>
      <c r="W457">
        <v>44</v>
      </c>
      <c r="X457">
        <v>49.36</v>
      </c>
      <c r="Y457">
        <v>36.14</v>
      </c>
      <c r="Z457" t="s">
        <v>2815</v>
      </c>
    </row>
    <row r="458" spans="1:27" ht="16.05" customHeight="1" x14ac:dyDescent="0.3">
      <c r="A458" t="s">
        <v>483</v>
      </c>
      <c r="B458" t="s">
        <v>1888</v>
      </c>
      <c r="C458" t="s">
        <v>2056</v>
      </c>
      <c r="D458" t="s">
        <v>2212</v>
      </c>
      <c r="G458" t="s">
        <v>2710</v>
      </c>
      <c r="H458" t="s">
        <v>2752</v>
      </c>
      <c r="I458" t="s">
        <v>2758</v>
      </c>
      <c r="J458" t="s">
        <v>2760</v>
      </c>
      <c r="K458">
        <v>1</v>
      </c>
      <c r="L458">
        <v>150</v>
      </c>
      <c r="M458">
        <v>0.1</v>
      </c>
      <c r="N458">
        <v>150</v>
      </c>
      <c r="O458">
        <v>135</v>
      </c>
      <c r="P458" t="s">
        <v>2766</v>
      </c>
      <c r="Q458" t="s">
        <v>2779</v>
      </c>
      <c r="R458" t="s">
        <v>2791</v>
      </c>
      <c r="S458" t="s">
        <v>2800</v>
      </c>
      <c r="T458" t="s">
        <v>2807</v>
      </c>
      <c r="U458">
        <v>5</v>
      </c>
      <c r="V458">
        <v>121</v>
      </c>
      <c r="W458">
        <v>10</v>
      </c>
      <c r="X458">
        <v>82.72</v>
      </c>
      <c r="Y458">
        <v>52.28</v>
      </c>
      <c r="Z458" t="s">
        <v>2820</v>
      </c>
      <c r="AA458" t="s">
        <v>2828</v>
      </c>
    </row>
    <row r="459" spans="1:27" ht="16.05" customHeight="1" x14ac:dyDescent="0.3">
      <c r="A459" t="s">
        <v>484</v>
      </c>
      <c r="B459" t="s">
        <v>1792</v>
      </c>
      <c r="C459" t="s">
        <v>2087</v>
      </c>
      <c r="D459" t="s">
        <v>2150</v>
      </c>
      <c r="E459" t="s">
        <v>2486</v>
      </c>
      <c r="F459" t="s">
        <v>2705</v>
      </c>
      <c r="G459" t="s">
        <v>2718</v>
      </c>
      <c r="H459" t="s">
        <v>2753</v>
      </c>
      <c r="I459" t="s">
        <v>2755</v>
      </c>
      <c r="J459" t="s">
        <v>2759</v>
      </c>
      <c r="K459">
        <v>2</v>
      </c>
      <c r="L459">
        <v>90</v>
      </c>
      <c r="M459">
        <v>0</v>
      </c>
      <c r="N459">
        <v>180</v>
      </c>
      <c r="O459">
        <v>180</v>
      </c>
      <c r="P459" t="s">
        <v>2770</v>
      </c>
      <c r="Q459" t="s">
        <v>2778</v>
      </c>
      <c r="R459" t="s">
        <v>2793</v>
      </c>
      <c r="S459" t="s">
        <v>2803</v>
      </c>
      <c r="T459" t="s">
        <v>2807</v>
      </c>
      <c r="U459">
        <v>1</v>
      </c>
      <c r="V459">
        <v>319</v>
      </c>
      <c r="W459">
        <v>17</v>
      </c>
      <c r="X459">
        <v>42.92</v>
      </c>
      <c r="Y459">
        <v>94.16</v>
      </c>
      <c r="AA459" t="s">
        <v>2829</v>
      </c>
    </row>
    <row r="460" spans="1:27" ht="16.05" customHeight="1" x14ac:dyDescent="0.3">
      <c r="A460" t="s">
        <v>485</v>
      </c>
      <c r="B460" t="s">
        <v>1686</v>
      </c>
      <c r="C460" t="s">
        <v>2075</v>
      </c>
      <c r="D460" t="s">
        <v>2221</v>
      </c>
      <c r="E460" t="s">
        <v>2620</v>
      </c>
      <c r="F460" t="s">
        <v>2702</v>
      </c>
      <c r="G460" t="s">
        <v>2739</v>
      </c>
      <c r="H460" t="s">
        <v>2755</v>
      </c>
      <c r="I460" t="s">
        <v>2755</v>
      </c>
      <c r="J460" t="s">
        <v>2761</v>
      </c>
      <c r="K460">
        <v>1</v>
      </c>
      <c r="L460">
        <v>185</v>
      </c>
      <c r="M460">
        <v>0</v>
      </c>
      <c r="N460">
        <v>185</v>
      </c>
      <c r="O460">
        <v>185</v>
      </c>
      <c r="P460" t="s">
        <v>2765</v>
      </c>
      <c r="Q460" t="s">
        <v>2776</v>
      </c>
      <c r="R460" t="s">
        <v>2793</v>
      </c>
      <c r="S460" t="s">
        <v>2804</v>
      </c>
      <c r="T460" t="s">
        <v>2810</v>
      </c>
      <c r="U460">
        <v>5</v>
      </c>
      <c r="V460">
        <v>322</v>
      </c>
      <c r="W460">
        <v>20</v>
      </c>
      <c r="X460">
        <v>79.19</v>
      </c>
      <c r="Y460">
        <v>105.81</v>
      </c>
      <c r="Z460" t="s">
        <v>2816</v>
      </c>
      <c r="AA460" t="s">
        <v>2829</v>
      </c>
    </row>
    <row r="461" spans="1:27" ht="16.05" customHeight="1" x14ac:dyDescent="0.3">
      <c r="A461" t="s">
        <v>486</v>
      </c>
      <c r="B461" t="s">
        <v>1643</v>
      </c>
      <c r="C461" t="s">
        <v>2084</v>
      </c>
      <c r="D461" t="s">
        <v>2264</v>
      </c>
      <c r="E461" t="s">
        <v>2524</v>
      </c>
      <c r="F461" t="s">
        <v>2705</v>
      </c>
      <c r="G461" t="s">
        <v>2708</v>
      </c>
      <c r="H461" t="s">
        <v>2753</v>
      </c>
      <c r="I461" t="s">
        <v>2755</v>
      </c>
      <c r="J461" t="s">
        <v>2762</v>
      </c>
      <c r="K461">
        <v>2</v>
      </c>
      <c r="L461">
        <v>65</v>
      </c>
      <c r="M461">
        <v>5</v>
      </c>
      <c r="N461">
        <v>130</v>
      </c>
      <c r="O461">
        <v>123.5</v>
      </c>
      <c r="P461" t="s">
        <v>2769</v>
      </c>
      <c r="Q461" t="s">
        <v>2775</v>
      </c>
      <c r="R461" t="s">
        <v>2788</v>
      </c>
      <c r="S461" t="s">
        <v>2806</v>
      </c>
      <c r="T461" t="s">
        <v>2807</v>
      </c>
      <c r="U461">
        <v>4</v>
      </c>
      <c r="V461">
        <v>271</v>
      </c>
      <c r="W461">
        <v>10</v>
      </c>
      <c r="X461">
        <v>26.2</v>
      </c>
      <c r="Y461">
        <v>71.099999999999994</v>
      </c>
      <c r="Z461" t="s">
        <v>2820</v>
      </c>
      <c r="AA461" t="s">
        <v>2831</v>
      </c>
    </row>
    <row r="462" spans="1:27" ht="16.05" customHeight="1" x14ac:dyDescent="0.3">
      <c r="A462" t="s">
        <v>487</v>
      </c>
      <c r="B462" t="s">
        <v>1670</v>
      </c>
      <c r="C462" t="s">
        <v>2107</v>
      </c>
      <c r="D462" t="s">
        <v>2192</v>
      </c>
      <c r="F462" t="s">
        <v>2702</v>
      </c>
      <c r="G462" t="s">
        <v>2714</v>
      </c>
      <c r="H462" t="s">
        <v>2752</v>
      </c>
      <c r="I462" t="s">
        <v>2758</v>
      </c>
      <c r="J462" t="s">
        <v>2763</v>
      </c>
      <c r="K462">
        <v>1</v>
      </c>
      <c r="L462">
        <v>160</v>
      </c>
      <c r="N462">
        <v>160</v>
      </c>
      <c r="P462" t="s">
        <v>2765</v>
      </c>
      <c r="Q462" t="s">
        <v>2775</v>
      </c>
      <c r="R462" t="s">
        <v>2788</v>
      </c>
      <c r="S462" t="s">
        <v>2802</v>
      </c>
      <c r="T462" t="s">
        <v>2810</v>
      </c>
      <c r="U462">
        <v>5</v>
      </c>
      <c r="V462">
        <v>196</v>
      </c>
      <c r="X462">
        <v>89.62</v>
      </c>
      <c r="Z462" t="s">
        <v>2820</v>
      </c>
      <c r="AA462" t="s">
        <v>2829</v>
      </c>
    </row>
    <row r="463" spans="1:27" ht="16.05" customHeight="1" x14ac:dyDescent="0.3">
      <c r="A463" t="s">
        <v>488</v>
      </c>
      <c r="B463" t="s">
        <v>1863</v>
      </c>
      <c r="C463" t="s">
        <v>2053</v>
      </c>
      <c r="D463" t="s">
        <v>2282</v>
      </c>
      <c r="E463" t="s">
        <v>2438</v>
      </c>
      <c r="F463" t="s">
        <v>2701</v>
      </c>
      <c r="G463" t="s">
        <v>2713</v>
      </c>
      <c r="H463" t="s">
        <v>2752</v>
      </c>
      <c r="I463" t="s">
        <v>2757</v>
      </c>
      <c r="J463" t="s">
        <v>2762</v>
      </c>
      <c r="K463">
        <v>1</v>
      </c>
      <c r="L463">
        <v>155</v>
      </c>
      <c r="M463">
        <v>0</v>
      </c>
      <c r="N463">
        <v>155</v>
      </c>
      <c r="O463">
        <v>155</v>
      </c>
      <c r="P463" t="s">
        <v>2389</v>
      </c>
      <c r="Q463" t="s">
        <v>2778</v>
      </c>
      <c r="R463" t="s">
        <v>2794</v>
      </c>
      <c r="S463" t="s">
        <v>2806</v>
      </c>
      <c r="T463" t="s">
        <v>2807</v>
      </c>
      <c r="U463">
        <v>5</v>
      </c>
      <c r="V463">
        <v>286</v>
      </c>
      <c r="W463">
        <v>38</v>
      </c>
      <c r="X463">
        <v>51.3</v>
      </c>
      <c r="Y463">
        <v>103.7</v>
      </c>
      <c r="Z463" t="s">
        <v>2820</v>
      </c>
      <c r="AA463" t="s">
        <v>2827</v>
      </c>
    </row>
    <row r="464" spans="1:27" ht="16.05" customHeight="1" x14ac:dyDescent="0.3">
      <c r="A464" t="s">
        <v>489</v>
      </c>
      <c r="B464" t="s">
        <v>1831</v>
      </c>
      <c r="C464" t="s">
        <v>2114</v>
      </c>
      <c r="D464" t="s">
        <v>2266</v>
      </c>
      <c r="E464" t="s">
        <v>2636</v>
      </c>
      <c r="F464" t="s">
        <v>2704</v>
      </c>
      <c r="G464" t="s">
        <v>2717</v>
      </c>
      <c r="H464" t="s">
        <v>2752</v>
      </c>
      <c r="I464" t="s">
        <v>2757</v>
      </c>
      <c r="J464" t="s">
        <v>2763</v>
      </c>
      <c r="K464">
        <v>1</v>
      </c>
      <c r="L464">
        <v>90</v>
      </c>
      <c r="M464">
        <v>0</v>
      </c>
      <c r="N464">
        <v>90</v>
      </c>
      <c r="O464">
        <v>90</v>
      </c>
      <c r="P464" t="s">
        <v>2767</v>
      </c>
      <c r="Q464" t="s">
        <v>2776</v>
      </c>
      <c r="R464" t="s">
        <v>2793</v>
      </c>
      <c r="S464" t="s">
        <v>2806</v>
      </c>
      <c r="T464" t="s">
        <v>2807</v>
      </c>
      <c r="U464">
        <v>5</v>
      </c>
      <c r="V464">
        <v>2</v>
      </c>
      <c r="W464">
        <v>53</v>
      </c>
      <c r="X464">
        <v>50.33</v>
      </c>
      <c r="Y464">
        <v>39.67</v>
      </c>
      <c r="Z464" t="s">
        <v>2818</v>
      </c>
      <c r="AA464" t="s">
        <v>2831</v>
      </c>
    </row>
    <row r="465" spans="1:27" ht="16.05" customHeight="1" x14ac:dyDescent="0.3">
      <c r="A465" t="s">
        <v>490</v>
      </c>
      <c r="B465" t="s">
        <v>1899</v>
      </c>
      <c r="C465" t="s">
        <v>2063</v>
      </c>
      <c r="D465" t="s">
        <v>2252</v>
      </c>
      <c r="E465" t="s">
        <v>2479</v>
      </c>
      <c r="F465" t="s">
        <v>2705</v>
      </c>
      <c r="G465" t="s">
        <v>2717</v>
      </c>
      <c r="H465" t="s">
        <v>2752</v>
      </c>
      <c r="I465" t="s">
        <v>2757</v>
      </c>
      <c r="J465" t="s">
        <v>2764</v>
      </c>
      <c r="K465">
        <v>2</v>
      </c>
      <c r="L465">
        <v>100</v>
      </c>
      <c r="M465">
        <v>0.1</v>
      </c>
      <c r="N465">
        <v>200</v>
      </c>
      <c r="O465">
        <v>180</v>
      </c>
      <c r="Q465" t="s">
        <v>2781</v>
      </c>
      <c r="R465" t="s">
        <v>2785</v>
      </c>
      <c r="S465" t="s">
        <v>2803</v>
      </c>
      <c r="T465" t="s">
        <v>2812</v>
      </c>
      <c r="U465">
        <v>2</v>
      </c>
      <c r="V465">
        <v>126</v>
      </c>
      <c r="W465">
        <v>20</v>
      </c>
      <c r="X465">
        <v>46.84</v>
      </c>
      <c r="Y465">
        <v>86.32</v>
      </c>
      <c r="Z465" t="s">
        <v>2819</v>
      </c>
      <c r="AA465" t="s">
        <v>2829</v>
      </c>
    </row>
    <row r="466" spans="1:27" ht="16.05" customHeight="1" x14ac:dyDescent="0.3">
      <c r="A466" t="s">
        <v>491</v>
      </c>
      <c r="B466" t="s">
        <v>1871</v>
      </c>
      <c r="C466" t="s">
        <v>2099</v>
      </c>
      <c r="D466" t="s">
        <v>2277</v>
      </c>
      <c r="E466" t="s">
        <v>2637</v>
      </c>
      <c r="F466" t="s">
        <v>2703</v>
      </c>
      <c r="G466" t="s">
        <v>2721</v>
      </c>
      <c r="H466" t="s">
        <v>2756</v>
      </c>
      <c r="I466" t="s">
        <v>2755</v>
      </c>
      <c r="K466">
        <v>1</v>
      </c>
      <c r="L466">
        <v>200</v>
      </c>
      <c r="M466">
        <v>0.15</v>
      </c>
      <c r="N466">
        <v>200</v>
      </c>
      <c r="O466">
        <v>170</v>
      </c>
      <c r="P466" t="s">
        <v>2770</v>
      </c>
      <c r="Q466" t="s">
        <v>2778</v>
      </c>
      <c r="R466" t="s">
        <v>2786</v>
      </c>
      <c r="S466" t="s">
        <v>2799</v>
      </c>
      <c r="T466" t="s">
        <v>2811</v>
      </c>
      <c r="U466">
        <v>1</v>
      </c>
      <c r="V466">
        <v>480</v>
      </c>
      <c r="W466">
        <v>19</v>
      </c>
      <c r="X466">
        <v>91.36</v>
      </c>
      <c r="Y466">
        <v>78.64</v>
      </c>
      <c r="Z466" t="s">
        <v>2815</v>
      </c>
      <c r="AA466" t="s">
        <v>2828</v>
      </c>
    </row>
    <row r="467" spans="1:27" ht="16.05" customHeight="1" x14ac:dyDescent="0.3">
      <c r="A467" t="s">
        <v>492</v>
      </c>
      <c r="B467" t="s">
        <v>1793</v>
      </c>
      <c r="C467" t="s">
        <v>2113</v>
      </c>
      <c r="D467" t="s">
        <v>2193</v>
      </c>
      <c r="E467" t="s">
        <v>2488</v>
      </c>
      <c r="F467" t="s">
        <v>2703</v>
      </c>
      <c r="G467" t="s">
        <v>2707</v>
      </c>
      <c r="H467" t="s">
        <v>2753</v>
      </c>
      <c r="I467" t="s">
        <v>2755</v>
      </c>
      <c r="J467" t="s">
        <v>2763</v>
      </c>
      <c r="K467">
        <v>4</v>
      </c>
      <c r="L467">
        <v>120</v>
      </c>
      <c r="M467">
        <v>5</v>
      </c>
      <c r="N467">
        <v>480</v>
      </c>
      <c r="O467">
        <v>456</v>
      </c>
      <c r="P467" t="s">
        <v>2765</v>
      </c>
      <c r="Q467" t="s">
        <v>2775</v>
      </c>
      <c r="R467" t="s">
        <v>2786</v>
      </c>
      <c r="S467" t="s">
        <v>2802</v>
      </c>
      <c r="T467" t="s">
        <v>2807</v>
      </c>
      <c r="U467">
        <v>3</v>
      </c>
      <c r="V467">
        <v>455</v>
      </c>
      <c r="W467">
        <v>17</v>
      </c>
      <c r="X467">
        <v>43.88</v>
      </c>
      <c r="Y467">
        <v>280.48</v>
      </c>
      <c r="Z467" t="s">
        <v>2820</v>
      </c>
      <c r="AA467" t="s">
        <v>2829</v>
      </c>
    </row>
    <row r="468" spans="1:27" ht="16.05" customHeight="1" x14ac:dyDescent="0.3">
      <c r="A468" t="s">
        <v>493</v>
      </c>
      <c r="B468" t="s">
        <v>1637</v>
      </c>
      <c r="C468" t="s">
        <v>2041</v>
      </c>
      <c r="D468" t="s">
        <v>2222</v>
      </c>
      <c r="E468" t="s">
        <v>2563</v>
      </c>
      <c r="F468" t="s">
        <v>2702</v>
      </c>
      <c r="G468" t="s">
        <v>2713</v>
      </c>
      <c r="H468" t="s">
        <v>2752</v>
      </c>
      <c r="I468" t="s">
        <v>2757</v>
      </c>
      <c r="J468" t="s">
        <v>2763</v>
      </c>
      <c r="K468">
        <v>1</v>
      </c>
      <c r="L468">
        <v>145</v>
      </c>
      <c r="M468">
        <v>10</v>
      </c>
      <c r="N468">
        <v>145</v>
      </c>
      <c r="O468">
        <v>130.5</v>
      </c>
      <c r="P468" t="s">
        <v>2769</v>
      </c>
      <c r="R468" t="s">
        <v>2786</v>
      </c>
      <c r="S468" t="s">
        <v>2802</v>
      </c>
      <c r="T468" t="s">
        <v>2809</v>
      </c>
      <c r="U468">
        <v>5</v>
      </c>
      <c r="X468">
        <v>81.69</v>
      </c>
      <c r="Y468">
        <v>48.81</v>
      </c>
      <c r="Z468" t="s">
        <v>2816</v>
      </c>
      <c r="AA468" t="s">
        <v>2828</v>
      </c>
    </row>
    <row r="469" spans="1:27" ht="16.05" customHeight="1" x14ac:dyDescent="0.3">
      <c r="A469" t="s">
        <v>494</v>
      </c>
      <c r="B469" t="s">
        <v>1900</v>
      </c>
      <c r="C469" t="s">
        <v>2139</v>
      </c>
      <c r="D469" t="s">
        <v>2238</v>
      </c>
      <c r="E469" t="s">
        <v>2523</v>
      </c>
      <c r="F469" t="s">
        <v>2704</v>
      </c>
      <c r="G469" t="s">
        <v>2714</v>
      </c>
      <c r="H469" t="s">
        <v>2752</v>
      </c>
      <c r="I469" t="s">
        <v>2758</v>
      </c>
      <c r="J469" t="s">
        <v>2760</v>
      </c>
      <c r="K469">
        <v>1</v>
      </c>
      <c r="L469">
        <v>155</v>
      </c>
      <c r="P469" t="s">
        <v>2765</v>
      </c>
      <c r="R469" t="s">
        <v>2791</v>
      </c>
      <c r="S469" t="s">
        <v>2799</v>
      </c>
      <c r="T469" t="s">
        <v>2807</v>
      </c>
      <c r="U469">
        <v>5</v>
      </c>
      <c r="W469">
        <v>57</v>
      </c>
      <c r="X469">
        <v>88.11</v>
      </c>
      <c r="Z469" t="s">
        <v>2818</v>
      </c>
      <c r="AA469" t="s">
        <v>2828</v>
      </c>
    </row>
    <row r="470" spans="1:27" ht="16.05" customHeight="1" x14ac:dyDescent="0.3">
      <c r="A470" t="s">
        <v>495</v>
      </c>
      <c r="B470" t="s">
        <v>1901</v>
      </c>
      <c r="C470" t="s">
        <v>2116</v>
      </c>
      <c r="D470" t="s">
        <v>2319</v>
      </c>
      <c r="E470" t="s">
        <v>2638</v>
      </c>
      <c r="F470" t="s">
        <v>2703</v>
      </c>
      <c r="G470" t="s">
        <v>2708</v>
      </c>
      <c r="H470" t="s">
        <v>2753</v>
      </c>
      <c r="I470" t="s">
        <v>2755</v>
      </c>
      <c r="J470" t="s">
        <v>2760</v>
      </c>
      <c r="K470">
        <v>1</v>
      </c>
      <c r="L470">
        <v>65</v>
      </c>
      <c r="N470">
        <v>65</v>
      </c>
      <c r="Q470" t="s">
        <v>2779</v>
      </c>
      <c r="R470" t="s">
        <v>2785</v>
      </c>
      <c r="S470" t="s">
        <v>2801</v>
      </c>
      <c r="T470" t="s">
        <v>2807</v>
      </c>
      <c r="U470">
        <v>2</v>
      </c>
      <c r="V470">
        <v>280</v>
      </c>
      <c r="W470">
        <v>48</v>
      </c>
      <c r="X470">
        <v>27.95</v>
      </c>
      <c r="AA470" t="s">
        <v>2827</v>
      </c>
    </row>
    <row r="471" spans="1:27" ht="16.05" customHeight="1" x14ac:dyDescent="0.3">
      <c r="A471" t="s">
        <v>496</v>
      </c>
      <c r="B471" t="s">
        <v>1634</v>
      </c>
      <c r="C471" t="s">
        <v>2078</v>
      </c>
      <c r="D471" t="s">
        <v>2167</v>
      </c>
      <c r="E471" t="s">
        <v>2639</v>
      </c>
      <c r="F471" t="s">
        <v>2702</v>
      </c>
      <c r="G471" t="s">
        <v>2712</v>
      </c>
      <c r="H471" t="s">
        <v>2752</v>
      </c>
      <c r="I471" t="s">
        <v>2757</v>
      </c>
      <c r="J471" t="s">
        <v>2760</v>
      </c>
      <c r="K471">
        <v>1</v>
      </c>
      <c r="L471">
        <v>95</v>
      </c>
      <c r="M471">
        <v>0.05</v>
      </c>
      <c r="N471">
        <v>95</v>
      </c>
      <c r="O471">
        <v>90.25</v>
      </c>
      <c r="P471" t="s">
        <v>2770</v>
      </c>
      <c r="Q471" t="s">
        <v>2776</v>
      </c>
      <c r="R471" t="s">
        <v>2786</v>
      </c>
      <c r="S471" t="s">
        <v>2804</v>
      </c>
      <c r="T471" t="s">
        <v>2808</v>
      </c>
      <c r="V471">
        <v>200</v>
      </c>
      <c r="W471">
        <v>49</v>
      </c>
      <c r="X471">
        <v>55.77</v>
      </c>
      <c r="Y471">
        <v>34.479999999999997</v>
      </c>
      <c r="Z471" t="s">
        <v>2815</v>
      </c>
    </row>
    <row r="472" spans="1:27" ht="16.05" customHeight="1" x14ac:dyDescent="0.3">
      <c r="A472" t="s">
        <v>497</v>
      </c>
      <c r="B472" t="s">
        <v>1902</v>
      </c>
      <c r="C472" t="s">
        <v>2088</v>
      </c>
      <c r="D472" t="s">
        <v>2343</v>
      </c>
      <c r="E472" t="s">
        <v>2604</v>
      </c>
      <c r="F472" t="s">
        <v>2704</v>
      </c>
      <c r="G472" t="s">
        <v>2708</v>
      </c>
      <c r="H472" t="s">
        <v>2753</v>
      </c>
      <c r="I472" t="s">
        <v>2755</v>
      </c>
      <c r="J472" t="s">
        <v>2759</v>
      </c>
      <c r="K472">
        <v>2</v>
      </c>
      <c r="L472">
        <v>70</v>
      </c>
      <c r="M472">
        <v>0</v>
      </c>
      <c r="N472">
        <v>140</v>
      </c>
      <c r="O472">
        <v>140</v>
      </c>
      <c r="P472" t="s">
        <v>2770</v>
      </c>
      <c r="Q472" t="s">
        <v>2782</v>
      </c>
      <c r="R472" t="s">
        <v>2788</v>
      </c>
      <c r="S472" t="s">
        <v>2803</v>
      </c>
      <c r="T472" t="s">
        <v>2808</v>
      </c>
      <c r="U472">
        <v>1</v>
      </c>
      <c r="V472">
        <v>404</v>
      </c>
      <c r="W472">
        <v>41</v>
      </c>
      <c r="X472">
        <v>37.94</v>
      </c>
      <c r="Y472">
        <v>64.12</v>
      </c>
      <c r="Z472" t="s">
        <v>2820</v>
      </c>
      <c r="AA472" t="s">
        <v>2830</v>
      </c>
    </row>
    <row r="473" spans="1:27" ht="16.05" customHeight="1" x14ac:dyDescent="0.3">
      <c r="A473" t="s">
        <v>498</v>
      </c>
      <c r="B473" t="s">
        <v>1804</v>
      </c>
      <c r="C473" t="s">
        <v>2053</v>
      </c>
      <c r="D473" t="s">
        <v>2344</v>
      </c>
      <c r="E473" t="s">
        <v>2410</v>
      </c>
      <c r="F473" t="s">
        <v>2703</v>
      </c>
      <c r="G473" t="s">
        <v>2710</v>
      </c>
      <c r="H473" t="s">
        <v>2752</v>
      </c>
      <c r="I473" t="s">
        <v>2758</v>
      </c>
      <c r="J473" t="s">
        <v>2760</v>
      </c>
      <c r="K473">
        <v>2</v>
      </c>
      <c r="L473">
        <v>160</v>
      </c>
      <c r="M473">
        <v>0.05</v>
      </c>
      <c r="N473">
        <v>320</v>
      </c>
      <c r="O473">
        <v>304</v>
      </c>
      <c r="P473" t="s">
        <v>2770</v>
      </c>
      <c r="R473" t="s">
        <v>2791</v>
      </c>
      <c r="S473" t="s">
        <v>2803</v>
      </c>
      <c r="T473" t="s">
        <v>2807</v>
      </c>
      <c r="U473">
        <v>4</v>
      </c>
      <c r="V473">
        <v>239</v>
      </c>
      <c r="W473">
        <v>57</v>
      </c>
      <c r="X473">
        <v>66.31</v>
      </c>
      <c r="Y473">
        <v>171.38</v>
      </c>
      <c r="Z473" t="s">
        <v>2389</v>
      </c>
      <c r="AA473" t="s">
        <v>2829</v>
      </c>
    </row>
    <row r="474" spans="1:27" ht="16.05" customHeight="1" x14ac:dyDescent="0.3">
      <c r="A474" t="s">
        <v>499</v>
      </c>
      <c r="B474" t="s">
        <v>1899</v>
      </c>
      <c r="C474" t="s">
        <v>2086</v>
      </c>
      <c r="D474" t="s">
        <v>2286</v>
      </c>
      <c r="E474" t="s">
        <v>2539</v>
      </c>
      <c r="F474" t="s">
        <v>2701</v>
      </c>
      <c r="G474" t="s">
        <v>2706</v>
      </c>
      <c r="H474" t="s">
        <v>2752</v>
      </c>
      <c r="I474" t="s">
        <v>2757</v>
      </c>
      <c r="J474" t="s">
        <v>2760</v>
      </c>
      <c r="K474">
        <v>2</v>
      </c>
      <c r="L474">
        <v>140</v>
      </c>
      <c r="M474">
        <v>5</v>
      </c>
      <c r="N474">
        <v>280</v>
      </c>
      <c r="O474">
        <v>266</v>
      </c>
      <c r="P474" t="s">
        <v>2767</v>
      </c>
      <c r="R474" t="s">
        <v>2788</v>
      </c>
      <c r="S474" t="s">
        <v>2803</v>
      </c>
      <c r="T474" t="s">
        <v>2808</v>
      </c>
      <c r="V474">
        <v>226</v>
      </c>
      <c r="X474">
        <v>63.59</v>
      </c>
      <c r="Y474">
        <v>138.82</v>
      </c>
      <c r="Z474" t="s">
        <v>2816</v>
      </c>
      <c r="AA474" t="s">
        <v>2827</v>
      </c>
    </row>
    <row r="475" spans="1:27" ht="16.05" customHeight="1" x14ac:dyDescent="0.3">
      <c r="A475" t="s">
        <v>500</v>
      </c>
      <c r="B475" t="s">
        <v>1651</v>
      </c>
      <c r="C475" t="s">
        <v>2086</v>
      </c>
      <c r="D475" t="s">
        <v>2241</v>
      </c>
      <c r="E475" t="s">
        <v>2633</v>
      </c>
      <c r="F475" t="s">
        <v>2704</v>
      </c>
      <c r="G475" t="s">
        <v>2717</v>
      </c>
      <c r="H475" t="s">
        <v>2752</v>
      </c>
      <c r="I475" t="s">
        <v>2757</v>
      </c>
      <c r="J475" t="s">
        <v>2760</v>
      </c>
      <c r="K475">
        <v>2</v>
      </c>
      <c r="L475">
        <v>90</v>
      </c>
      <c r="M475">
        <v>0</v>
      </c>
      <c r="N475">
        <v>180</v>
      </c>
      <c r="O475">
        <v>180</v>
      </c>
      <c r="Q475" t="s">
        <v>2781</v>
      </c>
      <c r="R475" t="s">
        <v>2793</v>
      </c>
      <c r="S475" t="s">
        <v>2801</v>
      </c>
      <c r="T475" t="s">
        <v>2810</v>
      </c>
      <c r="U475">
        <v>1</v>
      </c>
      <c r="W475">
        <v>28</v>
      </c>
      <c r="X475">
        <v>44.51</v>
      </c>
      <c r="Y475">
        <v>90.98</v>
      </c>
      <c r="Z475" t="s">
        <v>2815</v>
      </c>
      <c r="AA475" t="s">
        <v>2828</v>
      </c>
    </row>
    <row r="476" spans="1:27" ht="16.05" customHeight="1" x14ac:dyDescent="0.3">
      <c r="A476" t="s">
        <v>501</v>
      </c>
      <c r="B476" t="s">
        <v>1903</v>
      </c>
      <c r="C476" t="s">
        <v>2132</v>
      </c>
      <c r="D476" t="s">
        <v>2345</v>
      </c>
      <c r="E476" t="s">
        <v>2625</v>
      </c>
      <c r="F476" t="s">
        <v>2702</v>
      </c>
      <c r="G476" t="s">
        <v>2711</v>
      </c>
      <c r="H476" t="s">
        <v>2754</v>
      </c>
      <c r="I476" t="s">
        <v>2757</v>
      </c>
      <c r="J476" t="s">
        <v>2759</v>
      </c>
      <c r="K476">
        <v>1</v>
      </c>
      <c r="L476">
        <v>95</v>
      </c>
      <c r="M476">
        <v>0</v>
      </c>
      <c r="N476">
        <v>95</v>
      </c>
      <c r="O476">
        <v>95</v>
      </c>
      <c r="P476" t="s">
        <v>2770</v>
      </c>
      <c r="Q476" t="s">
        <v>2775</v>
      </c>
      <c r="R476" t="s">
        <v>2785</v>
      </c>
      <c r="S476" t="s">
        <v>2804</v>
      </c>
      <c r="T476" t="s">
        <v>2811</v>
      </c>
      <c r="U476">
        <v>5</v>
      </c>
      <c r="V476">
        <v>486</v>
      </c>
      <c r="W476">
        <v>43</v>
      </c>
      <c r="X476">
        <v>47.33</v>
      </c>
      <c r="Y476">
        <v>47.67</v>
      </c>
      <c r="Z476" t="s">
        <v>2818</v>
      </c>
      <c r="AA476" t="s">
        <v>2827</v>
      </c>
    </row>
    <row r="477" spans="1:27" ht="16.05" customHeight="1" x14ac:dyDescent="0.3">
      <c r="A477" t="s">
        <v>502</v>
      </c>
      <c r="B477" t="s">
        <v>1715</v>
      </c>
      <c r="C477" t="s">
        <v>2088</v>
      </c>
      <c r="D477" t="s">
        <v>2252</v>
      </c>
      <c r="E477" t="s">
        <v>2440</v>
      </c>
      <c r="F477" t="s">
        <v>2705</v>
      </c>
      <c r="G477" t="s">
        <v>2708</v>
      </c>
      <c r="H477" t="s">
        <v>2753</v>
      </c>
      <c r="I477" t="s">
        <v>2755</v>
      </c>
      <c r="K477">
        <v>1</v>
      </c>
      <c r="L477">
        <v>70</v>
      </c>
      <c r="N477">
        <v>70</v>
      </c>
      <c r="P477" t="s">
        <v>2767</v>
      </c>
      <c r="Q477" t="s">
        <v>2776</v>
      </c>
      <c r="R477" t="s">
        <v>2791</v>
      </c>
      <c r="S477" t="s">
        <v>2805</v>
      </c>
      <c r="T477" t="s">
        <v>2807</v>
      </c>
      <c r="V477">
        <v>350</v>
      </c>
      <c r="X477">
        <v>31.85</v>
      </c>
      <c r="Z477" t="s">
        <v>2817</v>
      </c>
      <c r="AA477" t="s">
        <v>2829</v>
      </c>
    </row>
    <row r="478" spans="1:27" ht="16.05" customHeight="1" x14ac:dyDescent="0.3">
      <c r="A478" t="s">
        <v>503</v>
      </c>
      <c r="B478" t="s">
        <v>1837</v>
      </c>
      <c r="C478" t="s">
        <v>2097</v>
      </c>
      <c r="D478" t="s">
        <v>2273</v>
      </c>
      <c r="E478" t="s">
        <v>2640</v>
      </c>
      <c r="F478" t="s">
        <v>2703</v>
      </c>
      <c r="G478" t="s">
        <v>2716</v>
      </c>
      <c r="H478" t="s">
        <v>2753</v>
      </c>
      <c r="I478" t="s">
        <v>2755</v>
      </c>
      <c r="J478" t="s">
        <v>2764</v>
      </c>
      <c r="K478">
        <v>1</v>
      </c>
      <c r="L478">
        <v>105</v>
      </c>
      <c r="M478">
        <v>5</v>
      </c>
      <c r="N478">
        <v>105</v>
      </c>
      <c r="O478">
        <v>99.75</v>
      </c>
      <c r="P478" t="s">
        <v>2767</v>
      </c>
      <c r="Q478" t="s">
        <v>2776</v>
      </c>
      <c r="R478" t="s">
        <v>2789</v>
      </c>
      <c r="S478" t="s">
        <v>2801</v>
      </c>
      <c r="T478" t="s">
        <v>2807</v>
      </c>
      <c r="U478">
        <v>5</v>
      </c>
      <c r="V478">
        <v>338</v>
      </c>
      <c r="X478">
        <v>47.76</v>
      </c>
      <c r="Y478">
        <v>51.99</v>
      </c>
      <c r="Z478" t="s">
        <v>2819</v>
      </c>
      <c r="AA478" t="s">
        <v>2827</v>
      </c>
    </row>
    <row r="479" spans="1:27" ht="16.05" customHeight="1" x14ac:dyDescent="0.3">
      <c r="A479" t="s">
        <v>504</v>
      </c>
      <c r="B479" t="s">
        <v>1639</v>
      </c>
      <c r="C479" t="s">
        <v>2097</v>
      </c>
      <c r="D479" t="s">
        <v>2207</v>
      </c>
      <c r="E479" t="s">
        <v>2476</v>
      </c>
      <c r="F479" t="s">
        <v>2702</v>
      </c>
      <c r="G479" t="s">
        <v>2719</v>
      </c>
      <c r="H479" t="s">
        <v>2754</v>
      </c>
      <c r="I479" t="s">
        <v>2758</v>
      </c>
      <c r="J479" t="s">
        <v>2761</v>
      </c>
      <c r="K479">
        <v>2</v>
      </c>
      <c r="L479">
        <v>110</v>
      </c>
      <c r="M479">
        <v>0.1</v>
      </c>
      <c r="N479">
        <v>220</v>
      </c>
      <c r="O479">
        <v>198</v>
      </c>
      <c r="P479" t="s">
        <v>2766</v>
      </c>
      <c r="Q479" t="s">
        <v>2779</v>
      </c>
      <c r="R479" t="s">
        <v>2788</v>
      </c>
      <c r="S479" t="s">
        <v>2803</v>
      </c>
      <c r="T479" t="s">
        <v>2807</v>
      </c>
      <c r="U479">
        <v>3</v>
      </c>
      <c r="V479">
        <v>21</v>
      </c>
      <c r="W479">
        <v>46</v>
      </c>
      <c r="X479">
        <v>48.31</v>
      </c>
      <c r="Y479">
        <v>101.38</v>
      </c>
      <c r="Z479" t="s">
        <v>2817</v>
      </c>
      <c r="AA479" t="s">
        <v>2831</v>
      </c>
    </row>
    <row r="480" spans="1:27" ht="16.05" customHeight="1" x14ac:dyDescent="0.3">
      <c r="A480" t="s">
        <v>505</v>
      </c>
      <c r="B480" t="s">
        <v>1854</v>
      </c>
      <c r="C480" t="s">
        <v>2082</v>
      </c>
      <c r="D480" t="s">
        <v>2258</v>
      </c>
      <c r="E480" t="s">
        <v>2488</v>
      </c>
      <c r="F480" t="s">
        <v>2705</v>
      </c>
      <c r="G480" t="s">
        <v>2718</v>
      </c>
      <c r="H480" t="s">
        <v>2753</v>
      </c>
      <c r="I480" t="s">
        <v>2755</v>
      </c>
      <c r="J480" t="s">
        <v>2764</v>
      </c>
      <c r="K480">
        <v>1</v>
      </c>
      <c r="L480">
        <v>95</v>
      </c>
      <c r="M480">
        <v>10</v>
      </c>
      <c r="N480">
        <v>95</v>
      </c>
      <c r="O480">
        <v>85.5</v>
      </c>
      <c r="P480" t="s">
        <v>2769</v>
      </c>
      <c r="Q480" t="s">
        <v>2779</v>
      </c>
      <c r="R480" t="s">
        <v>2788</v>
      </c>
      <c r="S480" t="s">
        <v>2804</v>
      </c>
      <c r="T480" t="s">
        <v>2811</v>
      </c>
      <c r="U480">
        <v>1</v>
      </c>
      <c r="V480">
        <v>464</v>
      </c>
      <c r="W480">
        <v>31</v>
      </c>
      <c r="X480">
        <v>33.76</v>
      </c>
      <c r="Y480">
        <v>51.74</v>
      </c>
      <c r="Z480" t="s">
        <v>2816</v>
      </c>
      <c r="AA480" t="s">
        <v>2829</v>
      </c>
    </row>
    <row r="481" spans="1:27" ht="16.05" customHeight="1" x14ac:dyDescent="0.3">
      <c r="A481" t="s">
        <v>506</v>
      </c>
      <c r="B481" t="s">
        <v>1837</v>
      </c>
      <c r="C481" t="s">
        <v>2107</v>
      </c>
      <c r="D481" t="s">
        <v>2188</v>
      </c>
      <c r="E481" t="s">
        <v>2468</v>
      </c>
      <c r="F481" t="s">
        <v>2701</v>
      </c>
      <c r="G481" t="s">
        <v>2706</v>
      </c>
      <c r="H481" t="s">
        <v>2752</v>
      </c>
      <c r="I481" t="s">
        <v>2757</v>
      </c>
      <c r="J481" t="s">
        <v>2762</v>
      </c>
      <c r="K481">
        <v>1</v>
      </c>
      <c r="L481">
        <v>135</v>
      </c>
      <c r="M481">
        <v>0.1</v>
      </c>
      <c r="N481">
        <v>135</v>
      </c>
      <c r="O481">
        <v>121.5</v>
      </c>
      <c r="P481" t="s">
        <v>2770</v>
      </c>
      <c r="Q481" t="s">
        <v>2781</v>
      </c>
      <c r="R481" t="s">
        <v>2788</v>
      </c>
      <c r="S481" t="s">
        <v>2804</v>
      </c>
      <c r="T481" t="s">
        <v>2807</v>
      </c>
      <c r="U481">
        <v>4</v>
      </c>
      <c r="W481">
        <v>25</v>
      </c>
      <c r="X481">
        <v>51.86</v>
      </c>
      <c r="Y481">
        <v>69.64</v>
      </c>
      <c r="Z481" t="s">
        <v>2815</v>
      </c>
      <c r="AA481" t="s">
        <v>2829</v>
      </c>
    </row>
    <row r="482" spans="1:27" ht="16.05" customHeight="1" x14ac:dyDescent="0.3">
      <c r="A482" t="s">
        <v>507</v>
      </c>
      <c r="B482" t="s">
        <v>1904</v>
      </c>
      <c r="C482" t="s">
        <v>2129</v>
      </c>
      <c r="D482" t="s">
        <v>2237</v>
      </c>
      <c r="E482" t="s">
        <v>2641</v>
      </c>
      <c r="F482" t="s">
        <v>2704</v>
      </c>
      <c r="G482" t="s">
        <v>2712</v>
      </c>
      <c r="H482" t="s">
        <v>2752</v>
      </c>
      <c r="I482" t="s">
        <v>2757</v>
      </c>
      <c r="J482" t="s">
        <v>2761</v>
      </c>
      <c r="K482">
        <v>1</v>
      </c>
      <c r="L482">
        <v>105</v>
      </c>
      <c r="M482">
        <v>5</v>
      </c>
      <c r="N482">
        <v>105</v>
      </c>
      <c r="O482">
        <v>99.75</v>
      </c>
      <c r="P482" t="s">
        <v>2770</v>
      </c>
      <c r="Q482" t="s">
        <v>2775</v>
      </c>
      <c r="R482" t="s">
        <v>2793</v>
      </c>
      <c r="S482" t="s">
        <v>2800</v>
      </c>
      <c r="T482" t="s">
        <v>2807</v>
      </c>
      <c r="U482">
        <v>3</v>
      </c>
      <c r="V482">
        <v>159</v>
      </c>
      <c r="X482">
        <v>35.270000000000003</v>
      </c>
      <c r="Y482">
        <v>64.48</v>
      </c>
      <c r="Z482" t="s">
        <v>2815</v>
      </c>
      <c r="AA482" t="s">
        <v>2830</v>
      </c>
    </row>
    <row r="483" spans="1:27" ht="16.05" customHeight="1" x14ac:dyDescent="0.3">
      <c r="A483" t="s">
        <v>508</v>
      </c>
      <c r="B483" t="s">
        <v>1694</v>
      </c>
      <c r="C483" t="s">
        <v>2096</v>
      </c>
      <c r="D483" t="s">
        <v>2311</v>
      </c>
      <c r="E483" t="s">
        <v>2497</v>
      </c>
      <c r="G483" t="s">
        <v>2713</v>
      </c>
      <c r="H483" t="s">
        <v>2752</v>
      </c>
      <c r="I483" t="s">
        <v>2757</v>
      </c>
      <c r="J483" t="s">
        <v>2763</v>
      </c>
      <c r="K483">
        <v>2</v>
      </c>
      <c r="L483">
        <v>145</v>
      </c>
      <c r="M483">
        <v>0</v>
      </c>
      <c r="N483">
        <v>290</v>
      </c>
      <c r="O483">
        <v>290</v>
      </c>
      <c r="R483" t="s">
        <v>2789</v>
      </c>
      <c r="S483" t="s">
        <v>2802</v>
      </c>
      <c r="T483" t="s">
        <v>2808</v>
      </c>
      <c r="U483">
        <v>4</v>
      </c>
      <c r="V483">
        <v>277</v>
      </c>
      <c r="W483">
        <v>42</v>
      </c>
      <c r="X483">
        <v>53.8</v>
      </c>
      <c r="Y483">
        <v>182.4</v>
      </c>
      <c r="Z483" t="s">
        <v>2820</v>
      </c>
      <c r="AA483" t="s">
        <v>2831</v>
      </c>
    </row>
    <row r="484" spans="1:27" ht="16.05" customHeight="1" x14ac:dyDescent="0.3">
      <c r="A484" t="s">
        <v>509</v>
      </c>
      <c r="B484" t="s">
        <v>1795</v>
      </c>
      <c r="C484" t="s">
        <v>2043</v>
      </c>
      <c r="D484" t="s">
        <v>2160</v>
      </c>
      <c r="E484" t="s">
        <v>2608</v>
      </c>
      <c r="F484" t="s">
        <v>2701</v>
      </c>
      <c r="G484" t="s">
        <v>2722</v>
      </c>
      <c r="H484" t="s">
        <v>2752</v>
      </c>
      <c r="I484" t="s">
        <v>2757</v>
      </c>
      <c r="J484" t="s">
        <v>2763</v>
      </c>
      <c r="K484">
        <v>3</v>
      </c>
      <c r="L484">
        <v>100</v>
      </c>
      <c r="N484">
        <v>300</v>
      </c>
      <c r="P484" t="s">
        <v>2770</v>
      </c>
      <c r="Q484" t="s">
        <v>2778</v>
      </c>
      <c r="R484" t="s">
        <v>2789</v>
      </c>
      <c r="S484" t="s">
        <v>2799</v>
      </c>
      <c r="T484" t="s">
        <v>2810</v>
      </c>
      <c r="U484">
        <v>2</v>
      </c>
      <c r="V484">
        <v>268</v>
      </c>
      <c r="X484">
        <v>48.41</v>
      </c>
      <c r="Z484" t="s">
        <v>2818</v>
      </c>
      <c r="AA484" t="s">
        <v>2827</v>
      </c>
    </row>
    <row r="485" spans="1:27" ht="16.05" customHeight="1" x14ac:dyDescent="0.3">
      <c r="A485" t="s">
        <v>510</v>
      </c>
      <c r="B485" t="s">
        <v>1705</v>
      </c>
      <c r="C485" t="s">
        <v>2096</v>
      </c>
      <c r="D485" t="s">
        <v>2240</v>
      </c>
      <c r="E485" t="s">
        <v>2605</v>
      </c>
      <c r="F485" t="s">
        <v>2701</v>
      </c>
      <c r="G485" t="s">
        <v>2735</v>
      </c>
      <c r="H485" t="s">
        <v>2754</v>
      </c>
      <c r="I485" t="s">
        <v>2757</v>
      </c>
      <c r="J485" t="s">
        <v>2760</v>
      </c>
      <c r="K485">
        <v>1</v>
      </c>
      <c r="L485">
        <v>80</v>
      </c>
      <c r="M485">
        <v>0</v>
      </c>
      <c r="N485">
        <v>80</v>
      </c>
      <c r="O485">
        <v>80</v>
      </c>
      <c r="P485" t="s">
        <v>2769</v>
      </c>
      <c r="Q485" t="s">
        <v>2778</v>
      </c>
      <c r="R485" t="s">
        <v>2790</v>
      </c>
      <c r="S485" t="s">
        <v>2800</v>
      </c>
      <c r="T485" t="s">
        <v>2807</v>
      </c>
      <c r="U485">
        <v>2</v>
      </c>
      <c r="V485">
        <v>97</v>
      </c>
      <c r="W485">
        <v>43</v>
      </c>
      <c r="X485">
        <v>32.76</v>
      </c>
      <c r="Y485">
        <v>47.24</v>
      </c>
      <c r="AA485" t="s">
        <v>2828</v>
      </c>
    </row>
    <row r="486" spans="1:27" ht="16.05" customHeight="1" x14ac:dyDescent="0.3">
      <c r="A486" t="s">
        <v>511</v>
      </c>
      <c r="B486" t="s">
        <v>1673</v>
      </c>
      <c r="C486" t="s">
        <v>2108</v>
      </c>
      <c r="D486" t="s">
        <v>2346</v>
      </c>
      <c r="E486" t="s">
        <v>2519</v>
      </c>
      <c r="F486" t="s">
        <v>2702</v>
      </c>
      <c r="G486" t="s">
        <v>2717</v>
      </c>
      <c r="H486" t="s">
        <v>2752</v>
      </c>
      <c r="I486" t="s">
        <v>2757</v>
      </c>
      <c r="J486" t="s">
        <v>2760</v>
      </c>
      <c r="L486">
        <v>90</v>
      </c>
      <c r="M486">
        <v>0.05</v>
      </c>
      <c r="N486">
        <v>180</v>
      </c>
      <c r="O486">
        <v>171</v>
      </c>
      <c r="R486" t="s">
        <v>2790</v>
      </c>
      <c r="S486" t="s">
        <v>2806</v>
      </c>
      <c r="T486" t="s">
        <v>2807</v>
      </c>
      <c r="U486">
        <v>5</v>
      </c>
      <c r="V486">
        <v>159</v>
      </c>
      <c r="W486">
        <v>37</v>
      </c>
      <c r="X486">
        <v>37.43</v>
      </c>
      <c r="Y486">
        <v>96.14</v>
      </c>
      <c r="Z486" t="s">
        <v>2819</v>
      </c>
      <c r="AA486" t="s">
        <v>2829</v>
      </c>
    </row>
    <row r="487" spans="1:27" ht="16.05" customHeight="1" x14ac:dyDescent="0.3">
      <c r="A487" t="s">
        <v>512</v>
      </c>
      <c r="B487" t="s">
        <v>1905</v>
      </c>
      <c r="C487" t="s">
        <v>2140</v>
      </c>
      <c r="D487" t="s">
        <v>2278</v>
      </c>
      <c r="E487" t="s">
        <v>2524</v>
      </c>
      <c r="G487" t="s">
        <v>2706</v>
      </c>
      <c r="H487" t="s">
        <v>2752</v>
      </c>
      <c r="I487" t="s">
        <v>2757</v>
      </c>
      <c r="J487" t="s">
        <v>2761</v>
      </c>
      <c r="K487">
        <v>1</v>
      </c>
      <c r="L487">
        <v>125</v>
      </c>
      <c r="M487">
        <v>0.05</v>
      </c>
      <c r="N487">
        <v>125</v>
      </c>
      <c r="O487">
        <v>118.75</v>
      </c>
      <c r="Q487" t="s">
        <v>2779</v>
      </c>
      <c r="R487" t="s">
        <v>2793</v>
      </c>
      <c r="S487" t="s">
        <v>2803</v>
      </c>
      <c r="T487" t="s">
        <v>2810</v>
      </c>
      <c r="U487">
        <v>1</v>
      </c>
      <c r="V487">
        <v>252</v>
      </c>
      <c r="X487">
        <v>75.89</v>
      </c>
      <c r="Y487">
        <v>42.86</v>
      </c>
      <c r="Z487" t="s">
        <v>2817</v>
      </c>
      <c r="AA487" t="s">
        <v>2830</v>
      </c>
    </row>
    <row r="488" spans="1:27" ht="16.05" customHeight="1" x14ac:dyDescent="0.3">
      <c r="A488" t="s">
        <v>513</v>
      </c>
      <c r="B488" t="s">
        <v>1681</v>
      </c>
      <c r="C488" t="s">
        <v>2100</v>
      </c>
      <c r="D488" t="s">
        <v>2300</v>
      </c>
      <c r="E488" t="s">
        <v>2610</v>
      </c>
      <c r="F488" t="s">
        <v>2705</v>
      </c>
      <c r="G488" t="s">
        <v>2710</v>
      </c>
      <c r="H488" t="s">
        <v>2752</v>
      </c>
      <c r="I488" t="s">
        <v>2758</v>
      </c>
      <c r="J488" t="s">
        <v>2761</v>
      </c>
      <c r="K488">
        <v>5</v>
      </c>
      <c r="L488">
        <v>145</v>
      </c>
      <c r="M488">
        <v>0.1</v>
      </c>
      <c r="N488">
        <v>725</v>
      </c>
      <c r="O488">
        <v>652.5</v>
      </c>
      <c r="P488" t="s">
        <v>2765</v>
      </c>
      <c r="Q488" t="s">
        <v>2779</v>
      </c>
      <c r="R488" t="s">
        <v>2793</v>
      </c>
      <c r="S488" t="s">
        <v>2803</v>
      </c>
      <c r="T488" t="s">
        <v>2808</v>
      </c>
      <c r="U488">
        <v>2</v>
      </c>
      <c r="V488">
        <v>205</v>
      </c>
      <c r="W488">
        <v>23</v>
      </c>
      <c r="X488">
        <v>80.42</v>
      </c>
      <c r="Y488">
        <v>250.4</v>
      </c>
      <c r="Z488" t="s">
        <v>2820</v>
      </c>
      <c r="AA488" t="s">
        <v>2827</v>
      </c>
    </row>
    <row r="489" spans="1:27" ht="16.05" customHeight="1" x14ac:dyDescent="0.3">
      <c r="A489" t="s">
        <v>514</v>
      </c>
      <c r="B489" t="s">
        <v>1859</v>
      </c>
      <c r="C489" t="s">
        <v>2060</v>
      </c>
      <c r="D489" t="s">
        <v>2201</v>
      </c>
      <c r="E489" t="s">
        <v>2509</v>
      </c>
      <c r="F489" t="s">
        <v>2701</v>
      </c>
      <c r="G489" t="s">
        <v>2709</v>
      </c>
      <c r="H489" t="s">
        <v>2752</v>
      </c>
      <c r="I489" t="s">
        <v>2757</v>
      </c>
      <c r="J489" t="s">
        <v>2764</v>
      </c>
      <c r="K489">
        <v>2</v>
      </c>
      <c r="L489">
        <v>130</v>
      </c>
      <c r="N489">
        <v>260</v>
      </c>
      <c r="P489" t="s">
        <v>2767</v>
      </c>
      <c r="Q489" t="s">
        <v>2776</v>
      </c>
      <c r="R489" t="s">
        <v>2793</v>
      </c>
      <c r="S489" t="s">
        <v>2806</v>
      </c>
      <c r="T489" t="s">
        <v>2808</v>
      </c>
      <c r="V489">
        <v>154</v>
      </c>
      <c r="W489">
        <v>48</v>
      </c>
      <c r="X489">
        <v>49.05</v>
      </c>
      <c r="AA489" t="s">
        <v>2828</v>
      </c>
    </row>
    <row r="490" spans="1:27" ht="16.05" customHeight="1" x14ac:dyDescent="0.3">
      <c r="A490" t="s">
        <v>515</v>
      </c>
      <c r="B490" t="s">
        <v>1906</v>
      </c>
      <c r="C490" t="s">
        <v>2143</v>
      </c>
      <c r="D490" t="s">
        <v>2165</v>
      </c>
      <c r="E490" t="s">
        <v>2429</v>
      </c>
      <c r="F490" t="s">
        <v>2703</v>
      </c>
      <c r="G490" t="s">
        <v>2709</v>
      </c>
      <c r="H490" t="s">
        <v>2752</v>
      </c>
      <c r="I490" t="s">
        <v>2757</v>
      </c>
      <c r="J490" t="s">
        <v>2762</v>
      </c>
      <c r="L490">
        <v>120</v>
      </c>
      <c r="M490">
        <v>10</v>
      </c>
      <c r="N490">
        <v>120</v>
      </c>
      <c r="O490">
        <v>108</v>
      </c>
      <c r="P490" t="s">
        <v>2765</v>
      </c>
      <c r="Q490" t="s">
        <v>2781</v>
      </c>
      <c r="R490" t="s">
        <v>2791</v>
      </c>
      <c r="S490" t="s">
        <v>2803</v>
      </c>
      <c r="T490" t="s">
        <v>2808</v>
      </c>
      <c r="U490">
        <v>2</v>
      </c>
      <c r="V490">
        <v>271</v>
      </c>
      <c r="W490">
        <v>40</v>
      </c>
      <c r="X490">
        <v>64.36</v>
      </c>
      <c r="Y490">
        <v>43.64</v>
      </c>
      <c r="Z490" t="s">
        <v>2815</v>
      </c>
      <c r="AA490" t="s">
        <v>2828</v>
      </c>
    </row>
    <row r="491" spans="1:27" ht="16.05" customHeight="1" x14ac:dyDescent="0.3">
      <c r="A491" t="s">
        <v>516</v>
      </c>
      <c r="B491" t="s">
        <v>1742</v>
      </c>
      <c r="C491" t="s">
        <v>2082</v>
      </c>
      <c r="D491" t="s">
        <v>2332</v>
      </c>
      <c r="E491" t="s">
        <v>2517</v>
      </c>
      <c r="F491" t="s">
        <v>2704</v>
      </c>
      <c r="G491" t="s">
        <v>2716</v>
      </c>
      <c r="H491" t="s">
        <v>2753</v>
      </c>
      <c r="I491" t="s">
        <v>2755</v>
      </c>
      <c r="J491" t="s">
        <v>2762</v>
      </c>
      <c r="K491">
        <v>1</v>
      </c>
      <c r="L491">
        <v>95</v>
      </c>
      <c r="M491">
        <v>5</v>
      </c>
      <c r="N491">
        <v>95</v>
      </c>
      <c r="O491">
        <v>90.25</v>
      </c>
      <c r="P491" t="s">
        <v>2769</v>
      </c>
      <c r="Q491" t="s">
        <v>2779</v>
      </c>
      <c r="R491" t="s">
        <v>2793</v>
      </c>
      <c r="S491" t="s">
        <v>2802</v>
      </c>
      <c r="T491" t="s">
        <v>2810</v>
      </c>
      <c r="U491">
        <v>2</v>
      </c>
      <c r="V491">
        <v>36</v>
      </c>
      <c r="X491">
        <v>53.82</v>
      </c>
      <c r="Y491">
        <v>36.43</v>
      </c>
      <c r="Z491" t="s">
        <v>2818</v>
      </c>
      <c r="AA491" t="s">
        <v>2830</v>
      </c>
    </row>
    <row r="492" spans="1:27" ht="16.05" customHeight="1" x14ac:dyDescent="0.3">
      <c r="A492" t="s">
        <v>517</v>
      </c>
      <c r="B492" t="s">
        <v>1907</v>
      </c>
      <c r="C492" t="s">
        <v>2102</v>
      </c>
      <c r="D492" t="s">
        <v>2347</v>
      </c>
      <c r="E492" t="s">
        <v>2607</v>
      </c>
      <c r="F492" t="s">
        <v>2702</v>
      </c>
      <c r="G492" t="s">
        <v>2720</v>
      </c>
      <c r="H492" t="s">
        <v>2755</v>
      </c>
      <c r="I492" t="s">
        <v>2755</v>
      </c>
      <c r="J492" t="s">
        <v>2761</v>
      </c>
      <c r="K492">
        <v>1</v>
      </c>
      <c r="L492">
        <v>185</v>
      </c>
      <c r="M492">
        <v>0.15</v>
      </c>
      <c r="N492">
        <v>185</v>
      </c>
      <c r="O492">
        <v>157.25</v>
      </c>
      <c r="P492" t="s">
        <v>2770</v>
      </c>
      <c r="R492" t="s">
        <v>2793</v>
      </c>
      <c r="S492" t="s">
        <v>2803</v>
      </c>
      <c r="T492" t="s">
        <v>2810</v>
      </c>
      <c r="U492">
        <v>5</v>
      </c>
      <c r="V492">
        <v>416</v>
      </c>
      <c r="W492">
        <v>43</v>
      </c>
      <c r="X492">
        <v>101.62</v>
      </c>
      <c r="Y492">
        <v>55.63</v>
      </c>
      <c r="Z492" t="s">
        <v>2817</v>
      </c>
      <c r="AA492" t="s">
        <v>2829</v>
      </c>
    </row>
    <row r="493" spans="1:27" ht="16.05" customHeight="1" x14ac:dyDescent="0.3">
      <c r="A493" t="s">
        <v>518</v>
      </c>
      <c r="B493" t="s">
        <v>1908</v>
      </c>
      <c r="C493" t="s">
        <v>2064</v>
      </c>
      <c r="D493" t="s">
        <v>2219</v>
      </c>
      <c r="E493" t="s">
        <v>2642</v>
      </c>
      <c r="F493" t="s">
        <v>2702</v>
      </c>
      <c r="G493" t="s">
        <v>2718</v>
      </c>
      <c r="H493" t="s">
        <v>2753</v>
      </c>
      <c r="I493" t="s">
        <v>2755</v>
      </c>
      <c r="J493" t="s">
        <v>2759</v>
      </c>
      <c r="K493">
        <v>3</v>
      </c>
      <c r="L493">
        <v>95</v>
      </c>
      <c r="N493">
        <v>285</v>
      </c>
      <c r="P493" t="s">
        <v>2766</v>
      </c>
      <c r="Q493" t="s">
        <v>2776</v>
      </c>
      <c r="R493" t="s">
        <v>2791</v>
      </c>
      <c r="S493" t="s">
        <v>2804</v>
      </c>
      <c r="T493" t="s">
        <v>2810</v>
      </c>
      <c r="U493">
        <v>5</v>
      </c>
      <c r="V493">
        <v>193</v>
      </c>
      <c r="X493">
        <v>52.18</v>
      </c>
      <c r="AA493" t="s">
        <v>2831</v>
      </c>
    </row>
    <row r="494" spans="1:27" ht="16.05" customHeight="1" x14ac:dyDescent="0.3">
      <c r="A494" t="s">
        <v>519</v>
      </c>
      <c r="B494" t="s">
        <v>1909</v>
      </c>
      <c r="C494" t="s">
        <v>2057</v>
      </c>
      <c r="D494" t="s">
        <v>2348</v>
      </c>
      <c r="F494" t="s">
        <v>2702</v>
      </c>
      <c r="G494" t="s">
        <v>2731</v>
      </c>
      <c r="H494" t="s">
        <v>2754</v>
      </c>
      <c r="I494" t="s">
        <v>2758</v>
      </c>
      <c r="J494" t="s">
        <v>2761</v>
      </c>
      <c r="K494">
        <v>2</v>
      </c>
      <c r="L494">
        <v>110</v>
      </c>
      <c r="M494">
        <v>0</v>
      </c>
      <c r="N494">
        <v>220</v>
      </c>
      <c r="O494">
        <v>220</v>
      </c>
      <c r="P494" t="s">
        <v>2765</v>
      </c>
      <c r="Q494" t="s">
        <v>2775</v>
      </c>
      <c r="R494" t="s">
        <v>2790</v>
      </c>
      <c r="S494" t="s">
        <v>2799</v>
      </c>
      <c r="T494" t="s">
        <v>2807</v>
      </c>
      <c r="U494">
        <v>1</v>
      </c>
      <c r="W494">
        <v>38</v>
      </c>
      <c r="X494">
        <v>56</v>
      </c>
      <c r="Y494">
        <v>108</v>
      </c>
      <c r="Z494" t="s">
        <v>2815</v>
      </c>
      <c r="AA494" t="s">
        <v>2828</v>
      </c>
    </row>
    <row r="495" spans="1:27" ht="16.05" customHeight="1" x14ac:dyDescent="0.3">
      <c r="A495" t="s">
        <v>520</v>
      </c>
      <c r="B495" t="s">
        <v>1715</v>
      </c>
      <c r="C495" t="s">
        <v>2085</v>
      </c>
      <c r="D495" t="s">
        <v>2185</v>
      </c>
      <c r="E495" t="s">
        <v>2548</v>
      </c>
      <c r="F495" t="s">
        <v>2701</v>
      </c>
      <c r="G495" t="s">
        <v>2718</v>
      </c>
      <c r="H495" t="s">
        <v>2753</v>
      </c>
      <c r="I495" t="s">
        <v>2755</v>
      </c>
      <c r="J495" t="s">
        <v>2764</v>
      </c>
      <c r="K495">
        <v>1</v>
      </c>
      <c r="L495">
        <v>95</v>
      </c>
      <c r="M495">
        <v>0.1</v>
      </c>
      <c r="N495">
        <v>95</v>
      </c>
      <c r="O495">
        <v>85.5</v>
      </c>
      <c r="P495" t="s">
        <v>2766</v>
      </c>
      <c r="Q495" t="s">
        <v>2775</v>
      </c>
      <c r="R495" t="s">
        <v>2791</v>
      </c>
      <c r="S495" t="s">
        <v>2800</v>
      </c>
      <c r="T495" t="s">
        <v>2807</v>
      </c>
      <c r="U495">
        <v>4</v>
      </c>
      <c r="V495">
        <v>387</v>
      </c>
      <c r="W495">
        <v>59</v>
      </c>
      <c r="X495">
        <v>33.92</v>
      </c>
      <c r="Y495">
        <v>51.58</v>
      </c>
      <c r="Z495" t="s">
        <v>2816</v>
      </c>
      <c r="AA495" t="s">
        <v>2828</v>
      </c>
    </row>
    <row r="496" spans="1:27" ht="16.05" customHeight="1" x14ac:dyDescent="0.3">
      <c r="A496" t="s">
        <v>521</v>
      </c>
      <c r="B496" t="s">
        <v>1752</v>
      </c>
      <c r="C496" t="s">
        <v>2114</v>
      </c>
      <c r="D496" t="s">
        <v>2304</v>
      </c>
      <c r="E496" t="s">
        <v>2582</v>
      </c>
      <c r="F496" t="s">
        <v>2703</v>
      </c>
      <c r="G496" t="s">
        <v>2720</v>
      </c>
      <c r="H496" t="s">
        <v>2755</v>
      </c>
      <c r="I496" t="s">
        <v>2755</v>
      </c>
      <c r="J496" t="s">
        <v>2764</v>
      </c>
      <c r="K496">
        <v>1</v>
      </c>
      <c r="L496">
        <v>175</v>
      </c>
      <c r="M496">
        <v>0</v>
      </c>
      <c r="N496">
        <v>175</v>
      </c>
      <c r="O496">
        <v>175</v>
      </c>
      <c r="P496" t="s">
        <v>2766</v>
      </c>
      <c r="Q496" t="s">
        <v>2781</v>
      </c>
      <c r="R496" t="s">
        <v>2790</v>
      </c>
      <c r="S496" t="s">
        <v>2804</v>
      </c>
      <c r="T496" t="s">
        <v>2807</v>
      </c>
      <c r="U496">
        <v>4</v>
      </c>
      <c r="V496">
        <v>112</v>
      </c>
      <c r="W496">
        <v>15</v>
      </c>
      <c r="X496">
        <v>104.48</v>
      </c>
      <c r="Y496">
        <v>70.52</v>
      </c>
      <c r="Z496" t="s">
        <v>2816</v>
      </c>
      <c r="AA496" t="s">
        <v>2831</v>
      </c>
    </row>
    <row r="497" spans="1:27" ht="16.05" customHeight="1" x14ac:dyDescent="0.3">
      <c r="A497" t="s">
        <v>522</v>
      </c>
      <c r="B497" t="s">
        <v>1910</v>
      </c>
      <c r="C497" t="s">
        <v>2089</v>
      </c>
      <c r="D497" t="s">
        <v>2181</v>
      </c>
      <c r="E497" t="s">
        <v>2472</v>
      </c>
      <c r="F497" t="s">
        <v>2704</v>
      </c>
      <c r="G497" t="s">
        <v>2718</v>
      </c>
      <c r="H497" t="s">
        <v>2753</v>
      </c>
      <c r="I497" t="s">
        <v>2755</v>
      </c>
      <c r="J497" t="s">
        <v>2762</v>
      </c>
      <c r="K497">
        <v>3</v>
      </c>
      <c r="L497">
        <v>90</v>
      </c>
      <c r="M497">
        <v>0</v>
      </c>
      <c r="N497">
        <v>270</v>
      </c>
      <c r="O497">
        <v>270</v>
      </c>
      <c r="Q497" t="s">
        <v>2776</v>
      </c>
      <c r="R497" t="s">
        <v>2793</v>
      </c>
      <c r="S497" t="s">
        <v>2802</v>
      </c>
      <c r="T497" t="s">
        <v>2807</v>
      </c>
      <c r="U497">
        <v>3</v>
      </c>
      <c r="V497">
        <v>216</v>
      </c>
      <c r="W497">
        <v>13</v>
      </c>
      <c r="X497">
        <v>34.270000000000003</v>
      </c>
      <c r="Y497">
        <v>167.19</v>
      </c>
      <c r="Z497" t="s">
        <v>2818</v>
      </c>
      <c r="AA497" t="s">
        <v>2830</v>
      </c>
    </row>
    <row r="498" spans="1:27" ht="16.05" customHeight="1" x14ac:dyDescent="0.3">
      <c r="A498" t="s">
        <v>523</v>
      </c>
      <c r="B498" t="s">
        <v>1911</v>
      </c>
      <c r="C498" t="s">
        <v>2051</v>
      </c>
      <c r="D498" t="s">
        <v>2229</v>
      </c>
      <c r="E498" t="s">
        <v>2485</v>
      </c>
      <c r="F498" t="s">
        <v>2703</v>
      </c>
      <c r="G498" t="s">
        <v>2720</v>
      </c>
      <c r="H498" t="s">
        <v>2755</v>
      </c>
      <c r="I498" t="s">
        <v>2755</v>
      </c>
      <c r="K498">
        <v>1</v>
      </c>
      <c r="L498">
        <v>185</v>
      </c>
      <c r="M498">
        <v>0.05</v>
      </c>
      <c r="N498">
        <v>185</v>
      </c>
      <c r="O498">
        <v>175.75</v>
      </c>
      <c r="P498" t="s">
        <v>2769</v>
      </c>
      <c r="Q498" t="s">
        <v>2775</v>
      </c>
      <c r="R498" t="s">
        <v>2789</v>
      </c>
      <c r="S498" t="s">
        <v>2804</v>
      </c>
      <c r="T498" t="s">
        <v>2810</v>
      </c>
      <c r="U498">
        <v>3</v>
      </c>
      <c r="V498">
        <v>172</v>
      </c>
      <c r="W498">
        <v>12</v>
      </c>
      <c r="X498">
        <v>99.26</v>
      </c>
      <c r="Y498">
        <v>76.489999999999995</v>
      </c>
      <c r="Z498" t="s">
        <v>2818</v>
      </c>
      <c r="AA498" t="s">
        <v>2831</v>
      </c>
    </row>
    <row r="499" spans="1:27" ht="16.05" customHeight="1" x14ac:dyDescent="0.3">
      <c r="A499" t="s">
        <v>524</v>
      </c>
      <c r="B499" t="s">
        <v>1701</v>
      </c>
      <c r="C499" t="s">
        <v>2102</v>
      </c>
      <c r="D499" t="s">
        <v>2244</v>
      </c>
      <c r="F499" t="s">
        <v>2703</v>
      </c>
      <c r="G499" t="s">
        <v>2707</v>
      </c>
      <c r="H499" t="s">
        <v>2753</v>
      </c>
      <c r="I499" t="s">
        <v>2755</v>
      </c>
      <c r="J499" t="s">
        <v>2759</v>
      </c>
      <c r="K499">
        <v>4</v>
      </c>
      <c r="L499">
        <v>125</v>
      </c>
      <c r="N499">
        <v>500</v>
      </c>
      <c r="P499" t="s">
        <v>2766</v>
      </c>
      <c r="R499" t="s">
        <v>2791</v>
      </c>
      <c r="S499" t="s">
        <v>2800</v>
      </c>
      <c r="T499" t="s">
        <v>2809</v>
      </c>
      <c r="U499">
        <v>3</v>
      </c>
      <c r="V499">
        <v>293</v>
      </c>
      <c r="W499">
        <v>13</v>
      </c>
      <c r="X499">
        <v>57.28</v>
      </c>
      <c r="Z499" t="s">
        <v>2816</v>
      </c>
      <c r="AA499" t="s">
        <v>2827</v>
      </c>
    </row>
    <row r="500" spans="1:27" ht="16.05" customHeight="1" x14ac:dyDescent="0.3">
      <c r="A500" t="s">
        <v>525</v>
      </c>
      <c r="B500" t="s">
        <v>1912</v>
      </c>
      <c r="C500" t="s">
        <v>2089</v>
      </c>
      <c r="D500" t="s">
        <v>2328</v>
      </c>
      <c r="F500" t="s">
        <v>2705</v>
      </c>
      <c r="G500" t="s">
        <v>2712</v>
      </c>
      <c r="H500" t="s">
        <v>2752</v>
      </c>
      <c r="I500" t="s">
        <v>2757</v>
      </c>
      <c r="J500" t="s">
        <v>2760</v>
      </c>
      <c r="K500">
        <v>1</v>
      </c>
      <c r="L500">
        <v>95</v>
      </c>
      <c r="M500">
        <v>5</v>
      </c>
      <c r="N500">
        <v>95</v>
      </c>
      <c r="O500">
        <v>90.25</v>
      </c>
      <c r="Q500" t="s">
        <v>2778</v>
      </c>
      <c r="R500" t="s">
        <v>2791</v>
      </c>
      <c r="S500" t="s">
        <v>2801</v>
      </c>
      <c r="T500" t="s">
        <v>2811</v>
      </c>
      <c r="U500">
        <v>5</v>
      </c>
      <c r="V500">
        <v>285</v>
      </c>
      <c r="X500">
        <v>42.87</v>
      </c>
      <c r="Y500">
        <v>47.38</v>
      </c>
      <c r="Z500" t="s">
        <v>2819</v>
      </c>
      <c r="AA500" t="s">
        <v>2830</v>
      </c>
    </row>
    <row r="501" spans="1:27" ht="16.05" customHeight="1" x14ac:dyDescent="0.3">
      <c r="A501" t="s">
        <v>526</v>
      </c>
      <c r="B501" t="s">
        <v>1824</v>
      </c>
      <c r="C501" t="s">
        <v>2051</v>
      </c>
      <c r="D501" t="s">
        <v>2219</v>
      </c>
      <c r="E501" t="s">
        <v>2602</v>
      </c>
      <c r="F501" t="s">
        <v>2705</v>
      </c>
      <c r="G501" t="s">
        <v>2706</v>
      </c>
      <c r="H501" t="s">
        <v>2752</v>
      </c>
      <c r="I501" t="s">
        <v>2757</v>
      </c>
      <c r="J501" t="s">
        <v>2763</v>
      </c>
      <c r="K501">
        <v>1</v>
      </c>
      <c r="L501">
        <v>125</v>
      </c>
      <c r="M501">
        <v>10</v>
      </c>
      <c r="N501">
        <v>125</v>
      </c>
      <c r="O501">
        <v>112.5</v>
      </c>
      <c r="Q501" t="s">
        <v>2775</v>
      </c>
      <c r="R501" t="s">
        <v>2789</v>
      </c>
      <c r="S501" t="s">
        <v>2806</v>
      </c>
      <c r="T501" t="s">
        <v>2814</v>
      </c>
      <c r="U501">
        <v>2</v>
      </c>
      <c r="V501">
        <v>468</v>
      </c>
      <c r="W501">
        <v>39</v>
      </c>
      <c r="X501">
        <v>55.34</v>
      </c>
      <c r="Y501">
        <v>57.16</v>
      </c>
    </row>
    <row r="502" spans="1:27" ht="16.05" customHeight="1" x14ac:dyDescent="0.3">
      <c r="A502" t="s">
        <v>527</v>
      </c>
      <c r="B502" t="s">
        <v>1868</v>
      </c>
      <c r="C502" t="s">
        <v>2140</v>
      </c>
      <c r="D502" t="s">
        <v>2303</v>
      </c>
      <c r="E502" t="s">
        <v>2460</v>
      </c>
      <c r="F502" t="s">
        <v>2703</v>
      </c>
      <c r="G502" t="s">
        <v>2735</v>
      </c>
      <c r="H502" t="s">
        <v>2754</v>
      </c>
      <c r="I502" t="s">
        <v>2757</v>
      </c>
      <c r="J502" t="s">
        <v>2760</v>
      </c>
      <c r="K502">
        <v>2</v>
      </c>
      <c r="L502">
        <v>75</v>
      </c>
      <c r="M502">
        <v>0</v>
      </c>
      <c r="N502">
        <v>150</v>
      </c>
      <c r="O502">
        <v>150</v>
      </c>
      <c r="P502" t="s">
        <v>2770</v>
      </c>
      <c r="Q502" t="s">
        <v>2781</v>
      </c>
      <c r="R502" t="s">
        <v>2786</v>
      </c>
      <c r="S502" t="s">
        <v>2799</v>
      </c>
      <c r="T502" t="s">
        <v>2810</v>
      </c>
      <c r="U502">
        <v>2</v>
      </c>
      <c r="V502">
        <v>466</v>
      </c>
      <c r="W502">
        <v>15</v>
      </c>
      <c r="X502">
        <v>34.71</v>
      </c>
      <c r="Y502">
        <v>80.58</v>
      </c>
      <c r="Z502" t="s">
        <v>2820</v>
      </c>
      <c r="AA502" t="s">
        <v>2831</v>
      </c>
    </row>
    <row r="503" spans="1:27" ht="16.05" customHeight="1" x14ac:dyDescent="0.3">
      <c r="A503" t="s">
        <v>528</v>
      </c>
      <c r="B503" t="s">
        <v>1913</v>
      </c>
      <c r="C503" t="s">
        <v>2053</v>
      </c>
      <c r="D503" t="s">
        <v>2257</v>
      </c>
      <c r="E503" t="s">
        <v>2470</v>
      </c>
      <c r="F503" t="s">
        <v>2705</v>
      </c>
      <c r="G503" t="s">
        <v>2707</v>
      </c>
      <c r="H503" t="s">
        <v>2753</v>
      </c>
      <c r="I503" t="s">
        <v>2755</v>
      </c>
      <c r="J503" t="s">
        <v>2763</v>
      </c>
      <c r="K503">
        <v>2</v>
      </c>
      <c r="L503">
        <v>120</v>
      </c>
      <c r="M503">
        <v>0.15</v>
      </c>
      <c r="N503">
        <v>240</v>
      </c>
      <c r="O503">
        <v>204</v>
      </c>
      <c r="P503" t="s">
        <v>2765</v>
      </c>
      <c r="Q503" t="s">
        <v>2776</v>
      </c>
      <c r="R503" t="s">
        <v>2788</v>
      </c>
      <c r="S503" t="s">
        <v>2800</v>
      </c>
      <c r="T503" t="s">
        <v>2808</v>
      </c>
      <c r="V503">
        <v>365</v>
      </c>
      <c r="W503">
        <v>55</v>
      </c>
      <c r="X503">
        <v>54.52</v>
      </c>
      <c r="Y503">
        <v>94.96</v>
      </c>
      <c r="Z503" t="s">
        <v>2817</v>
      </c>
      <c r="AA503" t="s">
        <v>2830</v>
      </c>
    </row>
    <row r="504" spans="1:27" ht="16.05" customHeight="1" x14ac:dyDescent="0.3">
      <c r="A504" t="s">
        <v>529</v>
      </c>
      <c r="B504" t="s">
        <v>1806</v>
      </c>
      <c r="C504" t="s">
        <v>2138</v>
      </c>
      <c r="D504" t="s">
        <v>2305</v>
      </c>
      <c r="E504" t="s">
        <v>2576</v>
      </c>
      <c r="F504" t="s">
        <v>2704</v>
      </c>
      <c r="G504" t="s">
        <v>2709</v>
      </c>
      <c r="H504" t="s">
        <v>2752</v>
      </c>
      <c r="I504" t="s">
        <v>2757</v>
      </c>
      <c r="J504" t="s">
        <v>2760</v>
      </c>
      <c r="K504">
        <v>1</v>
      </c>
      <c r="L504">
        <v>130</v>
      </c>
      <c r="M504">
        <v>10</v>
      </c>
      <c r="N504">
        <v>130</v>
      </c>
      <c r="O504">
        <v>117</v>
      </c>
      <c r="P504" t="s">
        <v>2765</v>
      </c>
      <c r="Q504" t="s">
        <v>2781</v>
      </c>
      <c r="R504" t="s">
        <v>2785</v>
      </c>
      <c r="S504" t="s">
        <v>2805</v>
      </c>
      <c r="T504" t="s">
        <v>2811</v>
      </c>
      <c r="V504">
        <v>176</v>
      </c>
      <c r="W504">
        <v>52</v>
      </c>
      <c r="X504">
        <v>42.29</v>
      </c>
      <c r="Y504">
        <v>74.709999999999994</v>
      </c>
      <c r="Z504" t="s">
        <v>2818</v>
      </c>
      <c r="AA504" t="s">
        <v>2828</v>
      </c>
    </row>
    <row r="505" spans="1:27" ht="16.05" customHeight="1" x14ac:dyDescent="0.3">
      <c r="A505" t="s">
        <v>530</v>
      </c>
      <c r="B505" t="s">
        <v>1820</v>
      </c>
      <c r="C505" t="s">
        <v>2093</v>
      </c>
      <c r="D505" t="s">
        <v>2157</v>
      </c>
      <c r="E505" t="s">
        <v>2627</v>
      </c>
      <c r="F505" t="s">
        <v>2703</v>
      </c>
      <c r="G505" t="s">
        <v>2721</v>
      </c>
      <c r="H505" t="s">
        <v>2756</v>
      </c>
      <c r="I505" t="s">
        <v>2755</v>
      </c>
      <c r="K505">
        <v>1</v>
      </c>
      <c r="L505">
        <v>190</v>
      </c>
      <c r="M505">
        <v>0</v>
      </c>
      <c r="N505">
        <v>190</v>
      </c>
      <c r="O505">
        <v>190</v>
      </c>
      <c r="P505" t="s">
        <v>2765</v>
      </c>
      <c r="R505" t="s">
        <v>2788</v>
      </c>
      <c r="S505" t="s">
        <v>2803</v>
      </c>
      <c r="T505" t="s">
        <v>2807</v>
      </c>
      <c r="V505">
        <v>445</v>
      </c>
      <c r="W505">
        <v>28</v>
      </c>
      <c r="X505">
        <v>109.4</v>
      </c>
      <c r="Y505">
        <v>80.599999999999994</v>
      </c>
      <c r="Z505" t="s">
        <v>2820</v>
      </c>
      <c r="AA505" t="s">
        <v>2828</v>
      </c>
    </row>
    <row r="506" spans="1:27" ht="16.05" customHeight="1" x14ac:dyDescent="0.3">
      <c r="A506" t="s">
        <v>531</v>
      </c>
      <c r="B506" t="s">
        <v>1914</v>
      </c>
      <c r="C506" t="s">
        <v>2132</v>
      </c>
      <c r="D506" t="s">
        <v>2316</v>
      </c>
      <c r="E506" t="s">
        <v>2603</v>
      </c>
      <c r="F506" t="s">
        <v>2705</v>
      </c>
      <c r="G506" t="s">
        <v>2729</v>
      </c>
      <c r="H506" t="s">
        <v>2752</v>
      </c>
      <c r="I506" t="s">
        <v>2757</v>
      </c>
      <c r="J506" t="s">
        <v>2764</v>
      </c>
      <c r="K506">
        <v>-2</v>
      </c>
      <c r="L506">
        <v>145</v>
      </c>
      <c r="M506">
        <v>0.05</v>
      </c>
      <c r="N506">
        <v>290</v>
      </c>
      <c r="O506">
        <v>275.5</v>
      </c>
      <c r="P506" t="s">
        <v>2769</v>
      </c>
      <c r="R506" t="s">
        <v>2785</v>
      </c>
      <c r="S506" t="s">
        <v>2804</v>
      </c>
      <c r="T506" t="s">
        <v>2807</v>
      </c>
      <c r="U506">
        <v>3</v>
      </c>
      <c r="W506">
        <v>20</v>
      </c>
      <c r="X506">
        <v>83.06</v>
      </c>
      <c r="Y506">
        <v>109.38</v>
      </c>
      <c r="Z506" t="s">
        <v>2815</v>
      </c>
      <c r="AA506" t="s">
        <v>2828</v>
      </c>
    </row>
    <row r="507" spans="1:27" ht="16.05" customHeight="1" x14ac:dyDescent="0.3">
      <c r="A507" t="s">
        <v>532</v>
      </c>
      <c r="B507" t="s">
        <v>1789</v>
      </c>
      <c r="C507" t="s">
        <v>2077</v>
      </c>
      <c r="D507" t="s">
        <v>2349</v>
      </c>
      <c r="E507" t="s">
        <v>2443</v>
      </c>
      <c r="G507" t="s">
        <v>2707</v>
      </c>
      <c r="H507" t="s">
        <v>2753</v>
      </c>
      <c r="I507" t="s">
        <v>2755</v>
      </c>
      <c r="J507" t="s">
        <v>2764</v>
      </c>
      <c r="K507">
        <v>2</v>
      </c>
      <c r="L507">
        <v>115</v>
      </c>
      <c r="M507">
        <v>0.1</v>
      </c>
      <c r="N507">
        <v>230</v>
      </c>
      <c r="O507">
        <v>207</v>
      </c>
      <c r="P507" t="s">
        <v>2765</v>
      </c>
      <c r="Q507" t="s">
        <v>2781</v>
      </c>
      <c r="R507" t="s">
        <v>2793</v>
      </c>
      <c r="S507" t="s">
        <v>2803</v>
      </c>
      <c r="T507" t="s">
        <v>2807</v>
      </c>
      <c r="U507">
        <v>1</v>
      </c>
      <c r="V507">
        <v>329</v>
      </c>
      <c r="W507">
        <v>46</v>
      </c>
      <c r="X507">
        <v>42.68</v>
      </c>
      <c r="Y507">
        <v>121.64</v>
      </c>
      <c r="Z507" t="s">
        <v>2820</v>
      </c>
    </row>
    <row r="508" spans="1:27" ht="16.05" customHeight="1" x14ac:dyDescent="0.3">
      <c r="A508" t="s">
        <v>533</v>
      </c>
      <c r="B508" t="s">
        <v>1762</v>
      </c>
      <c r="C508" t="s">
        <v>2144</v>
      </c>
      <c r="D508" t="s">
        <v>2184</v>
      </c>
      <c r="E508" t="s">
        <v>2536</v>
      </c>
      <c r="F508" t="s">
        <v>2705</v>
      </c>
      <c r="G508" t="s">
        <v>2713</v>
      </c>
      <c r="H508" t="s">
        <v>2752</v>
      </c>
      <c r="I508" t="s">
        <v>2757</v>
      </c>
      <c r="J508" t="s">
        <v>2764</v>
      </c>
      <c r="K508">
        <v>1</v>
      </c>
      <c r="L508">
        <v>140</v>
      </c>
      <c r="M508">
        <v>0.1</v>
      </c>
      <c r="N508">
        <v>140</v>
      </c>
      <c r="O508">
        <v>126</v>
      </c>
      <c r="P508" t="s">
        <v>2765</v>
      </c>
      <c r="Q508" t="s">
        <v>2776</v>
      </c>
      <c r="R508" t="s">
        <v>2788</v>
      </c>
      <c r="S508" t="s">
        <v>2805</v>
      </c>
      <c r="T508" t="s">
        <v>2811</v>
      </c>
      <c r="U508">
        <v>3</v>
      </c>
      <c r="V508">
        <v>38</v>
      </c>
      <c r="W508">
        <v>46</v>
      </c>
      <c r="X508">
        <v>63.51</v>
      </c>
      <c r="Y508">
        <v>62.49</v>
      </c>
      <c r="AA508" t="s">
        <v>2828</v>
      </c>
    </row>
    <row r="509" spans="1:27" ht="16.05" customHeight="1" x14ac:dyDescent="0.3">
      <c r="A509" t="s">
        <v>534</v>
      </c>
      <c r="B509" t="s">
        <v>1824</v>
      </c>
      <c r="C509" t="s">
        <v>2048</v>
      </c>
      <c r="D509" t="s">
        <v>2269</v>
      </c>
      <c r="E509" t="s">
        <v>2643</v>
      </c>
      <c r="F509" t="s">
        <v>2702</v>
      </c>
      <c r="G509" t="s">
        <v>2709</v>
      </c>
      <c r="H509" t="s">
        <v>2752</v>
      </c>
      <c r="I509" t="s">
        <v>2757</v>
      </c>
      <c r="J509" t="s">
        <v>2759</v>
      </c>
      <c r="K509">
        <v>4</v>
      </c>
      <c r="L509">
        <v>120</v>
      </c>
      <c r="M509">
        <v>0.1</v>
      </c>
      <c r="N509">
        <v>480</v>
      </c>
      <c r="O509">
        <v>432</v>
      </c>
      <c r="P509" t="s">
        <v>2770</v>
      </c>
      <c r="Q509" t="s">
        <v>2776</v>
      </c>
      <c r="R509" t="s">
        <v>2786</v>
      </c>
      <c r="S509" t="s">
        <v>2804</v>
      </c>
      <c r="T509" t="s">
        <v>2807</v>
      </c>
      <c r="U509">
        <v>1</v>
      </c>
      <c r="V509">
        <v>83</v>
      </c>
      <c r="X509">
        <v>65.599999999999994</v>
      </c>
      <c r="Y509">
        <v>169.6</v>
      </c>
      <c r="Z509" t="s">
        <v>2816</v>
      </c>
      <c r="AA509" t="s">
        <v>2831</v>
      </c>
    </row>
    <row r="510" spans="1:27" ht="16.05" customHeight="1" x14ac:dyDescent="0.3">
      <c r="A510" t="s">
        <v>535</v>
      </c>
      <c r="B510" t="s">
        <v>1914</v>
      </c>
      <c r="C510" t="s">
        <v>2082</v>
      </c>
      <c r="E510" t="s">
        <v>2565</v>
      </c>
      <c r="F510" t="s">
        <v>2704</v>
      </c>
      <c r="G510" t="s">
        <v>2714</v>
      </c>
      <c r="H510" t="s">
        <v>2752</v>
      </c>
      <c r="I510" t="s">
        <v>2758</v>
      </c>
      <c r="J510" t="s">
        <v>2763</v>
      </c>
      <c r="K510">
        <v>2</v>
      </c>
      <c r="L510">
        <v>170</v>
      </c>
      <c r="M510">
        <v>0</v>
      </c>
      <c r="N510">
        <v>340</v>
      </c>
      <c r="O510">
        <v>340</v>
      </c>
      <c r="P510" t="s">
        <v>2767</v>
      </c>
      <c r="Q510" t="s">
        <v>2778</v>
      </c>
      <c r="R510" t="s">
        <v>2788</v>
      </c>
      <c r="S510" t="s">
        <v>2799</v>
      </c>
      <c r="T510" t="s">
        <v>2808</v>
      </c>
      <c r="U510">
        <v>5</v>
      </c>
      <c r="V510">
        <v>498</v>
      </c>
      <c r="X510">
        <v>89.46</v>
      </c>
      <c r="Y510">
        <v>161.08000000000001</v>
      </c>
      <c r="Z510" t="s">
        <v>2818</v>
      </c>
    </row>
    <row r="511" spans="1:27" ht="16.05" customHeight="1" x14ac:dyDescent="0.3">
      <c r="A511" t="s">
        <v>536</v>
      </c>
      <c r="B511" t="s">
        <v>1915</v>
      </c>
      <c r="C511" t="s">
        <v>2140</v>
      </c>
      <c r="D511" t="s">
        <v>2203</v>
      </c>
      <c r="E511" t="s">
        <v>2420</v>
      </c>
      <c r="F511" t="s">
        <v>2703</v>
      </c>
      <c r="G511" t="s">
        <v>2710</v>
      </c>
      <c r="H511" t="s">
        <v>2752</v>
      </c>
      <c r="I511" t="s">
        <v>2758</v>
      </c>
      <c r="J511" t="s">
        <v>2763</v>
      </c>
      <c r="K511">
        <v>1</v>
      </c>
      <c r="L511">
        <v>150</v>
      </c>
      <c r="M511">
        <v>10</v>
      </c>
      <c r="N511">
        <v>150</v>
      </c>
      <c r="O511">
        <v>135</v>
      </c>
      <c r="Q511" t="s">
        <v>2776</v>
      </c>
      <c r="R511" t="s">
        <v>2793</v>
      </c>
      <c r="S511" t="s">
        <v>2799</v>
      </c>
      <c r="T511" t="s">
        <v>2807</v>
      </c>
      <c r="X511">
        <v>83.41</v>
      </c>
      <c r="Y511">
        <v>51.59</v>
      </c>
      <c r="AA511" t="s">
        <v>2828</v>
      </c>
    </row>
    <row r="512" spans="1:27" ht="16.05" customHeight="1" x14ac:dyDescent="0.3">
      <c r="A512" t="s">
        <v>537</v>
      </c>
      <c r="B512" t="s">
        <v>1662</v>
      </c>
      <c r="C512" t="s">
        <v>2106</v>
      </c>
      <c r="D512" t="s">
        <v>2150</v>
      </c>
      <c r="F512" t="s">
        <v>2704</v>
      </c>
      <c r="G512" t="s">
        <v>2713</v>
      </c>
      <c r="H512" t="s">
        <v>2752</v>
      </c>
      <c r="I512" t="s">
        <v>2757</v>
      </c>
      <c r="J512" t="s">
        <v>2762</v>
      </c>
      <c r="K512">
        <v>2</v>
      </c>
      <c r="L512">
        <v>150</v>
      </c>
      <c r="M512">
        <v>0</v>
      </c>
      <c r="N512">
        <v>300</v>
      </c>
      <c r="O512">
        <v>300</v>
      </c>
      <c r="P512" t="s">
        <v>2770</v>
      </c>
      <c r="Q512" t="s">
        <v>2781</v>
      </c>
      <c r="R512" t="s">
        <v>2791</v>
      </c>
      <c r="S512" t="s">
        <v>2802</v>
      </c>
      <c r="T512" t="s">
        <v>2807</v>
      </c>
      <c r="U512">
        <v>3</v>
      </c>
      <c r="V512">
        <v>158</v>
      </c>
      <c r="X512">
        <v>81.239999999999995</v>
      </c>
      <c r="Y512">
        <v>137.52000000000001</v>
      </c>
      <c r="Z512" t="s">
        <v>2817</v>
      </c>
    </row>
    <row r="513" spans="1:27" ht="16.05" customHeight="1" x14ac:dyDescent="0.3">
      <c r="A513" t="s">
        <v>538</v>
      </c>
      <c r="B513" t="s">
        <v>1685</v>
      </c>
      <c r="C513" t="s">
        <v>2083</v>
      </c>
      <c r="D513" t="s">
        <v>2224</v>
      </c>
      <c r="E513" t="s">
        <v>2412</v>
      </c>
      <c r="F513" t="s">
        <v>2702</v>
      </c>
      <c r="G513" t="s">
        <v>2712</v>
      </c>
      <c r="H513" t="s">
        <v>2752</v>
      </c>
      <c r="I513" t="s">
        <v>2757</v>
      </c>
      <c r="K513">
        <v>1</v>
      </c>
      <c r="L513">
        <v>100</v>
      </c>
      <c r="M513">
        <v>0.1</v>
      </c>
      <c r="N513">
        <v>100</v>
      </c>
      <c r="O513">
        <v>90</v>
      </c>
      <c r="P513" t="s">
        <v>2770</v>
      </c>
      <c r="Q513" t="s">
        <v>2781</v>
      </c>
      <c r="R513" t="s">
        <v>2785</v>
      </c>
      <c r="S513" t="s">
        <v>2804</v>
      </c>
      <c r="T513" t="s">
        <v>2809</v>
      </c>
      <c r="U513">
        <v>4</v>
      </c>
      <c r="V513">
        <v>126</v>
      </c>
      <c r="W513">
        <v>25</v>
      </c>
      <c r="X513">
        <v>51.38</v>
      </c>
      <c r="Y513">
        <v>38.619999999999997</v>
      </c>
      <c r="Z513" t="s">
        <v>2815</v>
      </c>
      <c r="AA513" t="s">
        <v>2830</v>
      </c>
    </row>
    <row r="514" spans="1:27" ht="16.05" customHeight="1" x14ac:dyDescent="0.3">
      <c r="A514" t="s">
        <v>539</v>
      </c>
      <c r="B514" t="s">
        <v>1900</v>
      </c>
      <c r="C514" t="s">
        <v>2053</v>
      </c>
      <c r="D514" t="s">
        <v>2327</v>
      </c>
      <c r="G514" t="s">
        <v>2716</v>
      </c>
      <c r="H514" t="s">
        <v>2753</v>
      </c>
      <c r="I514" t="s">
        <v>2755</v>
      </c>
      <c r="J514" t="s">
        <v>2760</v>
      </c>
      <c r="K514">
        <v>1</v>
      </c>
      <c r="L514">
        <v>110</v>
      </c>
      <c r="M514">
        <v>5</v>
      </c>
      <c r="N514">
        <v>110</v>
      </c>
      <c r="O514">
        <v>104.5</v>
      </c>
      <c r="P514" t="s">
        <v>2770</v>
      </c>
      <c r="Q514" t="s">
        <v>2776</v>
      </c>
      <c r="R514" t="s">
        <v>2789</v>
      </c>
      <c r="S514" t="s">
        <v>2804</v>
      </c>
      <c r="T514" t="s">
        <v>2807</v>
      </c>
      <c r="U514">
        <v>3</v>
      </c>
      <c r="V514">
        <v>263</v>
      </c>
      <c r="X514">
        <v>52.72</v>
      </c>
      <c r="Y514">
        <v>51.78</v>
      </c>
      <c r="Z514" t="s">
        <v>2818</v>
      </c>
    </row>
    <row r="515" spans="1:27" ht="16.05" customHeight="1" x14ac:dyDescent="0.3">
      <c r="A515" t="s">
        <v>540</v>
      </c>
      <c r="B515" t="s">
        <v>1916</v>
      </c>
      <c r="C515" t="s">
        <v>2065</v>
      </c>
      <c r="D515" t="s">
        <v>2347</v>
      </c>
      <c r="E515" t="s">
        <v>2590</v>
      </c>
      <c r="F515" t="s">
        <v>2703</v>
      </c>
      <c r="G515" t="s">
        <v>2714</v>
      </c>
      <c r="H515" t="s">
        <v>2752</v>
      </c>
      <c r="I515" t="s">
        <v>2758</v>
      </c>
      <c r="J515" t="s">
        <v>2762</v>
      </c>
      <c r="K515">
        <v>4</v>
      </c>
      <c r="L515">
        <v>155</v>
      </c>
      <c r="M515">
        <v>0.1</v>
      </c>
      <c r="N515">
        <v>620</v>
      </c>
      <c r="O515">
        <v>558</v>
      </c>
      <c r="P515" t="s">
        <v>2767</v>
      </c>
      <c r="Q515" t="s">
        <v>2778</v>
      </c>
      <c r="R515" t="s">
        <v>2785</v>
      </c>
      <c r="S515" t="s">
        <v>2803</v>
      </c>
      <c r="T515" t="s">
        <v>2811</v>
      </c>
      <c r="U515">
        <v>1</v>
      </c>
      <c r="V515">
        <v>145</v>
      </c>
      <c r="W515">
        <v>13</v>
      </c>
      <c r="X515">
        <v>91.85</v>
      </c>
      <c r="Y515">
        <v>190.6</v>
      </c>
      <c r="Z515" t="s">
        <v>2818</v>
      </c>
      <c r="AA515" t="s">
        <v>2830</v>
      </c>
    </row>
    <row r="516" spans="1:27" ht="16.05" customHeight="1" x14ac:dyDescent="0.3">
      <c r="A516" t="s">
        <v>541</v>
      </c>
      <c r="B516" t="s">
        <v>1917</v>
      </c>
      <c r="C516" t="s">
        <v>2093</v>
      </c>
      <c r="D516" t="s">
        <v>2232</v>
      </c>
      <c r="E516" t="s">
        <v>2644</v>
      </c>
      <c r="F516" t="s">
        <v>2702</v>
      </c>
      <c r="G516" t="s">
        <v>2719</v>
      </c>
      <c r="H516" t="s">
        <v>2754</v>
      </c>
      <c r="I516" t="s">
        <v>2758</v>
      </c>
      <c r="J516" t="s">
        <v>2760</v>
      </c>
      <c r="K516">
        <v>2</v>
      </c>
      <c r="L516">
        <v>115</v>
      </c>
      <c r="M516">
        <v>0.1</v>
      </c>
      <c r="N516">
        <v>230</v>
      </c>
      <c r="O516">
        <v>207</v>
      </c>
      <c r="P516" t="s">
        <v>2767</v>
      </c>
      <c r="Q516" t="s">
        <v>2778</v>
      </c>
      <c r="R516" t="s">
        <v>2793</v>
      </c>
      <c r="S516" t="s">
        <v>2804</v>
      </c>
      <c r="T516" t="s">
        <v>2807</v>
      </c>
      <c r="U516">
        <v>5</v>
      </c>
      <c r="V516">
        <v>412</v>
      </c>
      <c r="W516">
        <v>43</v>
      </c>
      <c r="X516">
        <v>44.03</v>
      </c>
      <c r="Y516">
        <v>118.94</v>
      </c>
      <c r="Z516" t="s">
        <v>2816</v>
      </c>
      <c r="AA516" t="s">
        <v>2827</v>
      </c>
    </row>
    <row r="517" spans="1:27" ht="16.05" customHeight="1" x14ac:dyDescent="0.3">
      <c r="A517" t="s">
        <v>542</v>
      </c>
      <c r="B517" t="s">
        <v>1706</v>
      </c>
      <c r="C517" t="s">
        <v>2072</v>
      </c>
      <c r="D517" t="s">
        <v>2350</v>
      </c>
      <c r="E517" t="s">
        <v>2645</v>
      </c>
      <c r="F517" t="s">
        <v>2702</v>
      </c>
      <c r="G517" t="s">
        <v>2708</v>
      </c>
      <c r="H517" t="s">
        <v>2753</v>
      </c>
      <c r="I517" t="s">
        <v>2755</v>
      </c>
      <c r="J517" t="s">
        <v>2759</v>
      </c>
      <c r="K517">
        <v>1</v>
      </c>
      <c r="L517">
        <v>70</v>
      </c>
      <c r="M517">
        <v>0.05</v>
      </c>
      <c r="N517">
        <v>70</v>
      </c>
      <c r="O517">
        <v>66.5</v>
      </c>
      <c r="P517" t="s">
        <v>2765</v>
      </c>
      <c r="Q517" t="s">
        <v>2775</v>
      </c>
      <c r="R517" t="s">
        <v>2789</v>
      </c>
      <c r="S517" t="s">
        <v>2799</v>
      </c>
      <c r="T517" t="s">
        <v>2808</v>
      </c>
      <c r="U517">
        <v>5</v>
      </c>
      <c r="V517">
        <v>255</v>
      </c>
      <c r="W517">
        <v>45</v>
      </c>
      <c r="X517">
        <v>34.46</v>
      </c>
      <c r="Y517">
        <v>32.04</v>
      </c>
      <c r="Z517" t="s">
        <v>2819</v>
      </c>
      <c r="AA517" t="s">
        <v>2831</v>
      </c>
    </row>
    <row r="518" spans="1:27" ht="16.05" customHeight="1" x14ac:dyDescent="0.3">
      <c r="A518" t="s">
        <v>543</v>
      </c>
      <c r="B518" t="s">
        <v>1884</v>
      </c>
      <c r="C518" t="s">
        <v>2105</v>
      </c>
      <c r="D518" t="s">
        <v>2254</v>
      </c>
      <c r="E518" t="s">
        <v>2556</v>
      </c>
      <c r="G518" t="s">
        <v>2718</v>
      </c>
      <c r="H518" t="s">
        <v>2753</v>
      </c>
      <c r="I518" t="s">
        <v>2755</v>
      </c>
      <c r="K518">
        <v>2</v>
      </c>
      <c r="L518">
        <v>90</v>
      </c>
      <c r="M518">
        <v>0</v>
      </c>
      <c r="N518">
        <v>180</v>
      </c>
      <c r="O518">
        <v>180</v>
      </c>
      <c r="P518" t="s">
        <v>2765</v>
      </c>
      <c r="Q518" t="s">
        <v>2776</v>
      </c>
      <c r="R518" t="s">
        <v>2789</v>
      </c>
      <c r="S518" t="s">
        <v>2804</v>
      </c>
      <c r="T518" t="s">
        <v>2810</v>
      </c>
      <c r="U518">
        <v>5</v>
      </c>
      <c r="V518">
        <v>401</v>
      </c>
      <c r="W518">
        <v>47</v>
      </c>
      <c r="X518">
        <v>44.72</v>
      </c>
      <c r="Y518">
        <v>90.56</v>
      </c>
      <c r="Z518" t="s">
        <v>2816</v>
      </c>
      <c r="AA518" t="s">
        <v>2827</v>
      </c>
    </row>
    <row r="519" spans="1:27" ht="16.05" customHeight="1" x14ac:dyDescent="0.3">
      <c r="A519" t="s">
        <v>544</v>
      </c>
      <c r="B519" t="s">
        <v>1768</v>
      </c>
      <c r="C519" t="s">
        <v>2066</v>
      </c>
      <c r="D519" t="s">
        <v>2351</v>
      </c>
      <c r="E519" t="s">
        <v>2569</v>
      </c>
      <c r="F519" t="s">
        <v>2701</v>
      </c>
      <c r="G519" t="s">
        <v>2716</v>
      </c>
      <c r="H519" t="s">
        <v>2753</v>
      </c>
      <c r="I519" t="s">
        <v>2755</v>
      </c>
      <c r="J519" t="s">
        <v>2760</v>
      </c>
      <c r="K519">
        <v>2</v>
      </c>
      <c r="L519">
        <v>95</v>
      </c>
      <c r="M519">
        <v>5</v>
      </c>
      <c r="N519">
        <v>190</v>
      </c>
      <c r="O519">
        <v>180.5</v>
      </c>
      <c r="P519" t="s">
        <v>2770</v>
      </c>
      <c r="Q519" t="s">
        <v>2389</v>
      </c>
      <c r="R519" t="s">
        <v>2785</v>
      </c>
      <c r="S519" t="s">
        <v>2802</v>
      </c>
      <c r="T519" t="s">
        <v>2811</v>
      </c>
      <c r="U519">
        <v>3</v>
      </c>
      <c r="V519">
        <v>120</v>
      </c>
      <c r="W519">
        <v>17</v>
      </c>
      <c r="X519">
        <v>36.57</v>
      </c>
      <c r="Y519">
        <v>107.36</v>
      </c>
      <c r="Z519" t="s">
        <v>2816</v>
      </c>
      <c r="AA519" t="s">
        <v>2828</v>
      </c>
    </row>
    <row r="520" spans="1:27" ht="16.05" customHeight="1" x14ac:dyDescent="0.3">
      <c r="A520" t="s">
        <v>545</v>
      </c>
      <c r="B520" t="s">
        <v>1679</v>
      </c>
      <c r="C520" t="s">
        <v>2077</v>
      </c>
      <c r="D520" t="s">
        <v>2226</v>
      </c>
      <c r="E520" t="s">
        <v>2533</v>
      </c>
      <c r="F520" t="s">
        <v>2703</v>
      </c>
      <c r="G520" t="s">
        <v>2709</v>
      </c>
      <c r="H520" t="s">
        <v>2752</v>
      </c>
      <c r="I520" t="s">
        <v>2757</v>
      </c>
      <c r="J520" t="s">
        <v>2762</v>
      </c>
      <c r="K520">
        <v>1</v>
      </c>
      <c r="L520">
        <v>125</v>
      </c>
      <c r="M520">
        <v>5</v>
      </c>
      <c r="N520">
        <v>125</v>
      </c>
      <c r="O520">
        <v>118.75</v>
      </c>
      <c r="Q520" t="s">
        <v>2781</v>
      </c>
      <c r="R520" t="s">
        <v>2789</v>
      </c>
      <c r="S520" t="s">
        <v>2805</v>
      </c>
      <c r="T520" t="s">
        <v>2811</v>
      </c>
      <c r="U520">
        <v>5</v>
      </c>
      <c r="V520">
        <v>133</v>
      </c>
      <c r="W520">
        <v>37</v>
      </c>
      <c r="X520">
        <v>68.22</v>
      </c>
      <c r="Y520">
        <v>50.53</v>
      </c>
      <c r="AA520" t="s">
        <v>2830</v>
      </c>
    </row>
    <row r="521" spans="1:27" ht="16.05" customHeight="1" x14ac:dyDescent="0.3">
      <c r="A521" t="s">
        <v>546</v>
      </c>
      <c r="B521" t="s">
        <v>1899</v>
      </c>
      <c r="C521" t="s">
        <v>2046</v>
      </c>
      <c r="D521" t="s">
        <v>2165</v>
      </c>
      <c r="E521" t="s">
        <v>2646</v>
      </c>
      <c r="F521" t="s">
        <v>2702</v>
      </c>
      <c r="G521" t="s">
        <v>2708</v>
      </c>
      <c r="H521" t="s">
        <v>2753</v>
      </c>
      <c r="I521" t="s">
        <v>2755</v>
      </c>
      <c r="J521" t="s">
        <v>2762</v>
      </c>
      <c r="K521">
        <v>1</v>
      </c>
      <c r="L521">
        <v>75</v>
      </c>
      <c r="M521">
        <v>0</v>
      </c>
      <c r="N521">
        <v>75</v>
      </c>
      <c r="O521">
        <v>75</v>
      </c>
      <c r="P521" t="s">
        <v>2766</v>
      </c>
      <c r="Q521" t="s">
        <v>2776</v>
      </c>
      <c r="R521" t="s">
        <v>2791</v>
      </c>
      <c r="S521" t="s">
        <v>2803</v>
      </c>
      <c r="T521" t="s">
        <v>2810</v>
      </c>
      <c r="U521">
        <v>1</v>
      </c>
      <c r="V521">
        <v>165</v>
      </c>
      <c r="W521">
        <v>15</v>
      </c>
      <c r="X521">
        <v>27.13</v>
      </c>
      <c r="Y521">
        <v>47.87</v>
      </c>
      <c r="Z521" t="s">
        <v>2815</v>
      </c>
      <c r="AA521" t="s">
        <v>2827</v>
      </c>
    </row>
    <row r="522" spans="1:27" ht="16.05" customHeight="1" x14ac:dyDescent="0.3">
      <c r="A522" t="s">
        <v>547</v>
      </c>
      <c r="B522" t="s">
        <v>1884</v>
      </c>
      <c r="C522" t="s">
        <v>2130</v>
      </c>
      <c r="D522" t="s">
        <v>2194</v>
      </c>
      <c r="E522" t="s">
        <v>2483</v>
      </c>
      <c r="G522" t="s">
        <v>2718</v>
      </c>
      <c r="H522" t="s">
        <v>2753</v>
      </c>
      <c r="I522" t="s">
        <v>2755</v>
      </c>
      <c r="J522" t="s">
        <v>2763</v>
      </c>
      <c r="K522">
        <v>1</v>
      </c>
      <c r="L522">
        <v>95</v>
      </c>
      <c r="M522">
        <v>10</v>
      </c>
      <c r="N522">
        <v>95</v>
      </c>
      <c r="O522">
        <v>85.5</v>
      </c>
      <c r="P522" t="s">
        <v>2765</v>
      </c>
      <c r="Q522" t="s">
        <v>2781</v>
      </c>
      <c r="R522" t="s">
        <v>2789</v>
      </c>
      <c r="S522" t="s">
        <v>2806</v>
      </c>
      <c r="T522" t="s">
        <v>2807</v>
      </c>
      <c r="U522">
        <v>5</v>
      </c>
      <c r="V522">
        <v>248</v>
      </c>
      <c r="X522">
        <v>36.119999999999997</v>
      </c>
      <c r="Y522">
        <v>49.38</v>
      </c>
      <c r="Z522" t="s">
        <v>2820</v>
      </c>
      <c r="AA522" t="s">
        <v>2827</v>
      </c>
    </row>
    <row r="523" spans="1:27" ht="16.05" customHeight="1" x14ac:dyDescent="0.3">
      <c r="A523" t="s">
        <v>548</v>
      </c>
      <c r="B523" t="s">
        <v>1858</v>
      </c>
      <c r="C523" t="s">
        <v>2044</v>
      </c>
      <c r="D523" t="s">
        <v>2293</v>
      </c>
      <c r="E523" t="s">
        <v>2647</v>
      </c>
      <c r="F523" t="s">
        <v>2703</v>
      </c>
      <c r="G523" t="s">
        <v>2707</v>
      </c>
      <c r="H523" t="s">
        <v>2753</v>
      </c>
      <c r="I523" t="s">
        <v>2755</v>
      </c>
      <c r="J523" t="s">
        <v>2759</v>
      </c>
      <c r="K523">
        <v>3</v>
      </c>
      <c r="L523">
        <v>120</v>
      </c>
      <c r="M523">
        <v>10</v>
      </c>
      <c r="N523">
        <v>360</v>
      </c>
      <c r="O523">
        <v>324</v>
      </c>
      <c r="P523" t="s">
        <v>2767</v>
      </c>
      <c r="Q523" t="s">
        <v>2779</v>
      </c>
      <c r="R523" t="s">
        <v>2785</v>
      </c>
      <c r="S523" t="s">
        <v>2800</v>
      </c>
      <c r="T523" t="s">
        <v>2810</v>
      </c>
      <c r="U523">
        <v>4</v>
      </c>
      <c r="V523">
        <v>393</v>
      </c>
      <c r="W523">
        <v>12</v>
      </c>
      <c r="X523">
        <v>69.010000000000005</v>
      </c>
      <c r="Y523">
        <v>116.97</v>
      </c>
      <c r="Z523" t="s">
        <v>2816</v>
      </c>
      <c r="AA523" t="s">
        <v>2829</v>
      </c>
    </row>
    <row r="524" spans="1:27" ht="16.05" customHeight="1" x14ac:dyDescent="0.3">
      <c r="A524" t="s">
        <v>549</v>
      </c>
      <c r="B524" t="s">
        <v>1636</v>
      </c>
      <c r="C524" t="s">
        <v>2114</v>
      </c>
      <c r="D524" t="s">
        <v>2297</v>
      </c>
      <c r="E524" t="s">
        <v>2648</v>
      </c>
      <c r="G524" t="s">
        <v>2716</v>
      </c>
      <c r="H524" t="s">
        <v>2753</v>
      </c>
      <c r="I524" t="s">
        <v>2755</v>
      </c>
      <c r="J524" t="s">
        <v>2761</v>
      </c>
      <c r="K524">
        <v>1</v>
      </c>
      <c r="L524">
        <v>110</v>
      </c>
      <c r="M524">
        <v>0.15</v>
      </c>
      <c r="N524">
        <v>110</v>
      </c>
      <c r="O524">
        <v>93.5</v>
      </c>
      <c r="P524" t="s">
        <v>2765</v>
      </c>
      <c r="Q524" t="s">
        <v>2776</v>
      </c>
      <c r="R524" t="s">
        <v>2791</v>
      </c>
      <c r="S524" t="s">
        <v>2800</v>
      </c>
      <c r="T524" t="s">
        <v>2810</v>
      </c>
      <c r="U524">
        <v>4</v>
      </c>
      <c r="V524">
        <v>303</v>
      </c>
      <c r="W524">
        <v>39</v>
      </c>
      <c r="X524">
        <v>53.29</v>
      </c>
      <c r="Y524">
        <v>40.21</v>
      </c>
      <c r="AA524" t="s">
        <v>2828</v>
      </c>
    </row>
    <row r="525" spans="1:27" ht="16.05" customHeight="1" x14ac:dyDescent="0.3">
      <c r="A525" t="s">
        <v>550</v>
      </c>
      <c r="B525" t="s">
        <v>1918</v>
      </c>
      <c r="C525" t="s">
        <v>2062</v>
      </c>
      <c r="D525" t="s">
        <v>2235</v>
      </c>
      <c r="E525" t="s">
        <v>2649</v>
      </c>
      <c r="F525" t="s">
        <v>2705</v>
      </c>
      <c r="G525" t="s">
        <v>2707</v>
      </c>
      <c r="H525" t="s">
        <v>2753</v>
      </c>
      <c r="I525" t="s">
        <v>2755</v>
      </c>
      <c r="J525" t="s">
        <v>2760</v>
      </c>
      <c r="K525">
        <v>1</v>
      </c>
      <c r="L525">
        <v>115</v>
      </c>
      <c r="M525">
        <v>0</v>
      </c>
      <c r="N525">
        <v>115</v>
      </c>
      <c r="O525">
        <v>115</v>
      </c>
      <c r="P525" t="s">
        <v>2765</v>
      </c>
      <c r="Q525" t="s">
        <v>2781</v>
      </c>
      <c r="R525" t="s">
        <v>2791</v>
      </c>
      <c r="S525" t="s">
        <v>2803</v>
      </c>
      <c r="T525" t="s">
        <v>2807</v>
      </c>
      <c r="U525">
        <v>4</v>
      </c>
      <c r="V525">
        <v>329</v>
      </c>
      <c r="W525">
        <v>17</v>
      </c>
      <c r="X525">
        <v>50.06</v>
      </c>
      <c r="Y525">
        <v>64.94</v>
      </c>
      <c r="Z525" t="s">
        <v>2824</v>
      </c>
      <c r="AA525" t="s">
        <v>2831</v>
      </c>
    </row>
    <row r="526" spans="1:27" ht="16.05" customHeight="1" x14ac:dyDescent="0.3">
      <c r="A526" t="s">
        <v>551</v>
      </c>
      <c r="B526" t="s">
        <v>1919</v>
      </c>
      <c r="C526" t="s">
        <v>2052</v>
      </c>
      <c r="D526" t="s">
        <v>2254</v>
      </c>
      <c r="E526" t="s">
        <v>2612</v>
      </c>
      <c r="F526" t="s">
        <v>2705</v>
      </c>
      <c r="G526" t="s">
        <v>2721</v>
      </c>
      <c r="H526" t="s">
        <v>2756</v>
      </c>
      <c r="I526" t="s">
        <v>2755</v>
      </c>
      <c r="J526" t="s">
        <v>2763</v>
      </c>
      <c r="K526">
        <v>1</v>
      </c>
      <c r="L526">
        <v>185</v>
      </c>
      <c r="M526">
        <v>0.15</v>
      </c>
      <c r="N526">
        <v>185</v>
      </c>
      <c r="O526">
        <v>157.25</v>
      </c>
      <c r="P526" t="s">
        <v>2767</v>
      </c>
      <c r="Q526" t="s">
        <v>2778</v>
      </c>
      <c r="R526" t="s">
        <v>2785</v>
      </c>
      <c r="S526" t="s">
        <v>2801</v>
      </c>
      <c r="T526" t="s">
        <v>2807</v>
      </c>
      <c r="U526">
        <v>3</v>
      </c>
      <c r="V526">
        <v>436</v>
      </c>
      <c r="W526">
        <v>12</v>
      </c>
      <c r="X526">
        <v>66.510000000000005</v>
      </c>
      <c r="Y526">
        <v>90.74</v>
      </c>
      <c r="Z526" t="s">
        <v>2819</v>
      </c>
      <c r="AA526" t="s">
        <v>2829</v>
      </c>
    </row>
    <row r="527" spans="1:27" ht="16.05" customHeight="1" x14ac:dyDescent="0.3">
      <c r="A527" t="s">
        <v>552</v>
      </c>
      <c r="B527" t="s">
        <v>1853</v>
      </c>
      <c r="C527" t="s">
        <v>2112</v>
      </c>
      <c r="D527" t="s">
        <v>2252</v>
      </c>
      <c r="E527" t="s">
        <v>2531</v>
      </c>
      <c r="F527" t="s">
        <v>2704</v>
      </c>
      <c r="G527" t="s">
        <v>2710</v>
      </c>
      <c r="H527" t="s">
        <v>2752</v>
      </c>
      <c r="I527" t="s">
        <v>2758</v>
      </c>
      <c r="J527" t="s">
        <v>2761</v>
      </c>
      <c r="K527">
        <v>2</v>
      </c>
      <c r="L527">
        <v>145</v>
      </c>
      <c r="M527">
        <v>0</v>
      </c>
      <c r="N527">
        <v>290</v>
      </c>
      <c r="O527">
        <v>290</v>
      </c>
      <c r="P527" t="s">
        <v>2765</v>
      </c>
      <c r="Q527" t="s">
        <v>2778</v>
      </c>
      <c r="R527" t="s">
        <v>2793</v>
      </c>
      <c r="S527" t="s">
        <v>2799</v>
      </c>
      <c r="T527" t="s">
        <v>2808</v>
      </c>
      <c r="U527">
        <v>5</v>
      </c>
      <c r="V527">
        <v>37</v>
      </c>
      <c r="W527">
        <v>42</v>
      </c>
      <c r="X527">
        <v>74.77</v>
      </c>
      <c r="Y527">
        <v>140.46</v>
      </c>
      <c r="Z527" t="s">
        <v>2818</v>
      </c>
      <c r="AA527" t="s">
        <v>2831</v>
      </c>
    </row>
    <row r="528" spans="1:27" ht="16.05" customHeight="1" x14ac:dyDescent="0.3">
      <c r="A528" t="s">
        <v>553</v>
      </c>
      <c r="B528" t="s">
        <v>1665</v>
      </c>
      <c r="C528" t="s">
        <v>2092</v>
      </c>
      <c r="D528" t="s">
        <v>2252</v>
      </c>
      <c r="E528" t="s">
        <v>2585</v>
      </c>
      <c r="F528" t="s">
        <v>2705</v>
      </c>
      <c r="G528" t="s">
        <v>2721</v>
      </c>
      <c r="H528" t="s">
        <v>2756</v>
      </c>
      <c r="I528" t="s">
        <v>2755</v>
      </c>
      <c r="J528" t="s">
        <v>2759</v>
      </c>
      <c r="K528">
        <v>1</v>
      </c>
      <c r="L528">
        <v>190</v>
      </c>
      <c r="M528">
        <v>0</v>
      </c>
      <c r="N528">
        <v>190</v>
      </c>
      <c r="O528">
        <v>190</v>
      </c>
      <c r="P528" t="s">
        <v>2769</v>
      </c>
      <c r="Q528" t="s">
        <v>2776</v>
      </c>
      <c r="R528" t="s">
        <v>2793</v>
      </c>
      <c r="S528" t="s">
        <v>2801</v>
      </c>
      <c r="T528" t="s">
        <v>2808</v>
      </c>
      <c r="U528">
        <v>1</v>
      </c>
      <c r="V528">
        <v>418</v>
      </c>
      <c r="X528">
        <v>103.47</v>
      </c>
      <c r="Y528">
        <v>86.53</v>
      </c>
      <c r="AA528" t="s">
        <v>2831</v>
      </c>
    </row>
    <row r="529" spans="1:27" ht="16.05" customHeight="1" x14ac:dyDescent="0.3">
      <c r="A529" t="s">
        <v>554</v>
      </c>
      <c r="B529" t="s">
        <v>1680</v>
      </c>
      <c r="C529" t="s">
        <v>2094</v>
      </c>
      <c r="D529" t="s">
        <v>2198</v>
      </c>
      <c r="E529" t="s">
        <v>2645</v>
      </c>
      <c r="F529" t="s">
        <v>2703</v>
      </c>
      <c r="G529" t="s">
        <v>2716</v>
      </c>
      <c r="H529" t="s">
        <v>2753</v>
      </c>
      <c r="I529" t="s">
        <v>2755</v>
      </c>
      <c r="J529" t="s">
        <v>2762</v>
      </c>
      <c r="K529">
        <v>1</v>
      </c>
      <c r="L529">
        <v>95</v>
      </c>
      <c r="M529">
        <v>5</v>
      </c>
      <c r="N529">
        <v>95</v>
      </c>
      <c r="O529">
        <v>90.25</v>
      </c>
      <c r="P529" t="s">
        <v>2766</v>
      </c>
      <c r="R529" t="s">
        <v>2789</v>
      </c>
      <c r="S529" t="s">
        <v>2806</v>
      </c>
      <c r="T529" t="s">
        <v>2807</v>
      </c>
      <c r="U529">
        <v>1</v>
      </c>
      <c r="V529">
        <v>280</v>
      </c>
      <c r="W529">
        <v>24</v>
      </c>
      <c r="X529">
        <v>43.9</v>
      </c>
      <c r="Y529">
        <v>46.35</v>
      </c>
      <c r="Z529" t="s">
        <v>2815</v>
      </c>
      <c r="AA529" t="s">
        <v>2829</v>
      </c>
    </row>
    <row r="530" spans="1:27" ht="16.05" customHeight="1" x14ac:dyDescent="0.3">
      <c r="A530" t="s">
        <v>555</v>
      </c>
      <c r="B530" t="s">
        <v>1835</v>
      </c>
      <c r="C530" t="s">
        <v>2145</v>
      </c>
      <c r="D530" t="s">
        <v>2160</v>
      </c>
      <c r="E530" t="s">
        <v>2628</v>
      </c>
      <c r="F530" t="s">
        <v>2704</v>
      </c>
      <c r="G530" t="s">
        <v>2711</v>
      </c>
      <c r="H530" t="s">
        <v>2754</v>
      </c>
      <c r="I530" t="s">
        <v>2757</v>
      </c>
      <c r="J530" t="s">
        <v>2759</v>
      </c>
      <c r="K530">
        <v>2</v>
      </c>
      <c r="L530">
        <v>105</v>
      </c>
      <c r="M530">
        <v>5</v>
      </c>
      <c r="N530">
        <v>210</v>
      </c>
      <c r="O530">
        <v>199.5</v>
      </c>
      <c r="P530" t="s">
        <v>2765</v>
      </c>
      <c r="Q530" t="s">
        <v>2781</v>
      </c>
      <c r="R530" t="s">
        <v>2791</v>
      </c>
      <c r="S530" t="s">
        <v>2800</v>
      </c>
      <c r="T530" t="s">
        <v>2808</v>
      </c>
      <c r="V530">
        <v>424</v>
      </c>
      <c r="W530">
        <v>28</v>
      </c>
      <c r="X530">
        <v>52.39</v>
      </c>
      <c r="Y530">
        <v>94.72</v>
      </c>
      <c r="Z530" t="s">
        <v>2816</v>
      </c>
      <c r="AA530" t="s">
        <v>2828</v>
      </c>
    </row>
    <row r="531" spans="1:27" ht="16.05" customHeight="1" x14ac:dyDescent="0.3">
      <c r="A531" t="s">
        <v>556</v>
      </c>
      <c r="B531" t="s">
        <v>1920</v>
      </c>
      <c r="C531" t="s">
        <v>2133</v>
      </c>
      <c r="D531" t="s">
        <v>2325</v>
      </c>
      <c r="E531" t="s">
        <v>2634</v>
      </c>
      <c r="F531" t="s">
        <v>2701</v>
      </c>
      <c r="G531" t="s">
        <v>2715</v>
      </c>
      <c r="H531" t="s">
        <v>2754</v>
      </c>
      <c r="I531" t="s">
        <v>2757</v>
      </c>
      <c r="J531" t="s">
        <v>2760</v>
      </c>
      <c r="K531">
        <v>3</v>
      </c>
      <c r="L531">
        <v>90</v>
      </c>
      <c r="M531">
        <v>0</v>
      </c>
      <c r="N531">
        <v>270</v>
      </c>
      <c r="O531">
        <v>270</v>
      </c>
      <c r="P531" t="s">
        <v>2770</v>
      </c>
      <c r="R531" t="s">
        <v>2789</v>
      </c>
      <c r="S531" t="s">
        <v>2806</v>
      </c>
      <c r="T531" t="s">
        <v>2807</v>
      </c>
      <c r="U531">
        <v>1</v>
      </c>
      <c r="V531">
        <v>63</v>
      </c>
      <c r="W531">
        <v>53</v>
      </c>
      <c r="X531">
        <v>42.76</v>
      </c>
      <c r="Y531">
        <v>141.72</v>
      </c>
      <c r="Z531" t="s">
        <v>2817</v>
      </c>
      <c r="AA531" t="s">
        <v>2830</v>
      </c>
    </row>
    <row r="532" spans="1:27" ht="16.05" customHeight="1" x14ac:dyDescent="0.3">
      <c r="A532" t="s">
        <v>557</v>
      </c>
      <c r="B532" t="s">
        <v>1816</v>
      </c>
      <c r="C532" t="s">
        <v>2113</v>
      </c>
      <c r="D532" t="s">
        <v>2184</v>
      </c>
      <c r="E532" t="s">
        <v>2471</v>
      </c>
      <c r="F532" t="s">
        <v>2701</v>
      </c>
      <c r="G532" t="s">
        <v>2719</v>
      </c>
      <c r="H532" t="s">
        <v>2754</v>
      </c>
      <c r="I532" t="s">
        <v>2758</v>
      </c>
      <c r="J532" t="s">
        <v>2761</v>
      </c>
      <c r="K532">
        <v>2</v>
      </c>
      <c r="L532">
        <v>110</v>
      </c>
      <c r="M532">
        <v>10</v>
      </c>
      <c r="N532">
        <v>220</v>
      </c>
      <c r="O532">
        <v>198</v>
      </c>
      <c r="P532" t="s">
        <v>2770</v>
      </c>
      <c r="Q532" t="s">
        <v>2779</v>
      </c>
      <c r="R532" t="s">
        <v>2793</v>
      </c>
      <c r="S532" t="s">
        <v>2800</v>
      </c>
      <c r="T532" t="s">
        <v>2812</v>
      </c>
      <c r="U532">
        <v>3</v>
      </c>
      <c r="V532">
        <v>321</v>
      </c>
      <c r="W532">
        <v>50</v>
      </c>
      <c r="X532">
        <v>51.16</v>
      </c>
      <c r="Y532">
        <v>95.68</v>
      </c>
      <c r="Z532" t="s">
        <v>2816</v>
      </c>
    </row>
    <row r="533" spans="1:27" ht="16.05" customHeight="1" x14ac:dyDescent="0.3">
      <c r="A533" t="s">
        <v>558</v>
      </c>
      <c r="B533" t="s">
        <v>1871</v>
      </c>
      <c r="C533" t="s">
        <v>2045</v>
      </c>
      <c r="D533" t="s">
        <v>2286</v>
      </c>
      <c r="F533" t="s">
        <v>2703</v>
      </c>
      <c r="G533" t="s">
        <v>2709</v>
      </c>
      <c r="H533" t="s">
        <v>2752</v>
      </c>
      <c r="I533" t="s">
        <v>2757</v>
      </c>
      <c r="J533" t="s">
        <v>2760</v>
      </c>
      <c r="K533">
        <v>1</v>
      </c>
      <c r="L533">
        <v>120</v>
      </c>
      <c r="M533">
        <v>0.1</v>
      </c>
      <c r="N533">
        <v>120</v>
      </c>
      <c r="O533">
        <v>108</v>
      </c>
      <c r="Q533" t="s">
        <v>2778</v>
      </c>
      <c r="R533" t="s">
        <v>2791</v>
      </c>
      <c r="S533" t="s">
        <v>2800</v>
      </c>
      <c r="T533" t="s">
        <v>2807</v>
      </c>
      <c r="U533">
        <v>3</v>
      </c>
      <c r="V533">
        <v>209</v>
      </c>
      <c r="W533">
        <v>28</v>
      </c>
      <c r="X533">
        <v>64</v>
      </c>
      <c r="Y533">
        <v>44</v>
      </c>
      <c r="Z533" t="s">
        <v>2820</v>
      </c>
    </row>
    <row r="534" spans="1:27" ht="16.05" customHeight="1" x14ac:dyDescent="0.3">
      <c r="A534" t="s">
        <v>559</v>
      </c>
      <c r="B534" t="s">
        <v>1877</v>
      </c>
      <c r="C534" t="s">
        <v>2053</v>
      </c>
      <c r="D534" t="s">
        <v>2243</v>
      </c>
      <c r="E534" t="s">
        <v>2578</v>
      </c>
      <c r="F534" t="s">
        <v>2702</v>
      </c>
      <c r="G534" t="s">
        <v>2712</v>
      </c>
      <c r="H534" t="s">
        <v>2752</v>
      </c>
      <c r="I534" t="s">
        <v>2757</v>
      </c>
      <c r="K534">
        <v>1</v>
      </c>
      <c r="L534">
        <v>100</v>
      </c>
      <c r="N534">
        <v>100</v>
      </c>
      <c r="P534" t="s">
        <v>2770</v>
      </c>
      <c r="Q534" t="s">
        <v>2775</v>
      </c>
      <c r="R534" t="s">
        <v>2786</v>
      </c>
      <c r="S534" t="s">
        <v>2805</v>
      </c>
      <c r="T534" t="s">
        <v>2808</v>
      </c>
      <c r="U534">
        <v>5</v>
      </c>
      <c r="V534">
        <v>13</v>
      </c>
      <c r="W534">
        <v>59</v>
      </c>
      <c r="X534">
        <v>48.89</v>
      </c>
      <c r="Z534" t="s">
        <v>2820</v>
      </c>
      <c r="AA534" t="s">
        <v>2827</v>
      </c>
    </row>
    <row r="535" spans="1:27" ht="16.05" customHeight="1" x14ac:dyDescent="0.3">
      <c r="A535" t="s">
        <v>560</v>
      </c>
      <c r="B535" t="s">
        <v>1778</v>
      </c>
      <c r="C535" t="s">
        <v>2063</v>
      </c>
      <c r="D535" t="s">
        <v>2276</v>
      </c>
      <c r="F535" t="s">
        <v>2702</v>
      </c>
      <c r="G535" t="s">
        <v>2707</v>
      </c>
      <c r="H535" t="s">
        <v>2753</v>
      </c>
      <c r="I535" t="s">
        <v>2755</v>
      </c>
      <c r="J535" t="s">
        <v>2759</v>
      </c>
      <c r="K535">
        <v>1</v>
      </c>
      <c r="L535">
        <v>115</v>
      </c>
      <c r="M535">
        <v>5</v>
      </c>
      <c r="N535">
        <v>115</v>
      </c>
      <c r="O535">
        <v>109.25</v>
      </c>
      <c r="P535" t="s">
        <v>2765</v>
      </c>
      <c r="Q535" t="s">
        <v>2775</v>
      </c>
      <c r="R535" t="s">
        <v>2793</v>
      </c>
      <c r="S535" t="s">
        <v>2801</v>
      </c>
      <c r="T535" t="s">
        <v>2807</v>
      </c>
      <c r="U535">
        <v>4</v>
      </c>
      <c r="V535">
        <v>390</v>
      </c>
      <c r="W535">
        <v>55</v>
      </c>
      <c r="X535">
        <v>59.26</v>
      </c>
      <c r="Y535">
        <v>49.99</v>
      </c>
      <c r="Z535" t="s">
        <v>2820</v>
      </c>
      <c r="AA535" t="s">
        <v>2831</v>
      </c>
    </row>
    <row r="536" spans="1:27" ht="16.05" customHeight="1" x14ac:dyDescent="0.3">
      <c r="A536" t="s">
        <v>561</v>
      </c>
      <c r="B536" t="s">
        <v>1921</v>
      </c>
      <c r="C536" t="s">
        <v>2073</v>
      </c>
      <c r="E536" t="s">
        <v>2641</v>
      </c>
      <c r="F536" t="s">
        <v>2702</v>
      </c>
      <c r="G536" t="s">
        <v>2707</v>
      </c>
      <c r="H536" t="s">
        <v>2753</v>
      </c>
      <c r="I536" t="s">
        <v>2755</v>
      </c>
      <c r="J536" t="s">
        <v>2759</v>
      </c>
      <c r="K536">
        <v>2</v>
      </c>
      <c r="L536">
        <v>120</v>
      </c>
      <c r="M536">
        <v>0.05</v>
      </c>
      <c r="O536">
        <v>228</v>
      </c>
      <c r="P536" t="s">
        <v>2770</v>
      </c>
      <c r="Q536" t="s">
        <v>2779</v>
      </c>
      <c r="R536" t="s">
        <v>2785</v>
      </c>
      <c r="S536" t="s">
        <v>2801</v>
      </c>
      <c r="T536" t="s">
        <v>2808</v>
      </c>
      <c r="U536">
        <v>5</v>
      </c>
      <c r="V536">
        <v>12</v>
      </c>
      <c r="W536">
        <v>59</v>
      </c>
      <c r="X536">
        <v>60.8</v>
      </c>
      <c r="Y536">
        <v>106.4</v>
      </c>
      <c r="Z536" t="s">
        <v>2818</v>
      </c>
      <c r="AA536" t="s">
        <v>2829</v>
      </c>
    </row>
    <row r="537" spans="1:27" ht="16.05" customHeight="1" x14ac:dyDescent="0.3">
      <c r="A537" t="s">
        <v>562</v>
      </c>
      <c r="B537" t="s">
        <v>1843</v>
      </c>
      <c r="C537" t="s">
        <v>2069</v>
      </c>
      <c r="D537" t="s">
        <v>2224</v>
      </c>
      <c r="E537" t="s">
        <v>2636</v>
      </c>
      <c r="G537" t="s">
        <v>2717</v>
      </c>
      <c r="H537" t="s">
        <v>2752</v>
      </c>
      <c r="I537" t="s">
        <v>2757</v>
      </c>
      <c r="J537" t="s">
        <v>2761</v>
      </c>
      <c r="K537">
        <v>1</v>
      </c>
      <c r="L537">
        <v>85</v>
      </c>
      <c r="M537">
        <v>0</v>
      </c>
      <c r="N537">
        <v>85</v>
      </c>
      <c r="O537">
        <v>85</v>
      </c>
      <c r="P537" t="s">
        <v>2767</v>
      </c>
      <c r="Q537" t="s">
        <v>2775</v>
      </c>
      <c r="R537" t="s">
        <v>2785</v>
      </c>
      <c r="S537" t="s">
        <v>2804</v>
      </c>
      <c r="T537" t="s">
        <v>2807</v>
      </c>
      <c r="U537">
        <v>4</v>
      </c>
      <c r="V537">
        <v>147</v>
      </c>
      <c r="W537">
        <v>23</v>
      </c>
      <c r="X537">
        <v>48.43</v>
      </c>
      <c r="Y537">
        <v>36.57</v>
      </c>
      <c r="Z537" t="s">
        <v>2815</v>
      </c>
      <c r="AA537" t="s">
        <v>2828</v>
      </c>
    </row>
    <row r="538" spans="1:27" ht="16.05" customHeight="1" x14ac:dyDescent="0.3">
      <c r="A538" t="s">
        <v>563</v>
      </c>
      <c r="B538" t="s">
        <v>1792</v>
      </c>
      <c r="C538" t="s">
        <v>2128</v>
      </c>
      <c r="D538" t="s">
        <v>2337</v>
      </c>
      <c r="E538" t="s">
        <v>2421</v>
      </c>
      <c r="G538" t="s">
        <v>2721</v>
      </c>
      <c r="H538" t="s">
        <v>2756</v>
      </c>
      <c r="I538" t="s">
        <v>2755</v>
      </c>
      <c r="J538" t="s">
        <v>2762</v>
      </c>
      <c r="K538">
        <v>2</v>
      </c>
      <c r="L538">
        <v>200</v>
      </c>
      <c r="M538">
        <v>0.05</v>
      </c>
      <c r="N538">
        <v>400</v>
      </c>
      <c r="O538">
        <v>380</v>
      </c>
      <c r="P538" t="s">
        <v>2767</v>
      </c>
      <c r="Q538" t="s">
        <v>2781</v>
      </c>
      <c r="R538" t="s">
        <v>2785</v>
      </c>
      <c r="S538" t="s">
        <v>2799</v>
      </c>
      <c r="T538" t="s">
        <v>2807</v>
      </c>
      <c r="U538">
        <v>5</v>
      </c>
      <c r="V538">
        <v>264</v>
      </c>
      <c r="X538">
        <v>70.37</v>
      </c>
      <c r="Y538">
        <v>239.26</v>
      </c>
      <c r="Z538" t="s">
        <v>2818</v>
      </c>
      <c r="AA538" t="s">
        <v>2829</v>
      </c>
    </row>
    <row r="539" spans="1:27" ht="16.05" customHeight="1" x14ac:dyDescent="0.3">
      <c r="A539" t="s">
        <v>564</v>
      </c>
      <c r="B539" t="s">
        <v>1922</v>
      </c>
      <c r="C539" t="s">
        <v>2075</v>
      </c>
      <c r="D539" t="s">
        <v>2268</v>
      </c>
      <c r="E539" t="s">
        <v>2650</v>
      </c>
      <c r="F539" t="s">
        <v>2704</v>
      </c>
      <c r="G539" t="s">
        <v>2710</v>
      </c>
      <c r="H539" t="s">
        <v>2752</v>
      </c>
      <c r="I539" t="s">
        <v>2758</v>
      </c>
      <c r="J539" t="s">
        <v>2762</v>
      </c>
      <c r="K539">
        <v>1</v>
      </c>
      <c r="L539">
        <v>150</v>
      </c>
      <c r="M539">
        <v>0</v>
      </c>
      <c r="N539">
        <v>150</v>
      </c>
      <c r="O539">
        <v>150</v>
      </c>
      <c r="P539" t="s">
        <v>2765</v>
      </c>
      <c r="Q539" t="s">
        <v>2779</v>
      </c>
      <c r="R539" t="s">
        <v>2786</v>
      </c>
      <c r="S539" t="s">
        <v>2805</v>
      </c>
      <c r="T539" t="s">
        <v>2807</v>
      </c>
      <c r="U539">
        <v>5</v>
      </c>
      <c r="X539">
        <v>63.06</v>
      </c>
      <c r="Y539">
        <v>86.94</v>
      </c>
      <c r="Z539" t="s">
        <v>2817</v>
      </c>
    </row>
    <row r="540" spans="1:27" ht="16.05" customHeight="1" x14ac:dyDescent="0.3">
      <c r="A540" t="s">
        <v>565</v>
      </c>
      <c r="B540" t="s">
        <v>1724</v>
      </c>
      <c r="C540" t="s">
        <v>2064</v>
      </c>
      <c r="D540" t="s">
        <v>2289</v>
      </c>
      <c r="E540" t="s">
        <v>2514</v>
      </c>
      <c r="F540" t="s">
        <v>2702</v>
      </c>
      <c r="G540" t="s">
        <v>2708</v>
      </c>
      <c r="H540" t="s">
        <v>2753</v>
      </c>
      <c r="I540" t="s">
        <v>2755</v>
      </c>
      <c r="J540" t="s">
        <v>2763</v>
      </c>
      <c r="K540">
        <v>1</v>
      </c>
      <c r="L540">
        <v>80</v>
      </c>
      <c r="M540">
        <v>0</v>
      </c>
      <c r="N540">
        <v>80</v>
      </c>
      <c r="O540">
        <v>80</v>
      </c>
      <c r="P540" t="s">
        <v>2769</v>
      </c>
      <c r="Q540" t="s">
        <v>2781</v>
      </c>
      <c r="R540" t="s">
        <v>2785</v>
      </c>
      <c r="S540" t="s">
        <v>2806</v>
      </c>
      <c r="T540" t="s">
        <v>2811</v>
      </c>
      <c r="V540">
        <v>112</v>
      </c>
      <c r="W540">
        <v>42</v>
      </c>
      <c r="X540">
        <v>26.97</v>
      </c>
      <c r="Y540">
        <v>53.03</v>
      </c>
      <c r="AA540" t="s">
        <v>2828</v>
      </c>
    </row>
    <row r="541" spans="1:27" ht="16.05" customHeight="1" x14ac:dyDescent="0.3">
      <c r="A541" t="s">
        <v>566</v>
      </c>
      <c r="B541" t="s">
        <v>1719</v>
      </c>
      <c r="C541" t="s">
        <v>2042</v>
      </c>
      <c r="D541" t="s">
        <v>2300</v>
      </c>
      <c r="E541" t="s">
        <v>2561</v>
      </c>
      <c r="G541" t="s">
        <v>2722</v>
      </c>
      <c r="H541" t="s">
        <v>2752</v>
      </c>
      <c r="I541" t="s">
        <v>2757</v>
      </c>
      <c r="J541" t="s">
        <v>2763</v>
      </c>
      <c r="K541">
        <v>1</v>
      </c>
      <c r="L541">
        <v>110</v>
      </c>
      <c r="M541">
        <v>10</v>
      </c>
      <c r="N541">
        <v>110</v>
      </c>
      <c r="O541">
        <v>99</v>
      </c>
      <c r="P541" t="s">
        <v>2765</v>
      </c>
      <c r="Q541" t="s">
        <v>2781</v>
      </c>
      <c r="R541" t="s">
        <v>2793</v>
      </c>
      <c r="S541" t="s">
        <v>2801</v>
      </c>
      <c r="T541" t="s">
        <v>2808</v>
      </c>
      <c r="U541">
        <v>5</v>
      </c>
      <c r="W541">
        <v>14</v>
      </c>
      <c r="X541">
        <v>36.01</v>
      </c>
      <c r="Y541">
        <v>62.99</v>
      </c>
      <c r="Z541" t="s">
        <v>2824</v>
      </c>
      <c r="AA541" t="s">
        <v>2828</v>
      </c>
    </row>
    <row r="542" spans="1:27" ht="16.05" customHeight="1" x14ac:dyDescent="0.3">
      <c r="A542" t="s">
        <v>567</v>
      </c>
      <c r="B542" t="s">
        <v>1923</v>
      </c>
      <c r="C542" t="s">
        <v>2067</v>
      </c>
      <c r="D542" t="s">
        <v>2262</v>
      </c>
      <c r="E542" t="s">
        <v>2651</v>
      </c>
      <c r="G542" t="s">
        <v>2717</v>
      </c>
      <c r="H542" t="s">
        <v>2752</v>
      </c>
      <c r="I542" t="s">
        <v>2757</v>
      </c>
      <c r="J542" t="s">
        <v>2764</v>
      </c>
      <c r="K542">
        <v>1</v>
      </c>
      <c r="L542">
        <v>95</v>
      </c>
      <c r="M542">
        <v>0.05</v>
      </c>
      <c r="N542">
        <v>95</v>
      </c>
      <c r="O542">
        <v>90.25</v>
      </c>
      <c r="P542" t="s">
        <v>2765</v>
      </c>
      <c r="Q542" t="s">
        <v>2778</v>
      </c>
      <c r="R542" t="s">
        <v>2793</v>
      </c>
      <c r="S542" t="s">
        <v>2804</v>
      </c>
      <c r="T542" t="s">
        <v>2811</v>
      </c>
      <c r="U542">
        <v>1</v>
      </c>
      <c r="V542">
        <v>105</v>
      </c>
      <c r="X542">
        <v>35.51</v>
      </c>
      <c r="Y542">
        <v>54.74</v>
      </c>
      <c r="Z542" t="s">
        <v>2816</v>
      </c>
      <c r="AA542" t="s">
        <v>2828</v>
      </c>
    </row>
    <row r="543" spans="1:27" ht="16.05" customHeight="1" x14ac:dyDescent="0.3">
      <c r="A543" t="s">
        <v>568</v>
      </c>
      <c r="B543" t="s">
        <v>1683</v>
      </c>
      <c r="C543" t="s">
        <v>2048</v>
      </c>
      <c r="D543" t="s">
        <v>2204</v>
      </c>
      <c r="E543" t="s">
        <v>2647</v>
      </c>
      <c r="G543" t="s">
        <v>2740</v>
      </c>
      <c r="H543" t="s">
        <v>2752</v>
      </c>
      <c r="I543" t="s">
        <v>2757</v>
      </c>
      <c r="J543" t="s">
        <v>2760</v>
      </c>
      <c r="K543">
        <v>1</v>
      </c>
      <c r="L543">
        <v>155</v>
      </c>
      <c r="M543">
        <v>0</v>
      </c>
      <c r="N543">
        <v>155</v>
      </c>
      <c r="O543">
        <v>155</v>
      </c>
      <c r="P543" t="s">
        <v>2767</v>
      </c>
      <c r="Q543" t="s">
        <v>2776</v>
      </c>
      <c r="R543" t="s">
        <v>2790</v>
      </c>
      <c r="S543" t="s">
        <v>2800</v>
      </c>
      <c r="T543" t="s">
        <v>2807</v>
      </c>
      <c r="U543">
        <v>5</v>
      </c>
      <c r="V543">
        <v>465</v>
      </c>
      <c r="W543">
        <v>45</v>
      </c>
      <c r="X543">
        <v>51.95</v>
      </c>
      <c r="Y543">
        <v>103.05</v>
      </c>
      <c r="Z543" t="s">
        <v>2817</v>
      </c>
    </row>
    <row r="544" spans="1:27" ht="16.05" customHeight="1" x14ac:dyDescent="0.3">
      <c r="A544" t="s">
        <v>569</v>
      </c>
      <c r="B544" t="s">
        <v>1850</v>
      </c>
      <c r="C544" t="s">
        <v>2072</v>
      </c>
      <c r="D544" t="s">
        <v>2277</v>
      </c>
      <c r="E544" t="s">
        <v>2555</v>
      </c>
      <c r="F544" t="s">
        <v>2705</v>
      </c>
      <c r="G544" t="s">
        <v>2709</v>
      </c>
      <c r="H544" t="s">
        <v>2752</v>
      </c>
      <c r="I544" t="s">
        <v>2757</v>
      </c>
      <c r="J544" t="s">
        <v>2764</v>
      </c>
      <c r="K544">
        <v>1</v>
      </c>
      <c r="L544">
        <v>120</v>
      </c>
      <c r="M544">
        <v>0</v>
      </c>
      <c r="N544">
        <v>120</v>
      </c>
      <c r="O544">
        <v>120</v>
      </c>
      <c r="P544" t="s">
        <v>2773</v>
      </c>
      <c r="Q544" t="s">
        <v>2776</v>
      </c>
      <c r="R544" t="s">
        <v>2797</v>
      </c>
      <c r="S544" t="s">
        <v>2806</v>
      </c>
      <c r="T544" t="s">
        <v>2807</v>
      </c>
      <c r="U544">
        <v>5</v>
      </c>
      <c r="V544">
        <v>351</v>
      </c>
      <c r="W544">
        <v>39</v>
      </c>
      <c r="X544">
        <v>52.9</v>
      </c>
      <c r="Y544">
        <v>67.099999999999994</v>
      </c>
      <c r="AA544" t="s">
        <v>2831</v>
      </c>
    </row>
    <row r="545" spans="1:27" ht="16.05" customHeight="1" x14ac:dyDescent="0.3">
      <c r="A545" t="s">
        <v>570</v>
      </c>
      <c r="B545" t="s">
        <v>1719</v>
      </c>
      <c r="C545" t="s">
        <v>2097</v>
      </c>
      <c r="D545" t="s">
        <v>2281</v>
      </c>
      <c r="E545" t="s">
        <v>2529</v>
      </c>
      <c r="F545" t="s">
        <v>2703</v>
      </c>
      <c r="G545" t="s">
        <v>2715</v>
      </c>
      <c r="H545" t="s">
        <v>2754</v>
      </c>
      <c r="I545" t="s">
        <v>2757</v>
      </c>
      <c r="J545" t="s">
        <v>2763</v>
      </c>
      <c r="K545">
        <v>2</v>
      </c>
      <c r="L545">
        <v>80</v>
      </c>
      <c r="M545">
        <v>0</v>
      </c>
      <c r="N545">
        <v>160</v>
      </c>
      <c r="O545">
        <v>160</v>
      </c>
      <c r="P545" t="s">
        <v>2770</v>
      </c>
      <c r="Q545" t="s">
        <v>2781</v>
      </c>
      <c r="R545" t="s">
        <v>2790</v>
      </c>
      <c r="S545" t="s">
        <v>2805</v>
      </c>
      <c r="T545" t="s">
        <v>2807</v>
      </c>
      <c r="U545">
        <v>5</v>
      </c>
      <c r="V545">
        <v>184</v>
      </c>
      <c r="W545">
        <v>43</v>
      </c>
      <c r="X545">
        <v>47.88</v>
      </c>
      <c r="Y545">
        <v>64.239999999999995</v>
      </c>
      <c r="Z545" t="s">
        <v>2818</v>
      </c>
      <c r="AA545" t="s">
        <v>2831</v>
      </c>
    </row>
    <row r="546" spans="1:27" ht="16.05" customHeight="1" x14ac:dyDescent="0.3">
      <c r="A546" t="s">
        <v>571</v>
      </c>
      <c r="B546" t="s">
        <v>1805</v>
      </c>
      <c r="C546" t="s">
        <v>2104</v>
      </c>
      <c r="D546" t="s">
        <v>2284</v>
      </c>
      <c r="E546" t="s">
        <v>2570</v>
      </c>
      <c r="F546" t="s">
        <v>2705</v>
      </c>
      <c r="G546" t="s">
        <v>2721</v>
      </c>
      <c r="H546" t="s">
        <v>2756</v>
      </c>
      <c r="I546" t="s">
        <v>2755</v>
      </c>
      <c r="J546" t="s">
        <v>2764</v>
      </c>
      <c r="K546">
        <v>1</v>
      </c>
      <c r="L546">
        <v>190</v>
      </c>
      <c r="M546">
        <v>0</v>
      </c>
      <c r="N546">
        <v>190</v>
      </c>
      <c r="O546">
        <v>190</v>
      </c>
      <c r="P546" t="s">
        <v>2769</v>
      </c>
      <c r="R546" t="s">
        <v>2785</v>
      </c>
      <c r="S546" t="s">
        <v>2801</v>
      </c>
      <c r="T546" t="s">
        <v>2808</v>
      </c>
      <c r="U546">
        <v>5</v>
      </c>
      <c r="V546">
        <v>118</v>
      </c>
      <c r="W546">
        <v>47</v>
      </c>
      <c r="X546">
        <v>73.97</v>
      </c>
      <c r="Y546">
        <v>116.03</v>
      </c>
      <c r="Z546" t="s">
        <v>2816</v>
      </c>
    </row>
    <row r="547" spans="1:27" ht="16.05" customHeight="1" x14ac:dyDescent="0.3">
      <c r="A547" t="s">
        <v>572</v>
      </c>
      <c r="B547" t="s">
        <v>1924</v>
      </c>
      <c r="C547" t="s">
        <v>2042</v>
      </c>
      <c r="D547" t="s">
        <v>2352</v>
      </c>
      <c r="E547" t="s">
        <v>2538</v>
      </c>
      <c r="F547" t="s">
        <v>2705</v>
      </c>
      <c r="G547" t="s">
        <v>2713</v>
      </c>
      <c r="H547" t="s">
        <v>2752</v>
      </c>
      <c r="I547" t="s">
        <v>2757</v>
      </c>
      <c r="K547">
        <v>2</v>
      </c>
      <c r="L547">
        <v>140</v>
      </c>
      <c r="M547">
        <v>0</v>
      </c>
      <c r="N547">
        <v>280</v>
      </c>
      <c r="O547">
        <v>280</v>
      </c>
      <c r="P547" t="s">
        <v>2767</v>
      </c>
      <c r="Q547" t="s">
        <v>2780</v>
      </c>
      <c r="R547" t="s">
        <v>2793</v>
      </c>
      <c r="S547" t="s">
        <v>2803</v>
      </c>
      <c r="T547" t="s">
        <v>2808</v>
      </c>
      <c r="V547">
        <v>432</v>
      </c>
      <c r="W547">
        <v>19</v>
      </c>
      <c r="X547">
        <v>73.739999999999995</v>
      </c>
      <c r="Y547">
        <v>132.52000000000001</v>
      </c>
      <c r="Z547" t="s">
        <v>2818</v>
      </c>
      <c r="AA547" t="s">
        <v>2828</v>
      </c>
    </row>
    <row r="548" spans="1:27" ht="16.05" customHeight="1" x14ac:dyDescent="0.3">
      <c r="A548" t="s">
        <v>573</v>
      </c>
      <c r="B548" t="s">
        <v>1797</v>
      </c>
      <c r="C548" t="s">
        <v>2144</v>
      </c>
      <c r="D548" t="s">
        <v>2158</v>
      </c>
      <c r="E548" t="s">
        <v>2577</v>
      </c>
      <c r="F548" t="s">
        <v>2705</v>
      </c>
      <c r="G548" t="s">
        <v>2720</v>
      </c>
      <c r="H548" t="s">
        <v>2755</v>
      </c>
      <c r="I548" t="s">
        <v>2755</v>
      </c>
      <c r="J548" t="s">
        <v>2761</v>
      </c>
      <c r="K548">
        <v>1</v>
      </c>
      <c r="L548">
        <v>185</v>
      </c>
      <c r="M548">
        <v>0</v>
      </c>
      <c r="N548">
        <v>185</v>
      </c>
      <c r="O548">
        <v>185</v>
      </c>
      <c r="P548" t="s">
        <v>2771</v>
      </c>
      <c r="Q548" t="s">
        <v>2775</v>
      </c>
      <c r="R548" t="s">
        <v>2797</v>
      </c>
      <c r="S548" t="s">
        <v>2801</v>
      </c>
      <c r="T548" t="s">
        <v>2811</v>
      </c>
      <c r="U548">
        <v>2</v>
      </c>
      <c r="V548">
        <v>73</v>
      </c>
      <c r="W548">
        <v>25</v>
      </c>
      <c r="X548">
        <v>88.59</v>
      </c>
      <c r="Y548">
        <v>96.41</v>
      </c>
      <c r="Z548" t="s">
        <v>2820</v>
      </c>
      <c r="AA548" t="s">
        <v>2827</v>
      </c>
    </row>
    <row r="549" spans="1:27" ht="16.05" customHeight="1" x14ac:dyDescent="0.3">
      <c r="A549" t="s">
        <v>574</v>
      </c>
      <c r="B549" t="s">
        <v>1925</v>
      </c>
      <c r="C549" t="s">
        <v>2091</v>
      </c>
      <c r="D549" t="s">
        <v>2353</v>
      </c>
      <c r="E549" t="s">
        <v>2652</v>
      </c>
      <c r="F549" t="s">
        <v>2704</v>
      </c>
      <c r="G549" t="s">
        <v>2706</v>
      </c>
      <c r="H549" t="s">
        <v>2752</v>
      </c>
      <c r="I549" t="s">
        <v>2757</v>
      </c>
      <c r="J549" t="s">
        <v>2762</v>
      </c>
      <c r="K549">
        <v>1</v>
      </c>
      <c r="L549">
        <v>140</v>
      </c>
      <c r="M549">
        <v>0.05</v>
      </c>
      <c r="N549">
        <v>140</v>
      </c>
      <c r="O549">
        <v>133</v>
      </c>
      <c r="P549" t="s">
        <v>2767</v>
      </c>
      <c r="Q549" t="s">
        <v>2784</v>
      </c>
      <c r="R549" t="s">
        <v>2786</v>
      </c>
      <c r="S549" t="s">
        <v>2799</v>
      </c>
      <c r="T549" t="s">
        <v>2810</v>
      </c>
      <c r="U549">
        <v>2</v>
      </c>
      <c r="V549">
        <v>255</v>
      </c>
      <c r="W549">
        <v>13</v>
      </c>
      <c r="X549">
        <v>45.89</v>
      </c>
      <c r="Y549">
        <v>87.11</v>
      </c>
      <c r="Z549" t="s">
        <v>2815</v>
      </c>
      <c r="AA549" t="s">
        <v>2827</v>
      </c>
    </row>
    <row r="550" spans="1:27" ht="16.05" customHeight="1" x14ac:dyDescent="0.3">
      <c r="A550" t="s">
        <v>575</v>
      </c>
      <c r="B550" t="s">
        <v>1796</v>
      </c>
      <c r="C550" t="s">
        <v>2134</v>
      </c>
      <c r="E550" t="s">
        <v>2536</v>
      </c>
      <c r="F550" t="s">
        <v>2705</v>
      </c>
      <c r="G550" t="s">
        <v>2706</v>
      </c>
      <c r="H550" t="s">
        <v>2752</v>
      </c>
      <c r="I550" t="s">
        <v>2757</v>
      </c>
      <c r="K550">
        <v>4</v>
      </c>
      <c r="L550">
        <v>140</v>
      </c>
      <c r="M550">
        <v>0</v>
      </c>
      <c r="N550">
        <v>560</v>
      </c>
      <c r="O550">
        <v>560</v>
      </c>
      <c r="P550" t="s">
        <v>2770</v>
      </c>
      <c r="Q550" t="s">
        <v>2776</v>
      </c>
      <c r="R550" t="s">
        <v>2786</v>
      </c>
      <c r="S550" t="s">
        <v>2799</v>
      </c>
      <c r="T550" t="s">
        <v>2808</v>
      </c>
      <c r="U550">
        <v>5</v>
      </c>
      <c r="X550">
        <v>73.489999999999995</v>
      </c>
      <c r="Y550">
        <v>266.04000000000002</v>
      </c>
      <c r="Z550" t="s">
        <v>2818</v>
      </c>
      <c r="AA550" t="s">
        <v>2831</v>
      </c>
    </row>
    <row r="551" spans="1:27" ht="16.05" customHeight="1" x14ac:dyDescent="0.3">
      <c r="A551" t="s">
        <v>576</v>
      </c>
      <c r="B551" t="s">
        <v>1718</v>
      </c>
      <c r="C551" t="s">
        <v>2143</v>
      </c>
      <c r="D551" t="s">
        <v>2354</v>
      </c>
      <c r="E551" t="s">
        <v>2625</v>
      </c>
      <c r="F551" t="s">
        <v>2702</v>
      </c>
      <c r="G551" t="s">
        <v>2712</v>
      </c>
      <c r="H551" t="s">
        <v>2752</v>
      </c>
      <c r="I551" t="s">
        <v>2757</v>
      </c>
      <c r="J551" t="s">
        <v>2760</v>
      </c>
      <c r="K551">
        <v>1</v>
      </c>
      <c r="L551">
        <v>105</v>
      </c>
      <c r="M551">
        <v>10</v>
      </c>
      <c r="N551">
        <v>105</v>
      </c>
      <c r="O551">
        <v>94.5</v>
      </c>
      <c r="P551" t="s">
        <v>2767</v>
      </c>
      <c r="Q551" t="s">
        <v>2389</v>
      </c>
      <c r="R551" t="s">
        <v>2791</v>
      </c>
      <c r="S551" t="s">
        <v>2799</v>
      </c>
      <c r="T551" t="s">
        <v>2807</v>
      </c>
      <c r="U551">
        <v>4</v>
      </c>
      <c r="V551">
        <v>344</v>
      </c>
      <c r="W551">
        <v>28</v>
      </c>
      <c r="X551">
        <v>57.9</v>
      </c>
      <c r="Y551">
        <v>36.6</v>
      </c>
      <c r="Z551" t="s">
        <v>2819</v>
      </c>
    </row>
    <row r="552" spans="1:27" ht="16.05" customHeight="1" x14ac:dyDescent="0.3">
      <c r="A552" t="s">
        <v>577</v>
      </c>
      <c r="B552" t="s">
        <v>1855</v>
      </c>
      <c r="C552" t="s">
        <v>2134</v>
      </c>
      <c r="D552" t="s">
        <v>2355</v>
      </c>
      <c r="E552" t="s">
        <v>2493</v>
      </c>
      <c r="F552" t="s">
        <v>2705</v>
      </c>
      <c r="G552" t="s">
        <v>2711</v>
      </c>
      <c r="H552" t="s">
        <v>2754</v>
      </c>
      <c r="I552" t="s">
        <v>2757</v>
      </c>
      <c r="J552" t="s">
        <v>2759</v>
      </c>
      <c r="K552">
        <v>1</v>
      </c>
      <c r="L552">
        <v>95</v>
      </c>
      <c r="M552">
        <v>5</v>
      </c>
      <c r="N552">
        <v>95</v>
      </c>
      <c r="O552">
        <v>90.25</v>
      </c>
      <c r="P552" t="s">
        <v>2765</v>
      </c>
      <c r="Q552" t="s">
        <v>2776</v>
      </c>
      <c r="R552" t="s">
        <v>2789</v>
      </c>
      <c r="S552" t="s">
        <v>2800</v>
      </c>
      <c r="T552" t="s">
        <v>2811</v>
      </c>
      <c r="V552">
        <v>209</v>
      </c>
      <c r="W552">
        <v>55</v>
      </c>
      <c r="X552">
        <v>52.58</v>
      </c>
      <c r="Y552">
        <v>37.67</v>
      </c>
      <c r="Z552" t="s">
        <v>2823</v>
      </c>
      <c r="AA552" t="s">
        <v>2829</v>
      </c>
    </row>
    <row r="553" spans="1:27" ht="16.05" customHeight="1" x14ac:dyDescent="0.3">
      <c r="A553" t="s">
        <v>578</v>
      </c>
      <c r="B553" t="s">
        <v>1770</v>
      </c>
      <c r="C553" t="s">
        <v>2058</v>
      </c>
      <c r="D553" t="s">
        <v>2315</v>
      </c>
      <c r="E553" t="s">
        <v>2605</v>
      </c>
      <c r="F553" t="s">
        <v>2701</v>
      </c>
      <c r="G553" t="s">
        <v>2720</v>
      </c>
      <c r="H553" t="s">
        <v>2755</v>
      </c>
      <c r="I553" t="s">
        <v>2755</v>
      </c>
      <c r="J553" t="s">
        <v>2760</v>
      </c>
      <c r="K553">
        <v>2</v>
      </c>
      <c r="L553">
        <v>190</v>
      </c>
      <c r="M553">
        <v>0.15</v>
      </c>
      <c r="N553">
        <v>380</v>
      </c>
      <c r="O553">
        <v>323</v>
      </c>
      <c r="P553" t="s">
        <v>2770</v>
      </c>
      <c r="Q553" t="s">
        <v>2778</v>
      </c>
      <c r="R553" t="s">
        <v>2793</v>
      </c>
      <c r="S553" t="s">
        <v>2801</v>
      </c>
      <c r="T553" t="s">
        <v>2810</v>
      </c>
      <c r="U553">
        <v>3</v>
      </c>
      <c r="W553">
        <v>24</v>
      </c>
      <c r="X553">
        <v>69.27</v>
      </c>
      <c r="Y553">
        <v>184.46</v>
      </c>
      <c r="Z553" t="s">
        <v>2824</v>
      </c>
      <c r="AA553" t="s">
        <v>2831</v>
      </c>
    </row>
    <row r="554" spans="1:27" ht="16.05" customHeight="1" x14ac:dyDescent="0.3">
      <c r="A554" t="s">
        <v>579</v>
      </c>
      <c r="B554" t="s">
        <v>1926</v>
      </c>
      <c r="C554" t="s">
        <v>2060</v>
      </c>
      <c r="D554" t="s">
        <v>2183</v>
      </c>
      <c r="E554" t="s">
        <v>2653</v>
      </c>
      <c r="F554" t="s">
        <v>2702</v>
      </c>
      <c r="G554" t="s">
        <v>2712</v>
      </c>
      <c r="H554" t="s">
        <v>2752</v>
      </c>
      <c r="I554" t="s">
        <v>2757</v>
      </c>
      <c r="J554" t="s">
        <v>2762</v>
      </c>
      <c r="K554">
        <v>1</v>
      </c>
      <c r="L554">
        <v>105</v>
      </c>
      <c r="M554">
        <v>0.1</v>
      </c>
      <c r="N554">
        <v>105</v>
      </c>
      <c r="O554">
        <v>94.5</v>
      </c>
      <c r="P554" t="s">
        <v>2765</v>
      </c>
      <c r="Q554" t="s">
        <v>2779</v>
      </c>
      <c r="R554" t="s">
        <v>2786</v>
      </c>
      <c r="S554" t="s">
        <v>2804</v>
      </c>
      <c r="T554" t="s">
        <v>2807</v>
      </c>
      <c r="V554">
        <v>126</v>
      </c>
      <c r="X554">
        <v>50.1</v>
      </c>
      <c r="Y554">
        <v>44.4</v>
      </c>
      <c r="Z554" t="s">
        <v>2816</v>
      </c>
      <c r="AA554" t="s">
        <v>2829</v>
      </c>
    </row>
    <row r="555" spans="1:27" ht="16.05" customHeight="1" x14ac:dyDescent="0.3">
      <c r="A555" t="s">
        <v>580</v>
      </c>
      <c r="B555" t="s">
        <v>1927</v>
      </c>
      <c r="C555" t="s">
        <v>2118</v>
      </c>
      <c r="D555" t="s">
        <v>2212</v>
      </c>
      <c r="E555" t="s">
        <v>2548</v>
      </c>
      <c r="F555" t="s">
        <v>2703</v>
      </c>
      <c r="G555" t="s">
        <v>2718</v>
      </c>
      <c r="H555" t="s">
        <v>2753</v>
      </c>
      <c r="I555" t="s">
        <v>2755</v>
      </c>
      <c r="J555" t="s">
        <v>2764</v>
      </c>
      <c r="K555">
        <v>2</v>
      </c>
      <c r="L555">
        <v>100</v>
      </c>
      <c r="M555">
        <v>5</v>
      </c>
      <c r="N555">
        <v>200</v>
      </c>
      <c r="O555">
        <v>190</v>
      </c>
      <c r="P555" t="s">
        <v>2769</v>
      </c>
      <c r="Q555" t="s">
        <v>2779</v>
      </c>
      <c r="R555" t="s">
        <v>2785</v>
      </c>
      <c r="S555" t="s">
        <v>2801</v>
      </c>
      <c r="T555" t="s">
        <v>2807</v>
      </c>
      <c r="V555">
        <v>70</v>
      </c>
      <c r="W555">
        <v>49</v>
      </c>
      <c r="X555">
        <v>47.49</v>
      </c>
      <c r="Y555">
        <v>95.02</v>
      </c>
      <c r="Z555" t="s">
        <v>2819</v>
      </c>
      <c r="AA555" t="s">
        <v>2830</v>
      </c>
    </row>
    <row r="556" spans="1:27" ht="16.05" customHeight="1" x14ac:dyDescent="0.3">
      <c r="A556" t="s">
        <v>581</v>
      </c>
      <c r="B556" t="s">
        <v>1658</v>
      </c>
      <c r="C556" t="s">
        <v>2135</v>
      </c>
      <c r="D556" t="s">
        <v>2348</v>
      </c>
      <c r="E556" t="s">
        <v>2584</v>
      </c>
      <c r="F556" t="s">
        <v>2705</v>
      </c>
      <c r="G556" t="s">
        <v>2709</v>
      </c>
      <c r="H556" t="s">
        <v>2752</v>
      </c>
      <c r="I556" t="s">
        <v>2757</v>
      </c>
      <c r="J556" t="s">
        <v>2760</v>
      </c>
      <c r="K556">
        <v>1</v>
      </c>
      <c r="L556">
        <v>130</v>
      </c>
      <c r="M556">
        <v>0</v>
      </c>
      <c r="N556">
        <v>130</v>
      </c>
      <c r="O556">
        <v>130</v>
      </c>
      <c r="P556" t="s">
        <v>2770</v>
      </c>
      <c r="Q556" t="s">
        <v>2781</v>
      </c>
      <c r="R556" t="s">
        <v>2793</v>
      </c>
      <c r="S556" t="s">
        <v>2802</v>
      </c>
      <c r="T556" t="s">
        <v>2811</v>
      </c>
      <c r="V556">
        <v>27</v>
      </c>
      <c r="W556">
        <v>52</v>
      </c>
      <c r="X556">
        <v>42.82</v>
      </c>
      <c r="Y556">
        <v>87.18</v>
      </c>
      <c r="Z556" t="s">
        <v>2815</v>
      </c>
      <c r="AA556" t="s">
        <v>2829</v>
      </c>
    </row>
    <row r="557" spans="1:27" ht="16.05" customHeight="1" x14ac:dyDescent="0.3">
      <c r="A557" t="s">
        <v>582</v>
      </c>
      <c r="B557" t="s">
        <v>1928</v>
      </c>
      <c r="C557" t="s">
        <v>2122</v>
      </c>
      <c r="D557" t="s">
        <v>2311</v>
      </c>
      <c r="E557" t="s">
        <v>2602</v>
      </c>
      <c r="F557" t="s">
        <v>2701</v>
      </c>
      <c r="G557" t="s">
        <v>2721</v>
      </c>
      <c r="H557" t="s">
        <v>2756</v>
      </c>
      <c r="I557" t="s">
        <v>2755</v>
      </c>
      <c r="J557" t="s">
        <v>2764</v>
      </c>
      <c r="K557">
        <v>1</v>
      </c>
      <c r="L557">
        <v>185</v>
      </c>
      <c r="N557">
        <v>185</v>
      </c>
      <c r="P557" t="s">
        <v>2767</v>
      </c>
      <c r="Q557" t="s">
        <v>2778</v>
      </c>
      <c r="R557" t="s">
        <v>2788</v>
      </c>
      <c r="S557" t="s">
        <v>2801</v>
      </c>
      <c r="T557" t="s">
        <v>2807</v>
      </c>
      <c r="U557">
        <v>2</v>
      </c>
      <c r="V557">
        <v>346</v>
      </c>
      <c r="W557">
        <v>39</v>
      </c>
      <c r="X557">
        <v>68.959999999999994</v>
      </c>
      <c r="Z557" t="s">
        <v>2817</v>
      </c>
      <c r="AA557" t="s">
        <v>2827</v>
      </c>
    </row>
    <row r="558" spans="1:27" ht="16.05" customHeight="1" x14ac:dyDescent="0.3">
      <c r="A558" t="s">
        <v>583</v>
      </c>
      <c r="B558" t="s">
        <v>1817</v>
      </c>
      <c r="C558" t="s">
        <v>2042</v>
      </c>
      <c r="D558" t="s">
        <v>2320</v>
      </c>
      <c r="E558" t="s">
        <v>2455</v>
      </c>
      <c r="F558" t="s">
        <v>2704</v>
      </c>
      <c r="G558" t="s">
        <v>2718</v>
      </c>
      <c r="H558" t="s">
        <v>2753</v>
      </c>
      <c r="I558" t="s">
        <v>2755</v>
      </c>
      <c r="J558" t="s">
        <v>2763</v>
      </c>
      <c r="K558">
        <v>2</v>
      </c>
      <c r="L558">
        <v>95</v>
      </c>
      <c r="N558">
        <v>190</v>
      </c>
      <c r="P558" t="s">
        <v>2769</v>
      </c>
      <c r="Q558" t="s">
        <v>2781</v>
      </c>
      <c r="R558" t="s">
        <v>2791</v>
      </c>
      <c r="S558" t="s">
        <v>2802</v>
      </c>
      <c r="T558" t="s">
        <v>2808</v>
      </c>
      <c r="U558">
        <v>3</v>
      </c>
      <c r="V558">
        <v>50</v>
      </c>
      <c r="W558">
        <v>16</v>
      </c>
      <c r="X558">
        <v>49.02</v>
      </c>
      <c r="Z558" t="s">
        <v>2389</v>
      </c>
      <c r="AA558" t="s">
        <v>2827</v>
      </c>
    </row>
    <row r="559" spans="1:27" ht="16.05" customHeight="1" x14ac:dyDescent="0.3">
      <c r="A559" t="s">
        <v>584</v>
      </c>
      <c r="B559" t="s">
        <v>1890</v>
      </c>
      <c r="C559" t="s">
        <v>2127</v>
      </c>
      <c r="D559" t="s">
        <v>2240</v>
      </c>
      <c r="E559" t="s">
        <v>2576</v>
      </c>
      <c r="F559" t="s">
        <v>2703</v>
      </c>
      <c r="G559" t="s">
        <v>2708</v>
      </c>
      <c r="H559" t="s">
        <v>2753</v>
      </c>
      <c r="I559" t="s">
        <v>2755</v>
      </c>
      <c r="K559">
        <v>2</v>
      </c>
      <c r="L559">
        <v>70</v>
      </c>
      <c r="M559">
        <v>0.15</v>
      </c>
      <c r="N559">
        <v>140</v>
      </c>
      <c r="O559">
        <v>119</v>
      </c>
      <c r="P559" t="s">
        <v>2769</v>
      </c>
      <c r="Q559" t="s">
        <v>2778</v>
      </c>
      <c r="R559" t="s">
        <v>2790</v>
      </c>
      <c r="S559" t="s">
        <v>2806</v>
      </c>
      <c r="T559" t="s">
        <v>2810</v>
      </c>
      <c r="U559">
        <v>4</v>
      </c>
      <c r="V559">
        <v>301</v>
      </c>
      <c r="W559">
        <v>12</v>
      </c>
      <c r="X559">
        <v>27.45</v>
      </c>
      <c r="Y559">
        <v>64.099999999999994</v>
      </c>
      <c r="Z559" t="s">
        <v>2818</v>
      </c>
      <c r="AA559" t="s">
        <v>2829</v>
      </c>
    </row>
    <row r="560" spans="1:27" ht="16.05" customHeight="1" x14ac:dyDescent="0.3">
      <c r="A560" t="s">
        <v>585</v>
      </c>
      <c r="B560" t="s">
        <v>1775</v>
      </c>
      <c r="C560" t="s">
        <v>2144</v>
      </c>
      <c r="D560" t="s">
        <v>2164</v>
      </c>
      <c r="E560" t="s">
        <v>2572</v>
      </c>
      <c r="F560" t="s">
        <v>2704</v>
      </c>
      <c r="G560" t="s">
        <v>2713</v>
      </c>
      <c r="H560" t="s">
        <v>2752</v>
      </c>
      <c r="I560" t="s">
        <v>2757</v>
      </c>
      <c r="J560" t="s">
        <v>2759</v>
      </c>
      <c r="K560">
        <v>-2</v>
      </c>
      <c r="L560">
        <v>145</v>
      </c>
      <c r="M560">
        <v>0</v>
      </c>
      <c r="N560">
        <v>290</v>
      </c>
      <c r="O560">
        <v>290</v>
      </c>
      <c r="P560" t="s">
        <v>2767</v>
      </c>
      <c r="R560" t="s">
        <v>2789</v>
      </c>
      <c r="S560" t="s">
        <v>2804</v>
      </c>
      <c r="T560" t="s">
        <v>2807</v>
      </c>
      <c r="U560">
        <v>2</v>
      </c>
      <c r="V560">
        <v>362</v>
      </c>
      <c r="W560">
        <v>56</v>
      </c>
      <c r="X560">
        <v>52.76</v>
      </c>
      <c r="Y560">
        <v>184.48</v>
      </c>
      <c r="Z560" t="s">
        <v>2815</v>
      </c>
      <c r="AA560" t="s">
        <v>2831</v>
      </c>
    </row>
    <row r="561" spans="1:27" ht="16.05" customHeight="1" x14ac:dyDescent="0.3">
      <c r="A561" t="s">
        <v>586</v>
      </c>
      <c r="B561" t="s">
        <v>1635</v>
      </c>
      <c r="C561" t="s">
        <v>2127</v>
      </c>
      <c r="D561" t="s">
        <v>2275</v>
      </c>
      <c r="F561" t="s">
        <v>2705</v>
      </c>
      <c r="G561" t="s">
        <v>2720</v>
      </c>
      <c r="H561" t="s">
        <v>2755</v>
      </c>
      <c r="I561" t="s">
        <v>2755</v>
      </c>
      <c r="J561" t="s">
        <v>2762</v>
      </c>
      <c r="K561">
        <v>3</v>
      </c>
      <c r="L561">
        <v>190</v>
      </c>
      <c r="M561">
        <v>0</v>
      </c>
      <c r="N561">
        <v>570</v>
      </c>
      <c r="O561">
        <v>570</v>
      </c>
      <c r="P561" t="s">
        <v>2770</v>
      </c>
      <c r="Q561" t="s">
        <v>2779</v>
      </c>
      <c r="R561" t="s">
        <v>2786</v>
      </c>
      <c r="S561" t="s">
        <v>2805</v>
      </c>
      <c r="T561" t="s">
        <v>2811</v>
      </c>
      <c r="U561">
        <v>2</v>
      </c>
      <c r="W561">
        <v>54</v>
      </c>
      <c r="X561">
        <v>90.62</v>
      </c>
      <c r="Y561">
        <v>298.14</v>
      </c>
      <c r="Z561" t="s">
        <v>2815</v>
      </c>
      <c r="AA561" t="s">
        <v>2829</v>
      </c>
    </row>
    <row r="562" spans="1:27" ht="16.05" customHeight="1" x14ac:dyDescent="0.3">
      <c r="A562" t="s">
        <v>587</v>
      </c>
      <c r="B562" t="s">
        <v>1688</v>
      </c>
      <c r="C562" t="s">
        <v>2080</v>
      </c>
      <c r="D562" t="s">
        <v>2259</v>
      </c>
      <c r="E562" t="s">
        <v>2654</v>
      </c>
      <c r="F562" t="s">
        <v>2702</v>
      </c>
      <c r="G562" t="s">
        <v>2719</v>
      </c>
      <c r="H562" t="s">
        <v>2754</v>
      </c>
      <c r="I562" t="s">
        <v>2758</v>
      </c>
      <c r="K562">
        <v>1</v>
      </c>
      <c r="L562">
        <v>105</v>
      </c>
      <c r="M562">
        <v>0</v>
      </c>
      <c r="N562">
        <v>105</v>
      </c>
      <c r="O562">
        <v>105</v>
      </c>
      <c r="P562" t="s">
        <v>2767</v>
      </c>
      <c r="Q562" t="s">
        <v>2779</v>
      </c>
      <c r="R562" t="s">
        <v>2791</v>
      </c>
      <c r="S562" t="s">
        <v>2799</v>
      </c>
      <c r="T562" t="s">
        <v>2807</v>
      </c>
      <c r="U562">
        <v>4</v>
      </c>
      <c r="V562">
        <v>353</v>
      </c>
      <c r="W562">
        <v>26</v>
      </c>
      <c r="X562">
        <v>47.63</v>
      </c>
      <c r="Y562">
        <v>57.37</v>
      </c>
      <c r="Z562" t="s">
        <v>2819</v>
      </c>
      <c r="AA562" t="s">
        <v>2829</v>
      </c>
    </row>
    <row r="563" spans="1:27" ht="16.05" customHeight="1" x14ac:dyDescent="0.3">
      <c r="A563" t="s">
        <v>588</v>
      </c>
      <c r="B563" t="s">
        <v>1630</v>
      </c>
      <c r="C563" t="s">
        <v>2061</v>
      </c>
      <c r="D563" t="s">
        <v>2293</v>
      </c>
      <c r="E563" t="s">
        <v>2655</v>
      </c>
      <c r="F563" t="s">
        <v>2701</v>
      </c>
      <c r="G563" t="s">
        <v>2709</v>
      </c>
      <c r="H563" t="s">
        <v>2752</v>
      </c>
      <c r="I563" t="s">
        <v>2757</v>
      </c>
      <c r="J563" t="s">
        <v>2759</v>
      </c>
      <c r="K563">
        <v>2</v>
      </c>
      <c r="L563">
        <v>120</v>
      </c>
      <c r="M563">
        <v>0.05</v>
      </c>
      <c r="N563">
        <v>240</v>
      </c>
      <c r="O563">
        <v>228</v>
      </c>
      <c r="P563" t="s">
        <v>2766</v>
      </c>
      <c r="Q563" t="s">
        <v>2779</v>
      </c>
      <c r="R563" t="s">
        <v>2788</v>
      </c>
      <c r="S563" t="s">
        <v>2804</v>
      </c>
      <c r="T563" t="s">
        <v>2808</v>
      </c>
      <c r="U563">
        <v>3</v>
      </c>
      <c r="V563">
        <v>92</v>
      </c>
      <c r="W563">
        <v>47</v>
      </c>
      <c r="X563">
        <v>55.99</v>
      </c>
      <c r="Y563">
        <v>116.02</v>
      </c>
      <c r="Z563" t="s">
        <v>2818</v>
      </c>
      <c r="AA563" t="s">
        <v>2828</v>
      </c>
    </row>
    <row r="564" spans="1:27" ht="16.05" customHeight="1" x14ac:dyDescent="0.3">
      <c r="A564" t="s">
        <v>589</v>
      </c>
      <c r="B564" t="s">
        <v>1643</v>
      </c>
      <c r="C564" t="s">
        <v>2058</v>
      </c>
      <c r="D564" t="s">
        <v>2321</v>
      </c>
      <c r="E564" t="s">
        <v>2573</v>
      </c>
      <c r="F564" t="s">
        <v>2705</v>
      </c>
      <c r="G564" t="s">
        <v>2733</v>
      </c>
      <c r="H564" t="s">
        <v>2752</v>
      </c>
      <c r="I564" t="s">
        <v>2757</v>
      </c>
      <c r="J564" t="s">
        <v>2759</v>
      </c>
      <c r="K564">
        <v>2</v>
      </c>
      <c r="L564">
        <v>125</v>
      </c>
      <c r="N564">
        <v>250</v>
      </c>
      <c r="P564" t="s">
        <v>2765</v>
      </c>
      <c r="Q564" t="s">
        <v>2781</v>
      </c>
      <c r="R564" t="s">
        <v>2789</v>
      </c>
      <c r="S564" t="s">
        <v>2806</v>
      </c>
      <c r="T564" t="s">
        <v>2811</v>
      </c>
      <c r="U564">
        <v>3</v>
      </c>
      <c r="V564">
        <v>210</v>
      </c>
      <c r="W564">
        <v>20</v>
      </c>
      <c r="X564">
        <v>50.2</v>
      </c>
      <c r="Z564" t="s">
        <v>2818</v>
      </c>
      <c r="AA564" t="s">
        <v>2827</v>
      </c>
    </row>
    <row r="565" spans="1:27" ht="16.05" customHeight="1" x14ac:dyDescent="0.3">
      <c r="A565" t="s">
        <v>590</v>
      </c>
      <c r="B565" t="s">
        <v>1929</v>
      </c>
      <c r="C565" t="s">
        <v>2132</v>
      </c>
      <c r="D565" t="s">
        <v>2293</v>
      </c>
      <c r="E565" t="s">
        <v>2656</v>
      </c>
      <c r="F565" t="s">
        <v>2703</v>
      </c>
      <c r="G565" t="s">
        <v>2721</v>
      </c>
      <c r="H565" t="s">
        <v>2756</v>
      </c>
      <c r="I565" t="s">
        <v>2755</v>
      </c>
      <c r="J565" t="s">
        <v>2761</v>
      </c>
      <c r="K565">
        <v>2</v>
      </c>
      <c r="L565">
        <v>185</v>
      </c>
      <c r="M565">
        <v>0</v>
      </c>
      <c r="N565">
        <v>370</v>
      </c>
      <c r="O565">
        <v>370</v>
      </c>
      <c r="P565" t="s">
        <v>2768</v>
      </c>
      <c r="R565" t="s">
        <v>2794</v>
      </c>
      <c r="S565" t="s">
        <v>2800</v>
      </c>
      <c r="T565" t="s">
        <v>2807</v>
      </c>
      <c r="U565">
        <v>5</v>
      </c>
      <c r="V565">
        <v>5</v>
      </c>
      <c r="W565">
        <v>37</v>
      </c>
      <c r="X565">
        <v>66.56</v>
      </c>
      <c r="Y565">
        <v>236.88</v>
      </c>
      <c r="Z565" t="s">
        <v>2816</v>
      </c>
    </row>
    <row r="566" spans="1:27" ht="16.05" customHeight="1" x14ac:dyDescent="0.3">
      <c r="A566" t="s">
        <v>591</v>
      </c>
      <c r="B566" t="s">
        <v>1842</v>
      </c>
      <c r="C566" t="s">
        <v>2136</v>
      </c>
      <c r="D566" t="s">
        <v>2160</v>
      </c>
      <c r="E566" t="s">
        <v>2574</v>
      </c>
      <c r="F566" t="s">
        <v>2704</v>
      </c>
      <c r="G566" t="s">
        <v>2706</v>
      </c>
      <c r="H566" t="s">
        <v>2752</v>
      </c>
      <c r="I566" t="s">
        <v>2757</v>
      </c>
      <c r="J566" t="s">
        <v>2763</v>
      </c>
      <c r="K566">
        <v>1</v>
      </c>
      <c r="L566">
        <v>140</v>
      </c>
      <c r="M566">
        <v>0.1</v>
      </c>
      <c r="N566">
        <v>140</v>
      </c>
      <c r="O566">
        <v>126</v>
      </c>
      <c r="P566" t="s">
        <v>2765</v>
      </c>
      <c r="Q566" t="s">
        <v>2779</v>
      </c>
      <c r="R566" t="s">
        <v>2791</v>
      </c>
      <c r="S566" t="s">
        <v>2802</v>
      </c>
      <c r="T566" t="s">
        <v>2807</v>
      </c>
      <c r="U566">
        <v>5</v>
      </c>
      <c r="V566">
        <v>160</v>
      </c>
      <c r="X566">
        <v>63.56</v>
      </c>
      <c r="Y566">
        <v>62.44</v>
      </c>
      <c r="Z566" t="s">
        <v>2817</v>
      </c>
      <c r="AA566" t="s">
        <v>2827</v>
      </c>
    </row>
    <row r="567" spans="1:27" ht="16.05" customHeight="1" x14ac:dyDescent="0.3">
      <c r="A567" t="s">
        <v>592</v>
      </c>
      <c r="B567" t="s">
        <v>1676</v>
      </c>
      <c r="C567" t="s">
        <v>2043</v>
      </c>
      <c r="D567" t="s">
        <v>2297</v>
      </c>
      <c r="F567" t="s">
        <v>2703</v>
      </c>
      <c r="G567" t="s">
        <v>2714</v>
      </c>
      <c r="H567" t="s">
        <v>2752</v>
      </c>
      <c r="I567" t="s">
        <v>2758</v>
      </c>
      <c r="J567" t="s">
        <v>2761</v>
      </c>
      <c r="K567">
        <v>1</v>
      </c>
      <c r="L567">
        <v>155</v>
      </c>
      <c r="M567">
        <v>0</v>
      </c>
      <c r="N567">
        <v>155</v>
      </c>
      <c r="O567">
        <v>155</v>
      </c>
      <c r="P567" t="s">
        <v>2766</v>
      </c>
      <c r="Q567" t="s">
        <v>2781</v>
      </c>
      <c r="R567" t="s">
        <v>2791</v>
      </c>
      <c r="S567" t="s">
        <v>2806</v>
      </c>
      <c r="T567" t="s">
        <v>2811</v>
      </c>
      <c r="U567">
        <v>5</v>
      </c>
      <c r="V567">
        <v>347</v>
      </c>
      <c r="W567">
        <v>21</v>
      </c>
      <c r="X567">
        <v>82.54</v>
      </c>
      <c r="Y567">
        <v>72.459999999999994</v>
      </c>
      <c r="Z567" t="s">
        <v>2818</v>
      </c>
      <c r="AA567" t="s">
        <v>2828</v>
      </c>
    </row>
    <row r="568" spans="1:27" ht="16.05" customHeight="1" x14ac:dyDescent="0.3">
      <c r="A568" t="s">
        <v>593</v>
      </c>
      <c r="B568" t="s">
        <v>1930</v>
      </c>
      <c r="C568" t="s">
        <v>2042</v>
      </c>
      <c r="D568" t="s">
        <v>2230</v>
      </c>
      <c r="E568" t="s">
        <v>2637</v>
      </c>
      <c r="G568" t="s">
        <v>2711</v>
      </c>
      <c r="H568" t="s">
        <v>2754</v>
      </c>
      <c r="I568" t="s">
        <v>2757</v>
      </c>
      <c r="J568" t="s">
        <v>2764</v>
      </c>
      <c r="K568">
        <v>1</v>
      </c>
      <c r="L568">
        <v>95</v>
      </c>
      <c r="M568">
        <v>0.15</v>
      </c>
      <c r="N568">
        <v>95</v>
      </c>
      <c r="O568">
        <v>80.75</v>
      </c>
      <c r="P568" t="s">
        <v>2767</v>
      </c>
      <c r="Q568" t="s">
        <v>2781</v>
      </c>
      <c r="R568" t="s">
        <v>2789</v>
      </c>
      <c r="S568" t="s">
        <v>2805</v>
      </c>
      <c r="T568" t="s">
        <v>2807</v>
      </c>
      <c r="U568">
        <v>4</v>
      </c>
      <c r="V568">
        <v>44</v>
      </c>
      <c r="X568">
        <v>38.01</v>
      </c>
      <c r="Y568">
        <v>42.74</v>
      </c>
      <c r="Z568" t="s">
        <v>2819</v>
      </c>
      <c r="AA568" t="s">
        <v>2829</v>
      </c>
    </row>
    <row r="569" spans="1:27" ht="16.05" customHeight="1" x14ac:dyDescent="0.3">
      <c r="A569" t="s">
        <v>594</v>
      </c>
      <c r="B569" t="s">
        <v>1931</v>
      </c>
      <c r="C569" t="s">
        <v>2057</v>
      </c>
      <c r="D569" t="s">
        <v>2356</v>
      </c>
      <c r="E569" t="s">
        <v>2484</v>
      </c>
      <c r="F569" t="s">
        <v>2704</v>
      </c>
      <c r="G569" t="s">
        <v>2720</v>
      </c>
      <c r="H569" t="s">
        <v>2755</v>
      </c>
      <c r="I569" t="s">
        <v>2755</v>
      </c>
      <c r="J569" t="s">
        <v>2761</v>
      </c>
      <c r="K569">
        <v>1</v>
      </c>
      <c r="L569">
        <v>180</v>
      </c>
      <c r="M569">
        <v>0.15</v>
      </c>
      <c r="N569">
        <v>180</v>
      </c>
      <c r="O569">
        <v>153</v>
      </c>
      <c r="P569" t="s">
        <v>2770</v>
      </c>
      <c r="Q569" t="s">
        <v>2776</v>
      </c>
      <c r="R569" t="s">
        <v>2788</v>
      </c>
      <c r="S569" t="s">
        <v>2799</v>
      </c>
      <c r="T569" t="s">
        <v>2807</v>
      </c>
      <c r="U569">
        <v>1</v>
      </c>
      <c r="W569">
        <v>32</v>
      </c>
      <c r="X569">
        <v>107.54</v>
      </c>
      <c r="Y569">
        <v>45.46</v>
      </c>
      <c r="AA569" t="s">
        <v>2830</v>
      </c>
    </row>
    <row r="570" spans="1:27" ht="16.05" customHeight="1" x14ac:dyDescent="0.3">
      <c r="A570" t="s">
        <v>595</v>
      </c>
      <c r="B570" t="s">
        <v>1749</v>
      </c>
      <c r="C570" t="s">
        <v>2092</v>
      </c>
      <c r="D570" t="s">
        <v>2345</v>
      </c>
      <c r="E570" t="s">
        <v>2651</v>
      </c>
      <c r="G570" t="s">
        <v>2708</v>
      </c>
      <c r="H570" t="s">
        <v>2753</v>
      </c>
      <c r="I570" t="s">
        <v>2755</v>
      </c>
      <c r="J570" t="s">
        <v>2764</v>
      </c>
      <c r="K570">
        <v>3</v>
      </c>
      <c r="L570">
        <v>65</v>
      </c>
      <c r="M570">
        <v>10</v>
      </c>
      <c r="N570">
        <v>195</v>
      </c>
      <c r="O570">
        <v>175.5</v>
      </c>
      <c r="P570" t="s">
        <v>2765</v>
      </c>
      <c r="Q570" t="s">
        <v>2779</v>
      </c>
      <c r="R570" t="s">
        <v>2788</v>
      </c>
      <c r="S570" t="s">
        <v>2800</v>
      </c>
      <c r="T570" t="s">
        <v>2809</v>
      </c>
      <c r="U570">
        <v>4</v>
      </c>
      <c r="V570">
        <v>318</v>
      </c>
      <c r="X570">
        <v>41.53</v>
      </c>
      <c r="Y570">
        <v>50.91</v>
      </c>
      <c r="Z570" t="s">
        <v>2818</v>
      </c>
      <c r="AA570" t="s">
        <v>2827</v>
      </c>
    </row>
    <row r="571" spans="1:27" ht="16.05" customHeight="1" x14ac:dyDescent="0.3">
      <c r="A571" t="s">
        <v>596</v>
      </c>
      <c r="B571" t="s">
        <v>1658</v>
      </c>
      <c r="C571" t="s">
        <v>2063</v>
      </c>
      <c r="D571" t="s">
        <v>2321</v>
      </c>
      <c r="E571" t="s">
        <v>2656</v>
      </c>
      <c r="F571" t="s">
        <v>2701</v>
      </c>
      <c r="G571" t="s">
        <v>2707</v>
      </c>
      <c r="H571" t="s">
        <v>2753</v>
      </c>
      <c r="I571" t="s">
        <v>2755</v>
      </c>
      <c r="K571">
        <v>1</v>
      </c>
      <c r="L571">
        <v>125</v>
      </c>
      <c r="M571">
        <v>0.1</v>
      </c>
      <c r="N571">
        <v>125</v>
      </c>
      <c r="O571">
        <v>112.5</v>
      </c>
      <c r="P571" t="s">
        <v>2766</v>
      </c>
      <c r="Q571" t="s">
        <v>2775</v>
      </c>
      <c r="R571" t="s">
        <v>2789</v>
      </c>
      <c r="S571" t="s">
        <v>2802</v>
      </c>
      <c r="T571" t="s">
        <v>2810</v>
      </c>
      <c r="U571">
        <v>4</v>
      </c>
      <c r="V571">
        <v>235</v>
      </c>
      <c r="X571">
        <v>44.59</v>
      </c>
      <c r="Y571">
        <v>67.91</v>
      </c>
      <c r="Z571" t="s">
        <v>2815</v>
      </c>
      <c r="AA571" t="s">
        <v>2830</v>
      </c>
    </row>
    <row r="572" spans="1:27" ht="16.05" customHeight="1" x14ac:dyDescent="0.3">
      <c r="A572" t="s">
        <v>597</v>
      </c>
      <c r="B572" t="s">
        <v>1671</v>
      </c>
      <c r="C572" t="s">
        <v>2073</v>
      </c>
      <c r="E572" t="s">
        <v>2535</v>
      </c>
      <c r="F572" t="s">
        <v>2703</v>
      </c>
      <c r="G572" t="s">
        <v>2709</v>
      </c>
      <c r="H572" t="s">
        <v>2752</v>
      </c>
      <c r="I572" t="s">
        <v>2757</v>
      </c>
      <c r="K572">
        <v>1</v>
      </c>
      <c r="L572">
        <v>130</v>
      </c>
      <c r="M572">
        <v>0</v>
      </c>
      <c r="N572">
        <v>130</v>
      </c>
      <c r="O572">
        <v>130</v>
      </c>
      <c r="R572" t="s">
        <v>2788</v>
      </c>
      <c r="S572" t="s">
        <v>2799</v>
      </c>
      <c r="T572" t="s">
        <v>2807</v>
      </c>
      <c r="U572">
        <v>3</v>
      </c>
      <c r="V572">
        <v>267</v>
      </c>
      <c r="W572">
        <v>31</v>
      </c>
      <c r="X572">
        <v>52.55</v>
      </c>
      <c r="Y572">
        <v>77.45</v>
      </c>
      <c r="Z572" t="s">
        <v>2816</v>
      </c>
      <c r="AA572" t="s">
        <v>2828</v>
      </c>
    </row>
    <row r="573" spans="1:27" ht="16.05" customHeight="1" x14ac:dyDescent="0.3">
      <c r="A573" t="s">
        <v>598</v>
      </c>
      <c r="B573" t="s">
        <v>1729</v>
      </c>
      <c r="C573" t="s">
        <v>2095</v>
      </c>
      <c r="D573" t="s">
        <v>2217</v>
      </c>
      <c r="F573" t="s">
        <v>2705</v>
      </c>
      <c r="G573" t="s">
        <v>2720</v>
      </c>
      <c r="H573" t="s">
        <v>2755</v>
      </c>
      <c r="I573" t="s">
        <v>2755</v>
      </c>
      <c r="J573" t="s">
        <v>2763</v>
      </c>
      <c r="K573">
        <v>-1</v>
      </c>
      <c r="L573">
        <v>175</v>
      </c>
      <c r="N573">
        <v>175</v>
      </c>
      <c r="P573" t="s">
        <v>2770</v>
      </c>
      <c r="Q573" t="s">
        <v>2781</v>
      </c>
      <c r="R573" t="s">
        <v>2786</v>
      </c>
      <c r="S573" t="s">
        <v>2800</v>
      </c>
      <c r="T573" t="s">
        <v>2807</v>
      </c>
      <c r="U573">
        <v>5</v>
      </c>
      <c r="X573">
        <v>103.13</v>
      </c>
      <c r="Z573" t="s">
        <v>2819</v>
      </c>
    </row>
    <row r="574" spans="1:27" ht="16.05" customHeight="1" x14ac:dyDescent="0.3">
      <c r="A574" t="s">
        <v>599</v>
      </c>
      <c r="B574" t="s">
        <v>1895</v>
      </c>
      <c r="C574" t="s">
        <v>2059</v>
      </c>
      <c r="D574" t="s">
        <v>2299</v>
      </c>
      <c r="E574" t="s">
        <v>2496</v>
      </c>
      <c r="F574" t="s">
        <v>2704</v>
      </c>
      <c r="G574" t="s">
        <v>2724</v>
      </c>
      <c r="H574" t="s">
        <v>2752</v>
      </c>
      <c r="I574" t="s">
        <v>2758</v>
      </c>
      <c r="J574" t="s">
        <v>2763</v>
      </c>
      <c r="K574">
        <v>1</v>
      </c>
      <c r="L574">
        <v>170</v>
      </c>
      <c r="M574">
        <v>0.1</v>
      </c>
      <c r="O574">
        <v>153</v>
      </c>
      <c r="P574" t="s">
        <v>2770</v>
      </c>
      <c r="Q574" t="s">
        <v>2778</v>
      </c>
      <c r="R574" t="s">
        <v>2785</v>
      </c>
      <c r="S574" t="s">
        <v>2803</v>
      </c>
      <c r="T574" t="s">
        <v>2807</v>
      </c>
      <c r="V574">
        <v>75</v>
      </c>
      <c r="X574">
        <v>63.34</v>
      </c>
      <c r="Y574">
        <v>89.66</v>
      </c>
      <c r="Z574" t="s">
        <v>2819</v>
      </c>
      <c r="AA574" t="s">
        <v>2831</v>
      </c>
    </row>
    <row r="575" spans="1:27" ht="16.05" customHeight="1" x14ac:dyDescent="0.3">
      <c r="A575" t="s">
        <v>600</v>
      </c>
      <c r="B575" t="s">
        <v>1932</v>
      </c>
      <c r="C575" t="s">
        <v>2064</v>
      </c>
      <c r="D575" t="s">
        <v>2154</v>
      </c>
      <c r="E575" t="s">
        <v>2453</v>
      </c>
      <c r="F575" t="s">
        <v>2703</v>
      </c>
      <c r="G575" t="s">
        <v>2720</v>
      </c>
      <c r="H575" t="s">
        <v>2755</v>
      </c>
      <c r="I575" t="s">
        <v>2755</v>
      </c>
      <c r="J575" t="s">
        <v>2759</v>
      </c>
      <c r="K575">
        <v>1</v>
      </c>
      <c r="L575">
        <v>175</v>
      </c>
      <c r="M575">
        <v>0</v>
      </c>
      <c r="N575">
        <v>175</v>
      </c>
      <c r="O575">
        <v>175</v>
      </c>
      <c r="P575" t="s">
        <v>2769</v>
      </c>
      <c r="Q575" t="s">
        <v>2779</v>
      </c>
      <c r="R575" t="s">
        <v>2786</v>
      </c>
      <c r="S575" t="s">
        <v>2802</v>
      </c>
      <c r="T575" t="s">
        <v>2811</v>
      </c>
      <c r="U575">
        <v>5</v>
      </c>
      <c r="V575">
        <v>178</v>
      </c>
      <c r="X575">
        <v>82.88</v>
      </c>
      <c r="Y575">
        <v>92.12</v>
      </c>
      <c r="Z575" t="s">
        <v>2825</v>
      </c>
      <c r="AA575" t="s">
        <v>2831</v>
      </c>
    </row>
    <row r="576" spans="1:27" ht="16.05" customHeight="1" x14ac:dyDescent="0.3">
      <c r="A576" t="s">
        <v>601</v>
      </c>
      <c r="B576" t="s">
        <v>1768</v>
      </c>
      <c r="C576" t="s">
        <v>2082</v>
      </c>
      <c r="D576" t="s">
        <v>2335</v>
      </c>
      <c r="E576" t="s">
        <v>2502</v>
      </c>
      <c r="F576" t="s">
        <v>2703</v>
      </c>
      <c r="G576" t="s">
        <v>2717</v>
      </c>
      <c r="H576" t="s">
        <v>2752</v>
      </c>
      <c r="I576" t="s">
        <v>2757</v>
      </c>
      <c r="J576" t="s">
        <v>2761</v>
      </c>
      <c r="K576">
        <v>4</v>
      </c>
      <c r="L576">
        <v>90</v>
      </c>
      <c r="M576">
        <v>5</v>
      </c>
      <c r="N576">
        <v>360</v>
      </c>
      <c r="O576">
        <v>342</v>
      </c>
      <c r="P576" t="s">
        <v>2766</v>
      </c>
      <c r="Q576" t="s">
        <v>2775</v>
      </c>
      <c r="R576" t="s">
        <v>2788</v>
      </c>
      <c r="S576" t="s">
        <v>2805</v>
      </c>
      <c r="T576" t="s">
        <v>2811</v>
      </c>
      <c r="U576">
        <v>3</v>
      </c>
      <c r="V576">
        <v>294</v>
      </c>
      <c r="W576">
        <v>60</v>
      </c>
      <c r="X576">
        <v>32.049999999999997</v>
      </c>
      <c r="Y576">
        <v>213.8</v>
      </c>
      <c r="Z576" t="s">
        <v>2816</v>
      </c>
      <c r="AA576" t="s">
        <v>2827</v>
      </c>
    </row>
    <row r="577" spans="1:27" ht="16.05" customHeight="1" x14ac:dyDescent="0.3">
      <c r="A577" t="s">
        <v>602</v>
      </c>
      <c r="B577" t="s">
        <v>1933</v>
      </c>
      <c r="C577" t="s">
        <v>2105</v>
      </c>
      <c r="D577" t="s">
        <v>2298</v>
      </c>
      <c r="E577" t="s">
        <v>2657</v>
      </c>
      <c r="F577" t="s">
        <v>2702</v>
      </c>
      <c r="G577" t="s">
        <v>2721</v>
      </c>
      <c r="H577" t="s">
        <v>2756</v>
      </c>
      <c r="I577" t="s">
        <v>2755</v>
      </c>
      <c r="J577" t="s">
        <v>2760</v>
      </c>
      <c r="K577">
        <v>1</v>
      </c>
      <c r="L577">
        <v>190</v>
      </c>
      <c r="M577">
        <v>0.1</v>
      </c>
      <c r="N577">
        <v>190</v>
      </c>
      <c r="O577">
        <v>171</v>
      </c>
      <c r="P577" t="s">
        <v>2767</v>
      </c>
      <c r="Q577" t="s">
        <v>2775</v>
      </c>
      <c r="R577" t="s">
        <v>2786</v>
      </c>
      <c r="S577" t="s">
        <v>2804</v>
      </c>
      <c r="T577" t="s">
        <v>2810</v>
      </c>
      <c r="V577">
        <v>127</v>
      </c>
      <c r="X577">
        <v>74.790000000000006</v>
      </c>
      <c r="Y577">
        <v>96.21</v>
      </c>
      <c r="Z577" t="s">
        <v>2819</v>
      </c>
      <c r="AA577" t="s">
        <v>2830</v>
      </c>
    </row>
    <row r="578" spans="1:27" ht="16.05" customHeight="1" x14ac:dyDescent="0.3">
      <c r="A578" t="s">
        <v>603</v>
      </c>
      <c r="B578" t="s">
        <v>1844</v>
      </c>
      <c r="C578" t="s">
        <v>2144</v>
      </c>
      <c r="D578" t="s">
        <v>2243</v>
      </c>
      <c r="E578" t="s">
        <v>2439</v>
      </c>
      <c r="F578" t="s">
        <v>2705</v>
      </c>
      <c r="G578" t="s">
        <v>2715</v>
      </c>
      <c r="H578" t="s">
        <v>2754</v>
      </c>
      <c r="I578" t="s">
        <v>2757</v>
      </c>
      <c r="J578" t="s">
        <v>2764</v>
      </c>
      <c r="K578">
        <v>1</v>
      </c>
      <c r="L578">
        <v>90</v>
      </c>
      <c r="M578">
        <v>0</v>
      </c>
      <c r="N578">
        <v>90</v>
      </c>
      <c r="O578">
        <v>90</v>
      </c>
      <c r="P578" t="s">
        <v>2767</v>
      </c>
      <c r="Q578" t="s">
        <v>2781</v>
      </c>
      <c r="R578" t="s">
        <v>2786</v>
      </c>
      <c r="S578" t="s">
        <v>2801</v>
      </c>
      <c r="T578" t="s">
        <v>2807</v>
      </c>
      <c r="V578">
        <v>383</v>
      </c>
      <c r="X578">
        <v>40.1</v>
      </c>
      <c r="Y578">
        <v>49.9</v>
      </c>
      <c r="Z578" t="s">
        <v>2817</v>
      </c>
      <c r="AA578" t="s">
        <v>2831</v>
      </c>
    </row>
    <row r="579" spans="1:27" ht="16.05" customHeight="1" x14ac:dyDescent="0.3">
      <c r="A579" t="s">
        <v>604</v>
      </c>
      <c r="B579" t="s">
        <v>1702</v>
      </c>
      <c r="C579" t="s">
        <v>2051</v>
      </c>
      <c r="D579" t="s">
        <v>2356</v>
      </c>
      <c r="E579" t="s">
        <v>2584</v>
      </c>
      <c r="F579" t="s">
        <v>2702</v>
      </c>
      <c r="G579" t="s">
        <v>2713</v>
      </c>
      <c r="H579" t="s">
        <v>2752</v>
      </c>
      <c r="I579" t="s">
        <v>2757</v>
      </c>
      <c r="J579" t="s">
        <v>2762</v>
      </c>
      <c r="K579">
        <v>1</v>
      </c>
      <c r="L579">
        <v>145</v>
      </c>
      <c r="M579">
        <v>0</v>
      </c>
      <c r="N579">
        <v>145</v>
      </c>
      <c r="O579">
        <v>145</v>
      </c>
      <c r="P579" t="s">
        <v>2767</v>
      </c>
      <c r="Q579" t="s">
        <v>2781</v>
      </c>
      <c r="R579" t="s">
        <v>2788</v>
      </c>
      <c r="S579" t="s">
        <v>2803</v>
      </c>
      <c r="T579" t="s">
        <v>2807</v>
      </c>
      <c r="U579">
        <v>2</v>
      </c>
      <c r="V579">
        <v>445</v>
      </c>
      <c r="W579">
        <v>11</v>
      </c>
      <c r="X579">
        <v>55.27</v>
      </c>
      <c r="Y579">
        <v>89.73</v>
      </c>
      <c r="Z579" t="s">
        <v>2820</v>
      </c>
      <c r="AA579" t="s">
        <v>2830</v>
      </c>
    </row>
    <row r="580" spans="1:27" ht="16.05" customHeight="1" x14ac:dyDescent="0.3">
      <c r="A580" t="s">
        <v>605</v>
      </c>
      <c r="B580" t="s">
        <v>1842</v>
      </c>
      <c r="C580" t="s">
        <v>2114</v>
      </c>
      <c r="D580" t="s">
        <v>2212</v>
      </c>
      <c r="E580" t="s">
        <v>2651</v>
      </c>
      <c r="F580" t="s">
        <v>2705</v>
      </c>
      <c r="G580" t="s">
        <v>2718</v>
      </c>
      <c r="H580" t="s">
        <v>2753</v>
      </c>
      <c r="I580" t="s">
        <v>2755</v>
      </c>
      <c r="J580" t="s">
        <v>2760</v>
      </c>
      <c r="K580">
        <v>2</v>
      </c>
      <c r="L580">
        <v>100</v>
      </c>
      <c r="M580">
        <v>0</v>
      </c>
      <c r="N580">
        <v>200</v>
      </c>
      <c r="O580">
        <v>200</v>
      </c>
      <c r="P580" t="s">
        <v>2767</v>
      </c>
      <c r="Q580" t="s">
        <v>2778</v>
      </c>
      <c r="R580" t="s">
        <v>2789</v>
      </c>
      <c r="S580" t="s">
        <v>2806</v>
      </c>
      <c r="T580" t="s">
        <v>2811</v>
      </c>
      <c r="V580">
        <v>498</v>
      </c>
      <c r="W580">
        <v>52</v>
      </c>
      <c r="X580">
        <v>38.81</v>
      </c>
      <c r="Y580">
        <v>122.38</v>
      </c>
      <c r="Z580" t="s">
        <v>2820</v>
      </c>
      <c r="AA580" t="s">
        <v>2827</v>
      </c>
    </row>
    <row r="581" spans="1:27" ht="16.05" customHeight="1" x14ac:dyDescent="0.3">
      <c r="A581" t="s">
        <v>606</v>
      </c>
      <c r="B581" t="s">
        <v>1669</v>
      </c>
      <c r="C581" t="s">
        <v>2119</v>
      </c>
      <c r="D581" t="s">
        <v>2264</v>
      </c>
      <c r="E581" t="s">
        <v>2468</v>
      </c>
      <c r="F581" t="s">
        <v>2701</v>
      </c>
      <c r="G581" t="s">
        <v>2720</v>
      </c>
      <c r="H581" t="s">
        <v>2755</v>
      </c>
      <c r="I581" t="s">
        <v>2755</v>
      </c>
      <c r="K581">
        <v>2</v>
      </c>
      <c r="L581">
        <v>180</v>
      </c>
      <c r="M581">
        <v>0</v>
      </c>
      <c r="N581">
        <v>360</v>
      </c>
      <c r="O581">
        <v>360</v>
      </c>
      <c r="P581" t="s">
        <v>2770</v>
      </c>
      <c r="R581" t="s">
        <v>2786</v>
      </c>
      <c r="S581" t="s">
        <v>2803</v>
      </c>
      <c r="T581" t="s">
        <v>2807</v>
      </c>
      <c r="U581">
        <v>5</v>
      </c>
      <c r="V581">
        <v>16</v>
      </c>
      <c r="W581">
        <v>48</v>
      </c>
      <c r="X581">
        <v>95.25</v>
      </c>
      <c r="Y581">
        <v>169.5</v>
      </c>
      <c r="Z581" t="s">
        <v>2818</v>
      </c>
      <c r="AA581" t="s">
        <v>2830</v>
      </c>
    </row>
    <row r="582" spans="1:27" ht="16.05" customHeight="1" x14ac:dyDescent="0.3">
      <c r="A582" t="s">
        <v>607</v>
      </c>
      <c r="B582" t="s">
        <v>1769</v>
      </c>
      <c r="C582" t="s">
        <v>2140</v>
      </c>
      <c r="D582" t="s">
        <v>2228</v>
      </c>
      <c r="E582" t="s">
        <v>2499</v>
      </c>
      <c r="F582" t="s">
        <v>2704</v>
      </c>
      <c r="G582" t="s">
        <v>2709</v>
      </c>
      <c r="H582" t="s">
        <v>2752</v>
      </c>
      <c r="I582" t="s">
        <v>2757</v>
      </c>
      <c r="J582" t="s">
        <v>2761</v>
      </c>
      <c r="K582">
        <v>3</v>
      </c>
      <c r="L582">
        <v>120</v>
      </c>
      <c r="M582">
        <v>0</v>
      </c>
      <c r="N582">
        <v>360</v>
      </c>
      <c r="O582">
        <v>360</v>
      </c>
      <c r="P582" t="s">
        <v>2767</v>
      </c>
      <c r="Q582" t="s">
        <v>2781</v>
      </c>
      <c r="R582" t="s">
        <v>2788</v>
      </c>
      <c r="S582" t="s">
        <v>2800</v>
      </c>
      <c r="T582" t="s">
        <v>2809</v>
      </c>
      <c r="U582">
        <v>2</v>
      </c>
      <c r="V582">
        <v>100</v>
      </c>
      <c r="W582">
        <v>54</v>
      </c>
      <c r="X582">
        <v>51.28</v>
      </c>
      <c r="Y582">
        <v>206.16</v>
      </c>
      <c r="Z582" t="s">
        <v>2815</v>
      </c>
    </row>
    <row r="583" spans="1:27" ht="16.05" customHeight="1" x14ac:dyDescent="0.3">
      <c r="A583" t="s">
        <v>608</v>
      </c>
      <c r="B583" t="s">
        <v>1934</v>
      </c>
      <c r="C583" t="s">
        <v>2071</v>
      </c>
      <c r="D583" t="s">
        <v>2237</v>
      </c>
      <c r="E583" t="s">
        <v>2428</v>
      </c>
      <c r="F583" t="s">
        <v>2703</v>
      </c>
      <c r="G583" t="s">
        <v>2708</v>
      </c>
      <c r="H583" t="s">
        <v>2753</v>
      </c>
      <c r="I583" t="s">
        <v>2755</v>
      </c>
      <c r="J583" t="s">
        <v>2763</v>
      </c>
      <c r="K583">
        <v>1</v>
      </c>
      <c r="L583">
        <v>80</v>
      </c>
      <c r="M583">
        <v>0</v>
      </c>
      <c r="N583">
        <v>80</v>
      </c>
      <c r="O583">
        <v>80</v>
      </c>
      <c r="P583" t="s">
        <v>2767</v>
      </c>
      <c r="Q583" t="s">
        <v>2776</v>
      </c>
      <c r="R583" t="s">
        <v>2789</v>
      </c>
      <c r="S583" t="s">
        <v>2802</v>
      </c>
      <c r="T583" t="s">
        <v>2807</v>
      </c>
      <c r="U583">
        <v>5</v>
      </c>
      <c r="V583">
        <v>197</v>
      </c>
      <c r="X583">
        <v>41.45</v>
      </c>
      <c r="Y583">
        <v>38.549999999999997</v>
      </c>
      <c r="Z583" t="s">
        <v>2818</v>
      </c>
      <c r="AA583" t="s">
        <v>2829</v>
      </c>
    </row>
    <row r="584" spans="1:27" ht="16.05" customHeight="1" x14ac:dyDescent="0.3">
      <c r="A584" t="s">
        <v>609</v>
      </c>
      <c r="B584" t="s">
        <v>1712</v>
      </c>
      <c r="C584" t="s">
        <v>2062</v>
      </c>
      <c r="D584" t="s">
        <v>2179</v>
      </c>
      <c r="E584" t="s">
        <v>2602</v>
      </c>
      <c r="G584" t="s">
        <v>2710</v>
      </c>
      <c r="H584" t="s">
        <v>2752</v>
      </c>
      <c r="I584" t="s">
        <v>2758</v>
      </c>
      <c r="J584" t="s">
        <v>2761</v>
      </c>
      <c r="K584">
        <v>4</v>
      </c>
      <c r="L584">
        <v>150</v>
      </c>
      <c r="M584">
        <v>0.05</v>
      </c>
      <c r="N584">
        <v>600</v>
      </c>
      <c r="O584">
        <v>570</v>
      </c>
      <c r="P584" t="s">
        <v>2770</v>
      </c>
      <c r="Q584" t="s">
        <v>2775</v>
      </c>
      <c r="R584" t="s">
        <v>2790</v>
      </c>
      <c r="S584" t="s">
        <v>2803</v>
      </c>
      <c r="T584" t="s">
        <v>2808</v>
      </c>
      <c r="U584">
        <v>5</v>
      </c>
      <c r="V584">
        <v>376</v>
      </c>
      <c r="X584">
        <v>63.19</v>
      </c>
      <c r="Y584">
        <v>317.24</v>
      </c>
      <c r="Z584" t="s">
        <v>2818</v>
      </c>
    </row>
    <row r="585" spans="1:27" ht="16.05" customHeight="1" x14ac:dyDescent="0.3">
      <c r="A585" t="s">
        <v>610</v>
      </c>
      <c r="B585" t="s">
        <v>1662</v>
      </c>
      <c r="C585" t="s">
        <v>2142</v>
      </c>
      <c r="D585" t="s">
        <v>2230</v>
      </c>
      <c r="E585" t="s">
        <v>2489</v>
      </c>
      <c r="F585" t="s">
        <v>2702</v>
      </c>
      <c r="G585" t="s">
        <v>2720</v>
      </c>
      <c r="H585" t="s">
        <v>2755</v>
      </c>
      <c r="I585" t="s">
        <v>2755</v>
      </c>
      <c r="K585">
        <v>2</v>
      </c>
      <c r="L585">
        <v>180</v>
      </c>
      <c r="M585">
        <v>0</v>
      </c>
      <c r="N585">
        <v>360</v>
      </c>
      <c r="O585">
        <v>360</v>
      </c>
      <c r="P585" t="s">
        <v>2766</v>
      </c>
      <c r="Q585" t="s">
        <v>2778</v>
      </c>
      <c r="R585" t="s">
        <v>2791</v>
      </c>
      <c r="S585" t="s">
        <v>2804</v>
      </c>
      <c r="T585" t="s">
        <v>2809</v>
      </c>
      <c r="U585">
        <v>3</v>
      </c>
      <c r="V585">
        <v>157</v>
      </c>
      <c r="W585">
        <v>25</v>
      </c>
      <c r="X585">
        <v>70.67</v>
      </c>
      <c r="Y585">
        <v>218.66</v>
      </c>
      <c r="Z585" t="s">
        <v>2818</v>
      </c>
      <c r="AA585" t="s">
        <v>2827</v>
      </c>
    </row>
    <row r="586" spans="1:27" ht="16.05" customHeight="1" x14ac:dyDescent="0.3">
      <c r="A586" t="s">
        <v>611</v>
      </c>
      <c r="B586" t="s">
        <v>1861</v>
      </c>
      <c r="C586" t="s">
        <v>2142</v>
      </c>
      <c r="D586" t="s">
        <v>2193</v>
      </c>
      <c r="E586" t="s">
        <v>2600</v>
      </c>
      <c r="F586" t="s">
        <v>2704</v>
      </c>
      <c r="G586" t="s">
        <v>2710</v>
      </c>
      <c r="H586" t="s">
        <v>2752</v>
      </c>
      <c r="I586" t="s">
        <v>2758</v>
      </c>
      <c r="J586" t="s">
        <v>2759</v>
      </c>
      <c r="K586">
        <v>1</v>
      </c>
      <c r="L586">
        <v>150</v>
      </c>
      <c r="M586">
        <v>0.1</v>
      </c>
      <c r="N586">
        <v>150</v>
      </c>
      <c r="O586">
        <v>135</v>
      </c>
      <c r="P586" t="s">
        <v>2770</v>
      </c>
      <c r="R586" t="s">
        <v>2788</v>
      </c>
      <c r="S586" t="s">
        <v>2805</v>
      </c>
      <c r="T586" t="s">
        <v>2807</v>
      </c>
      <c r="U586">
        <v>5</v>
      </c>
      <c r="V586">
        <v>477</v>
      </c>
      <c r="W586">
        <v>54</v>
      </c>
      <c r="X586">
        <v>77.319999999999993</v>
      </c>
      <c r="Y586">
        <v>57.68</v>
      </c>
      <c r="Z586" t="s">
        <v>2818</v>
      </c>
      <c r="AA586" t="s">
        <v>2828</v>
      </c>
    </row>
    <row r="587" spans="1:27" ht="16.05" customHeight="1" x14ac:dyDescent="0.3">
      <c r="A587" t="s">
        <v>612</v>
      </c>
      <c r="B587" t="s">
        <v>1935</v>
      </c>
      <c r="C587" t="s">
        <v>2095</v>
      </c>
      <c r="D587" t="s">
        <v>2156</v>
      </c>
      <c r="E587" t="s">
        <v>2433</v>
      </c>
      <c r="F587" t="s">
        <v>2701</v>
      </c>
      <c r="G587" t="s">
        <v>2713</v>
      </c>
      <c r="H587" t="s">
        <v>2752</v>
      </c>
      <c r="I587" t="s">
        <v>2757</v>
      </c>
      <c r="J587" t="s">
        <v>2761</v>
      </c>
      <c r="K587">
        <v>4</v>
      </c>
      <c r="L587">
        <v>155</v>
      </c>
      <c r="M587">
        <v>0.05</v>
      </c>
      <c r="N587">
        <v>620</v>
      </c>
      <c r="O587">
        <v>589</v>
      </c>
      <c r="P587" t="s">
        <v>2767</v>
      </c>
      <c r="Q587" t="s">
        <v>2776</v>
      </c>
      <c r="R587" t="s">
        <v>2789</v>
      </c>
      <c r="S587" t="s">
        <v>2804</v>
      </c>
      <c r="T587" t="s">
        <v>2807</v>
      </c>
      <c r="U587">
        <v>3</v>
      </c>
      <c r="V587">
        <v>289</v>
      </c>
      <c r="X587">
        <v>62.57</v>
      </c>
      <c r="Y587">
        <v>338.72</v>
      </c>
      <c r="Z587" t="s">
        <v>2817</v>
      </c>
      <c r="AA587" t="s">
        <v>2829</v>
      </c>
    </row>
    <row r="588" spans="1:27" ht="16.05" customHeight="1" x14ac:dyDescent="0.3">
      <c r="A588" t="s">
        <v>613</v>
      </c>
      <c r="B588" t="s">
        <v>1728</v>
      </c>
      <c r="C588" t="s">
        <v>2082</v>
      </c>
      <c r="D588" t="s">
        <v>2156</v>
      </c>
      <c r="E588" t="s">
        <v>2644</v>
      </c>
      <c r="F588" t="s">
        <v>2703</v>
      </c>
      <c r="G588" t="s">
        <v>2712</v>
      </c>
      <c r="H588" t="s">
        <v>2752</v>
      </c>
      <c r="I588" t="s">
        <v>2757</v>
      </c>
      <c r="J588" t="s">
        <v>2764</v>
      </c>
      <c r="K588">
        <v>1</v>
      </c>
      <c r="L588">
        <v>105</v>
      </c>
      <c r="M588">
        <v>10</v>
      </c>
      <c r="N588">
        <v>105</v>
      </c>
      <c r="O588">
        <v>94.5</v>
      </c>
      <c r="P588" t="s">
        <v>2770</v>
      </c>
      <c r="Q588" t="s">
        <v>2778</v>
      </c>
      <c r="R588" t="s">
        <v>2785</v>
      </c>
      <c r="S588" t="s">
        <v>2806</v>
      </c>
      <c r="T588" t="s">
        <v>2807</v>
      </c>
      <c r="U588">
        <v>3</v>
      </c>
      <c r="V588">
        <v>497</v>
      </c>
      <c r="W588">
        <v>23</v>
      </c>
      <c r="X588">
        <v>55.8</v>
      </c>
      <c r="Y588">
        <v>38.700000000000003</v>
      </c>
      <c r="Z588" t="s">
        <v>2819</v>
      </c>
      <c r="AA588" t="s">
        <v>2829</v>
      </c>
    </row>
    <row r="589" spans="1:27" ht="16.05" customHeight="1" x14ac:dyDescent="0.3">
      <c r="A589" t="s">
        <v>614</v>
      </c>
      <c r="B589" t="s">
        <v>1936</v>
      </c>
      <c r="C589" t="s">
        <v>2062</v>
      </c>
      <c r="D589" t="s">
        <v>2184</v>
      </c>
      <c r="E589" t="s">
        <v>2653</v>
      </c>
      <c r="F589" t="s">
        <v>2702</v>
      </c>
      <c r="G589" t="s">
        <v>2721</v>
      </c>
      <c r="H589" t="s">
        <v>2756</v>
      </c>
      <c r="I589" t="s">
        <v>2755</v>
      </c>
      <c r="J589" t="s">
        <v>2762</v>
      </c>
      <c r="K589">
        <v>2</v>
      </c>
      <c r="L589">
        <v>190</v>
      </c>
      <c r="N589">
        <v>380</v>
      </c>
      <c r="Q589" t="s">
        <v>2779</v>
      </c>
      <c r="R589" t="s">
        <v>2789</v>
      </c>
      <c r="S589" t="s">
        <v>2806</v>
      </c>
      <c r="T589" t="s">
        <v>2808</v>
      </c>
      <c r="U589">
        <v>3</v>
      </c>
      <c r="V589">
        <v>175</v>
      </c>
      <c r="W589">
        <v>14</v>
      </c>
      <c r="X589">
        <v>68.2</v>
      </c>
      <c r="Z589" t="s">
        <v>2818</v>
      </c>
    </row>
    <row r="590" spans="1:27" ht="16.05" customHeight="1" x14ac:dyDescent="0.3">
      <c r="A590" t="s">
        <v>615</v>
      </c>
      <c r="B590" t="s">
        <v>1745</v>
      </c>
      <c r="C590" t="s">
        <v>2123</v>
      </c>
      <c r="D590" t="s">
        <v>2249</v>
      </c>
      <c r="E590" t="s">
        <v>2434</v>
      </c>
      <c r="F590" t="s">
        <v>2702</v>
      </c>
      <c r="G590" t="s">
        <v>2717</v>
      </c>
      <c r="H590" t="s">
        <v>2752</v>
      </c>
      <c r="I590" t="s">
        <v>2757</v>
      </c>
      <c r="J590" t="s">
        <v>2763</v>
      </c>
      <c r="K590">
        <v>2</v>
      </c>
      <c r="L590">
        <v>90</v>
      </c>
      <c r="M590">
        <v>0</v>
      </c>
      <c r="N590">
        <v>180</v>
      </c>
      <c r="O590">
        <v>180</v>
      </c>
      <c r="P590" t="s">
        <v>2767</v>
      </c>
      <c r="Q590" t="s">
        <v>2779</v>
      </c>
      <c r="R590" t="s">
        <v>2785</v>
      </c>
      <c r="S590" t="s">
        <v>2801</v>
      </c>
      <c r="T590" t="s">
        <v>2807</v>
      </c>
      <c r="V590">
        <v>344</v>
      </c>
      <c r="W590">
        <v>60</v>
      </c>
      <c r="X590">
        <v>52.99</v>
      </c>
      <c r="Y590">
        <v>74.02</v>
      </c>
    </row>
    <row r="591" spans="1:27" ht="16.05" customHeight="1" x14ac:dyDescent="0.3">
      <c r="A591" t="s">
        <v>616</v>
      </c>
      <c r="B591" t="s">
        <v>1927</v>
      </c>
      <c r="C591" t="s">
        <v>2115</v>
      </c>
      <c r="D591" t="s">
        <v>2304</v>
      </c>
      <c r="E591" t="s">
        <v>2613</v>
      </c>
      <c r="G591" t="s">
        <v>2717</v>
      </c>
      <c r="H591" t="s">
        <v>2752</v>
      </c>
      <c r="I591" t="s">
        <v>2757</v>
      </c>
      <c r="J591" t="s">
        <v>2761</v>
      </c>
      <c r="K591">
        <v>2</v>
      </c>
      <c r="L591">
        <v>85</v>
      </c>
      <c r="M591">
        <v>0</v>
      </c>
      <c r="N591">
        <v>170</v>
      </c>
      <c r="O591">
        <v>170</v>
      </c>
      <c r="P591" t="s">
        <v>2770</v>
      </c>
      <c r="Q591" t="s">
        <v>2775</v>
      </c>
      <c r="R591" t="s">
        <v>2789</v>
      </c>
      <c r="S591" t="s">
        <v>2799</v>
      </c>
      <c r="T591" t="s">
        <v>2811</v>
      </c>
      <c r="U591">
        <v>1</v>
      </c>
      <c r="V591">
        <v>78</v>
      </c>
      <c r="X591">
        <v>37.11</v>
      </c>
      <c r="Y591">
        <v>95.78</v>
      </c>
      <c r="Z591" t="s">
        <v>2817</v>
      </c>
    </row>
    <row r="592" spans="1:27" ht="16.05" customHeight="1" x14ac:dyDescent="0.3">
      <c r="A592" t="s">
        <v>617</v>
      </c>
      <c r="B592" t="s">
        <v>1860</v>
      </c>
      <c r="C592" t="s">
        <v>2117</v>
      </c>
      <c r="D592" t="s">
        <v>2357</v>
      </c>
      <c r="E592" t="s">
        <v>2531</v>
      </c>
      <c r="F592" t="s">
        <v>2704</v>
      </c>
      <c r="G592" t="s">
        <v>2714</v>
      </c>
      <c r="H592" t="s">
        <v>2752</v>
      </c>
      <c r="I592" t="s">
        <v>2758</v>
      </c>
      <c r="J592" t="s">
        <v>2760</v>
      </c>
      <c r="K592">
        <v>1</v>
      </c>
      <c r="L592">
        <v>165</v>
      </c>
      <c r="M592">
        <v>0</v>
      </c>
      <c r="N592">
        <v>165</v>
      </c>
      <c r="O592">
        <v>165</v>
      </c>
      <c r="P592" t="s">
        <v>2770</v>
      </c>
      <c r="Q592" t="s">
        <v>2778</v>
      </c>
      <c r="R592" t="s">
        <v>2785</v>
      </c>
      <c r="S592" t="s">
        <v>2803</v>
      </c>
      <c r="T592" t="s">
        <v>2807</v>
      </c>
      <c r="U592">
        <v>5</v>
      </c>
      <c r="V592">
        <v>83</v>
      </c>
      <c r="W592">
        <v>24</v>
      </c>
      <c r="X592">
        <v>86.54</v>
      </c>
      <c r="Y592">
        <v>78.459999999999994</v>
      </c>
      <c r="Z592" t="s">
        <v>2816</v>
      </c>
      <c r="AA592" t="s">
        <v>2828</v>
      </c>
    </row>
    <row r="593" spans="1:27" ht="16.05" customHeight="1" x14ac:dyDescent="0.3">
      <c r="A593" t="s">
        <v>618</v>
      </c>
      <c r="B593" t="s">
        <v>1835</v>
      </c>
      <c r="C593" t="s">
        <v>2053</v>
      </c>
      <c r="D593" t="s">
        <v>2355</v>
      </c>
      <c r="E593" t="s">
        <v>2587</v>
      </c>
      <c r="G593" t="s">
        <v>2716</v>
      </c>
      <c r="H593" t="s">
        <v>2753</v>
      </c>
      <c r="I593" t="s">
        <v>2755</v>
      </c>
      <c r="J593" t="s">
        <v>2760</v>
      </c>
      <c r="K593">
        <v>1</v>
      </c>
      <c r="L593">
        <v>105</v>
      </c>
      <c r="M593">
        <v>0.1</v>
      </c>
      <c r="N593">
        <v>105</v>
      </c>
      <c r="O593">
        <v>94.5</v>
      </c>
      <c r="P593" t="s">
        <v>2769</v>
      </c>
      <c r="Q593" t="s">
        <v>2779</v>
      </c>
      <c r="R593" t="s">
        <v>2786</v>
      </c>
      <c r="S593" t="s">
        <v>2799</v>
      </c>
      <c r="T593" t="s">
        <v>2807</v>
      </c>
      <c r="U593">
        <v>3</v>
      </c>
      <c r="V593">
        <v>182</v>
      </c>
      <c r="W593">
        <v>22</v>
      </c>
      <c r="X593">
        <v>53.26</v>
      </c>
      <c r="Y593">
        <v>41.24</v>
      </c>
      <c r="Z593" t="s">
        <v>2818</v>
      </c>
      <c r="AA593" t="s">
        <v>2827</v>
      </c>
    </row>
    <row r="594" spans="1:27" ht="16.05" customHeight="1" x14ac:dyDescent="0.3">
      <c r="A594" t="s">
        <v>619</v>
      </c>
      <c r="B594" t="s">
        <v>1725</v>
      </c>
      <c r="C594" t="s">
        <v>2126</v>
      </c>
      <c r="D594" t="s">
        <v>2262</v>
      </c>
      <c r="E594" t="s">
        <v>2653</v>
      </c>
      <c r="F594" t="s">
        <v>2705</v>
      </c>
      <c r="G594" t="s">
        <v>2709</v>
      </c>
      <c r="H594" t="s">
        <v>2752</v>
      </c>
      <c r="I594" t="s">
        <v>2757</v>
      </c>
      <c r="J594" t="s">
        <v>2760</v>
      </c>
      <c r="K594">
        <v>1</v>
      </c>
      <c r="L594">
        <v>120</v>
      </c>
      <c r="M594">
        <v>10</v>
      </c>
      <c r="N594">
        <v>120</v>
      </c>
      <c r="O594">
        <v>108</v>
      </c>
      <c r="P594" t="s">
        <v>2767</v>
      </c>
      <c r="Q594" t="s">
        <v>2775</v>
      </c>
      <c r="R594" t="s">
        <v>2785</v>
      </c>
      <c r="S594" t="s">
        <v>2803</v>
      </c>
      <c r="T594" t="s">
        <v>2807</v>
      </c>
      <c r="U594">
        <v>5</v>
      </c>
      <c r="V594">
        <v>364</v>
      </c>
      <c r="X594">
        <v>57.8</v>
      </c>
      <c r="Y594">
        <v>50.2</v>
      </c>
      <c r="Z594" t="s">
        <v>2815</v>
      </c>
      <c r="AA594" t="s">
        <v>2830</v>
      </c>
    </row>
    <row r="595" spans="1:27" ht="16.05" customHeight="1" x14ac:dyDescent="0.3">
      <c r="A595" t="s">
        <v>620</v>
      </c>
      <c r="B595" t="s">
        <v>1706</v>
      </c>
      <c r="C595" t="s">
        <v>2116</v>
      </c>
      <c r="D595" t="s">
        <v>2239</v>
      </c>
      <c r="E595" t="s">
        <v>2417</v>
      </c>
      <c r="F595" t="s">
        <v>2705</v>
      </c>
      <c r="G595" t="s">
        <v>2739</v>
      </c>
      <c r="H595" t="s">
        <v>2755</v>
      </c>
      <c r="I595" t="s">
        <v>2755</v>
      </c>
      <c r="J595" t="s">
        <v>2762</v>
      </c>
      <c r="K595">
        <v>2</v>
      </c>
      <c r="L595">
        <v>180</v>
      </c>
      <c r="M595">
        <v>10</v>
      </c>
      <c r="N595">
        <v>360</v>
      </c>
      <c r="O595">
        <v>324</v>
      </c>
      <c r="P595" t="s">
        <v>2765</v>
      </c>
      <c r="Q595" t="s">
        <v>2779</v>
      </c>
      <c r="R595" t="s">
        <v>2793</v>
      </c>
      <c r="S595" t="s">
        <v>2803</v>
      </c>
      <c r="T595" t="s">
        <v>2813</v>
      </c>
      <c r="U595">
        <v>5</v>
      </c>
      <c r="V595">
        <v>325</v>
      </c>
      <c r="W595">
        <v>56</v>
      </c>
      <c r="X595">
        <v>98.57</v>
      </c>
      <c r="Y595">
        <v>126.86</v>
      </c>
      <c r="Z595" t="s">
        <v>2817</v>
      </c>
      <c r="AA595" t="s">
        <v>2827</v>
      </c>
    </row>
    <row r="596" spans="1:27" ht="16.05" customHeight="1" x14ac:dyDescent="0.3">
      <c r="A596" t="s">
        <v>621</v>
      </c>
      <c r="B596" t="s">
        <v>1863</v>
      </c>
      <c r="C596" t="s">
        <v>2122</v>
      </c>
      <c r="D596" t="s">
        <v>2183</v>
      </c>
      <c r="F596" t="s">
        <v>2704</v>
      </c>
      <c r="G596" t="s">
        <v>2711</v>
      </c>
      <c r="H596" t="s">
        <v>2754</v>
      </c>
      <c r="I596" t="s">
        <v>2757</v>
      </c>
      <c r="K596">
        <v>1</v>
      </c>
      <c r="L596">
        <v>100</v>
      </c>
      <c r="M596">
        <v>0.05</v>
      </c>
      <c r="N596">
        <v>100</v>
      </c>
      <c r="O596">
        <v>95</v>
      </c>
      <c r="P596" t="s">
        <v>2765</v>
      </c>
      <c r="Q596" t="s">
        <v>2775</v>
      </c>
      <c r="R596" t="s">
        <v>2785</v>
      </c>
      <c r="S596" t="s">
        <v>2799</v>
      </c>
      <c r="T596" t="s">
        <v>2807</v>
      </c>
      <c r="U596">
        <v>4</v>
      </c>
      <c r="V596">
        <v>3</v>
      </c>
      <c r="X596">
        <v>37.520000000000003</v>
      </c>
      <c r="Y596">
        <v>57.48</v>
      </c>
      <c r="Z596" t="s">
        <v>2816</v>
      </c>
    </row>
    <row r="597" spans="1:27" ht="16.05" customHeight="1" x14ac:dyDescent="0.3">
      <c r="A597" t="s">
        <v>622</v>
      </c>
      <c r="B597" t="s">
        <v>1842</v>
      </c>
      <c r="C597" t="s">
        <v>2059</v>
      </c>
      <c r="D597" t="s">
        <v>2212</v>
      </c>
      <c r="E597" t="s">
        <v>2446</v>
      </c>
      <c r="F597" t="s">
        <v>2701</v>
      </c>
      <c r="G597" t="s">
        <v>2711</v>
      </c>
      <c r="H597" t="s">
        <v>2754</v>
      </c>
      <c r="I597" t="s">
        <v>2757</v>
      </c>
      <c r="J597" t="s">
        <v>2761</v>
      </c>
      <c r="K597">
        <v>2</v>
      </c>
      <c r="L597">
        <v>100</v>
      </c>
      <c r="M597">
        <v>5</v>
      </c>
      <c r="N597">
        <v>200</v>
      </c>
      <c r="O597">
        <v>190</v>
      </c>
      <c r="P597" t="s">
        <v>2769</v>
      </c>
      <c r="Q597" t="s">
        <v>2775</v>
      </c>
      <c r="R597" t="s">
        <v>2788</v>
      </c>
      <c r="S597" t="s">
        <v>2806</v>
      </c>
      <c r="T597" t="s">
        <v>2807</v>
      </c>
      <c r="U597">
        <v>4</v>
      </c>
      <c r="V597">
        <v>367</v>
      </c>
      <c r="W597">
        <v>56</v>
      </c>
      <c r="X597">
        <v>40.89</v>
      </c>
      <c r="Y597">
        <v>108.22</v>
      </c>
      <c r="Z597" t="s">
        <v>2816</v>
      </c>
      <c r="AA597" t="s">
        <v>2829</v>
      </c>
    </row>
    <row r="598" spans="1:27" ht="16.05" customHeight="1" x14ac:dyDescent="0.3">
      <c r="A598" t="s">
        <v>623</v>
      </c>
      <c r="B598" t="s">
        <v>1937</v>
      </c>
      <c r="C598" t="s">
        <v>2138</v>
      </c>
      <c r="D598" t="s">
        <v>2157</v>
      </c>
      <c r="E598" t="s">
        <v>2564</v>
      </c>
      <c r="G598" t="s">
        <v>2713</v>
      </c>
      <c r="H598" t="s">
        <v>2752</v>
      </c>
      <c r="I598" t="s">
        <v>2757</v>
      </c>
      <c r="J598" t="s">
        <v>2761</v>
      </c>
      <c r="K598">
        <v>1</v>
      </c>
      <c r="L598">
        <v>145</v>
      </c>
      <c r="M598">
        <v>0</v>
      </c>
      <c r="N598">
        <v>145</v>
      </c>
      <c r="O598">
        <v>145</v>
      </c>
      <c r="P598" t="s">
        <v>2767</v>
      </c>
      <c r="Q598" t="s">
        <v>2775</v>
      </c>
      <c r="R598" t="s">
        <v>2785</v>
      </c>
      <c r="S598" t="s">
        <v>2802</v>
      </c>
      <c r="T598" t="s">
        <v>2810</v>
      </c>
      <c r="U598">
        <v>4</v>
      </c>
      <c r="V598">
        <v>247</v>
      </c>
      <c r="W598">
        <v>38</v>
      </c>
      <c r="X598">
        <v>79.02</v>
      </c>
      <c r="Y598">
        <v>65.98</v>
      </c>
      <c r="Z598" t="s">
        <v>2819</v>
      </c>
      <c r="AA598" t="s">
        <v>2830</v>
      </c>
    </row>
    <row r="599" spans="1:27" ht="16.05" customHeight="1" x14ac:dyDescent="0.3">
      <c r="A599" t="s">
        <v>624</v>
      </c>
      <c r="B599" t="s">
        <v>1800</v>
      </c>
      <c r="C599" t="s">
        <v>2099</v>
      </c>
      <c r="D599" t="s">
        <v>2358</v>
      </c>
      <c r="E599" t="s">
        <v>2629</v>
      </c>
      <c r="F599" t="s">
        <v>2705</v>
      </c>
      <c r="G599" t="s">
        <v>2707</v>
      </c>
      <c r="H599" t="s">
        <v>2753</v>
      </c>
      <c r="I599" t="s">
        <v>2755</v>
      </c>
      <c r="J599" t="s">
        <v>2763</v>
      </c>
      <c r="K599">
        <v>5</v>
      </c>
      <c r="L599">
        <v>125</v>
      </c>
      <c r="M599">
        <v>5</v>
      </c>
      <c r="N599">
        <v>625</v>
      </c>
      <c r="O599">
        <v>593.75</v>
      </c>
      <c r="P599" t="s">
        <v>2767</v>
      </c>
      <c r="Q599" t="s">
        <v>2781</v>
      </c>
      <c r="R599" t="s">
        <v>2791</v>
      </c>
      <c r="S599" t="s">
        <v>2802</v>
      </c>
      <c r="T599" t="s">
        <v>2811</v>
      </c>
      <c r="U599">
        <v>4</v>
      </c>
      <c r="W599">
        <v>50</v>
      </c>
      <c r="X599">
        <v>65.239999999999995</v>
      </c>
      <c r="Y599">
        <v>267.55</v>
      </c>
      <c r="Z599" t="s">
        <v>2817</v>
      </c>
      <c r="AA599" t="s">
        <v>2828</v>
      </c>
    </row>
    <row r="600" spans="1:27" ht="16.05" customHeight="1" x14ac:dyDescent="0.3">
      <c r="A600" t="s">
        <v>625</v>
      </c>
      <c r="B600" t="s">
        <v>1726</v>
      </c>
      <c r="C600" t="s">
        <v>2094</v>
      </c>
      <c r="D600" t="s">
        <v>2333</v>
      </c>
      <c r="E600" t="s">
        <v>2486</v>
      </c>
      <c r="F600" t="s">
        <v>2702</v>
      </c>
      <c r="G600" t="s">
        <v>2716</v>
      </c>
      <c r="H600" t="s">
        <v>2753</v>
      </c>
      <c r="I600" t="s">
        <v>2755</v>
      </c>
      <c r="J600" t="s">
        <v>2761</v>
      </c>
      <c r="K600">
        <v>1</v>
      </c>
      <c r="L600">
        <v>105</v>
      </c>
      <c r="M600">
        <v>0</v>
      </c>
      <c r="N600">
        <v>105</v>
      </c>
      <c r="O600">
        <v>105</v>
      </c>
      <c r="P600" t="s">
        <v>2770</v>
      </c>
      <c r="Q600" t="s">
        <v>2778</v>
      </c>
      <c r="R600" t="s">
        <v>2789</v>
      </c>
      <c r="S600" t="s">
        <v>2800</v>
      </c>
      <c r="T600" t="s">
        <v>2807</v>
      </c>
      <c r="U600">
        <v>2</v>
      </c>
      <c r="V600">
        <v>323</v>
      </c>
      <c r="X600">
        <v>38.5</v>
      </c>
      <c r="Y600">
        <v>66.5</v>
      </c>
      <c r="AA600" t="s">
        <v>2831</v>
      </c>
    </row>
    <row r="601" spans="1:27" ht="16.05" customHeight="1" x14ac:dyDescent="0.3">
      <c r="A601" t="s">
        <v>626</v>
      </c>
      <c r="B601" t="s">
        <v>1639</v>
      </c>
      <c r="C601" t="s">
        <v>2107</v>
      </c>
      <c r="D601" t="s">
        <v>2245</v>
      </c>
      <c r="E601" t="s">
        <v>2462</v>
      </c>
      <c r="F601" t="s">
        <v>2705</v>
      </c>
      <c r="G601" t="s">
        <v>2719</v>
      </c>
      <c r="H601" t="s">
        <v>2754</v>
      </c>
      <c r="I601" t="s">
        <v>2758</v>
      </c>
      <c r="J601" t="s">
        <v>2762</v>
      </c>
      <c r="K601">
        <v>3</v>
      </c>
      <c r="L601">
        <v>115</v>
      </c>
      <c r="M601">
        <v>0</v>
      </c>
      <c r="N601">
        <v>345</v>
      </c>
      <c r="O601">
        <v>345</v>
      </c>
      <c r="P601" t="s">
        <v>2769</v>
      </c>
      <c r="Q601" t="s">
        <v>2779</v>
      </c>
      <c r="R601" t="s">
        <v>2793</v>
      </c>
      <c r="S601" t="s">
        <v>2805</v>
      </c>
      <c r="T601" t="s">
        <v>2811</v>
      </c>
      <c r="U601">
        <v>1</v>
      </c>
      <c r="V601">
        <v>59</v>
      </c>
      <c r="X601">
        <v>61.93</v>
      </c>
      <c r="Y601">
        <v>159.21</v>
      </c>
      <c r="Z601" t="s">
        <v>2819</v>
      </c>
      <c r="AA601" t="s">
        <v>2830</v>
      </c>
    </row>
    <row r="602" spans="1:27" ht="16.05" customHeight="1" x14ac:dyDescent="0.3">
      <c r="A602" t="s">
        <v>627</v>
      </c>
      <c r="B602" t="s">
        <v>1880</v>
      </c>
      <c r="C602" t="s">
        <v>2129</v>
      </c>
      <c r="D602" t="s">
        <v>2212</v>
      </c>
      <c r="E602" t="s">
        <v>2504</v>
      </c>
      <c r="F602" t="s">
        <v>2703</v>
      </c>
      <c r="G602" t="s">
        <v>2721</v>
      </c>
      <c r="H602" t="s">
        <v>2756</v>
      </c>
      <c r="I602" t="s">
        <v>2755</v>
      </c>
      <c r="K602">
        <v>2</v>
      </c>
      <c r="L602">
        <v>190</v>
      </c>
      <c r="M602">
        <v>0</v>
      </c>
      <c r="N602">
        <v>380</v>
      </c>
      <c r="O602">
        <v>380</v>
      </c>
      <c r="P602" t="s">
        <v>2766</v>
      </c>
      <c r="Q602" t="s">
        <v>2776</v>
      </c>
      <c r="R602" t="s">
        <v>2788</v>
      </c>
      <c r="S602" t="s">
        <v>2805</v>
      </c>
      <c r="T602" t="s">
        <v>2810</v>
      </c>
      <c r="U602">
        <v>3</v>
      </c>
      <c r="V602">
        <v>44</v>
      </c>
      <c r="X602">
        <v>70.459999999999994</v>
      </c>
      <c r="Y602">
        <v>239.08</v>
      </c>
      <c r="Z602" t="s">
        <v>2816</v>
      </c>
      <c r="AA602" t="s">
        <v>2830</v>
      </c>
    </row>
    <row r="603" spans="1:27" ht="16.05" customHeight="1" x14ac:dyDescent="0.3">
      <c r="A603" t="s">
        <v>628</v>
      </c>
      <c r="B603" t="s">
        <v>1642</v>
      </c>
      <c r="C603" t="s">
        <v>2086</v>
      </c>
      <c r="D603" t="s">
        <v>2275</v>
      </c>
      <c r="E603" t="s">
        <v>2489</v>
      </c>
      <c r="F603" t="s">
        <v>2701</v>
      </c>
      <c r="G603" t="s">
        <v>2707</v>
      </c>
      <c r="H603" t="s">
        <v>2753</v>
      </c>
      <c r="I603" t="s">
        <v>2755</v>
      </c>
      <c r="J603" t="s">
        <v>2760</v>
      </c>
      <c r="K603">
        <v>3</v>
      </c>
      <c r="L603">
        <v>130</v>
      </c>
      <c r="M603">
        <v>5</v>
      </c>
      <c r="N603">
        <v>390</v>
      </c>
      <c r="O603">
        <v>370.5</v>
      </c>
      <c r="P603" t="s">
        <v>2765</v>
      </c>
      <c r="Q603" t="s">
        <v>2778</v>
      </c>
      <c r="R603" t="s">
        <v>2793</v>
      </c>
      <c r="S603" t="s">
        <v>2806</v>
      </c>
      <c r="T603" t="s">
        <v>2808</v>
      </c>
      <c r="U603">
        <v>5</v>
      </c>
      <c r="W603">
        <v>60</v>
      </c>
      <c r="X603">
        <v>65.27</v>
      </c>
      <c r="Y603">
        <v>174.69</v>
      </c>
      <c r="Z603" t="s">
        <v>2819</v>
      </c>
      <c r="AA603" t="s">
        <v>2827</v>
      </c>
    </row>
    <row r="604" spans="1:27" ht="16.05" customHeight="1" x14ac:dyDescent="0.3">
      <c r="A604" t="s">
        <v>629</v>
      </c>
      <c r="B604" t="s">
        <v>1860</v>
      </c>
      <c r="C604" t="s">
        <v>2120</v>
      </c>
      <c r="D604" t="s">
        <v>2229</v>
      </c>
      <c r="E604" t="s">
        <v>2470</v>
      </c>
      <c r="F604" t="s">
        <v>2704</v>
      </c>
      <c r="G604" t="s">
        <v>2708</v>
      </c>
      <c r="H604" t="s">
        <v>2753</v>
      </c>
      <c r="I604" t="s">
        <v>2755</v>
      </c>
      <c r="J604" t="s">
        <v>2762</v>
      </c>
      <c r="K604">
        <v>1</v>
      </c>
      <c r="L604">
        <v>75</v>
      </c>
      <c r="M604">
        <v>0</v>
      </c>
      <c r="N604">
        <v>75</v>
      </c>
      <c r="O604">
        <v>75</v>
      </c>
      <c r="P604" t="s">
        <v>2765</v>
      </c>
      <c r="Q604" t="s">
        <v>2775</v>
      </c>
      <c r="R604" t="s">
        <v>2786</v>
      </c>
      <c r="S604" t="s">
        <v>2803</v>
      </c>
      <c r="T604" t="s">
        <v>2810</v>
      </c>
      <c r="V604">
        <v>468</v>
      </c>
      <c r="X604">
        <v>28.73</v>
      </c>
      <c r="Y604">
        <v>46.27</v>
      </c>
      <c r="Z604" t="s">
        <v>2820</v>
      </c>
      <c r="AA604" t="s">
        <v>2829</v>
      </c>
    </row>
    <row r="605" spans="1:27" ht="16.05" customHeight="1" x14ac:dyDescent="0.3">
      <c r="A605" t="s">
        <v>630</v>
      </c>
      <c r="B605" t="s">
        <v>1776</v>
      </c>
      <c r="C605" t="s">
        <v>2049</v>
      </c>
      <c r="D605" t="s">
        <v>2209</v>
      </c>
      <c r="E605" t="s">
        <v>2569</v>
      </c>
      <c r="F605" t="s">
        <v>2704</v>
      </c>
      <c r="G605" t="s">
        <v>2741</v>
      </c>
      <c r="H605" t="s">
        <v>2754</v>
      </c>
      <c r="I605" t="s">
        <v>2757</v>
      </c>
      <c r="J605" t="s">
        <v>2759</v>
      </c>
      <c r="L605">
        <v>95</v>
      </c>
      <c r="M605">
        <v>0</v>
      </c>
      <c r="N605">
        <v>95</v>
      </c>
      <c r="O605">
        <v>95</v>
      </c>
      <c r="P605" t="s">
        <v>2770</v>
      </c>
      <c r="Q605" t="s">
        <v>2775</v>
      </c>
      <c r="R605" t="s">
        <v>2790</v>
      </c>
      <c r="S605" t="s">
        <v>2804</v>
      </c>
      <c r="T605" t="s">
        <v>2807</v>
      </c>
      <c r="U605">
        <v>3</v>
      </c>
      <c r="V605">
        <v>321</v>
      </c>
      <c r="W605">
        <v>41</v>
      </c>
      <c r="X605">
        <v>46.35</v>
      </c>
      <c r="Y605">
        <v>48.65</v>
      </c>
      <c r="Z605" t="s">
        <v>2820</v>
      </c>
      <c r="AA605" t="s">
        <v>2828</v>
      </c>
    </row>
    <row r="606" spans="1:27" ht="16.05" customHeight="1" x14ac:dyDescent="0.3">
      <c r="A606" t="s">
        <v>631</v>
      </c>
      <c r="B606" t="s">
        <v>1938</v>
      </c>
      <c r="C606" t="s">
        <v>2143</v>
      </c>
      <c r="D606" t="s">
        <v>2293</v>
      </c>
      <c r="E606" t="s">
        <v>2450</v>
      </c>
      <c r="G606" t="s">
        <v>2713</v>
      </c>
      <c r="H606" t="s">
        <v>2752</v>
      </c>
      <c r="I606" t="s">
        <v>2757</v>
      </c>
      <c r="J606" t="s">
        <v>2759</v>
      </c>
      <c r="K606">
        <v>1</v>
      </c>
      <c r="L606">
        <v>150</v>
      </c>
      <c r="M606">
        <v>0</v>
      </c>
      <c r="N606">
        <v>150</v>
      </c>
      <c r="O606">
        <v>150</v>
      </c>
      <c r="P606" t="s">
        <v>2765</v>
      </c>
      <c r="R606" t="s">
        <v>2791</v>
      </c>
      <c r="S606" t="s">
        <v>2805</v>
      </c>
      <c r="T606" t="s">
        <v>2810</v>
      </c>
      <c r="U606">
        <v>2</v>
      </c>
      <c r="W606">
        <v>23</v>
      </c>
      <c r="X606">
        <v>56.42</v>
      </c>
      <c r="Y606">
        <v>93.58</v>
      </c>
      <c r="Z606" t="s">
        <v>2815</v>
      </c>
      <c r="AA606" t="s">
        <v>2829</v>
      </c>
    </row>
    <row r="607" spans="1:27" ht="16.05" customHeight="1" x14ac:dyDescent="0.3">
      <c r="A607" t="s">
        <v>632</v>
      </c>
      <c r="B607" t="s">
        <v>1666</v>
      </c>
      <c r="C607" t="s">
        <v>2083</v>
      </c>
      <c r="D607" t="s">
        <v>2243</v>
      </c>
      <c r="E607" t="s">
        <v>2532</v>
      </c>
      <c r="G607" t="s">
        <v>2720</v>
      </c>
      <c r="H607" t="s">
        <v>2755</v>
      </c>
      <c r="I607" t="s">
        <v>2755</v>
      </c>
      <c r="J607" t="s">
        <v>2763</v>
      </c>
      <c r="L607">
        <v>180</v>
      </c>
      <c r="M607">
        <v>0.05</v>
      </c>
      <c r="N607">
        <v>180</v>
      </c>
      <c r="O607">
        <v>171</v>
      </c>
      <c r="P607" t="s">
        <v>2766</v>
      </c>
      <c r="R607" t="s">
        <v>2790</v>
      </c>
      <c r="S607" t="s">
        <v>2799</v>
      </c>
      <c r="T607" t="s">
        <v>2811</v>
      </c>
      <c r="U607">
        <v>5</v>
      </c>
      <c r="V607">
        <v>25</v>
      </c>
      <c r="X607">
        <v>92.04</v>
      </c>
      <c r="Y607">
        <v>78.959999999999994</v>
      </c>
      <c r="Z607" t="s">
        <v>2816</v>
      </c>
      <c r="AA607" t="s">
        <v>2831</v>
      </c>
    </row>
    <row r="608" spans="1:27" ht="16.05" customHeight="1" x14ac:dyDescent="0.3">
      <c r="A608" t="s">
        <v>633</v>
      </c>
      <c r="B608" t="s">
        <v>1728</v>
      </c>
      <c r="C608" t="s">
        <v>2055</v>
      </c>
      <c r="D608" t="s">
        <v>2179</v>
      </c>
      <c r="E608" t="s">
        <v>2658</v>
      </c>
      <c r="F608" t="s">
        <v>2703</v>
      </c>
      <c r="G608" t="s">
        <v>2716</v>
      </c>
      <c r="H608" t="s">
        <v>2753</v>
      </c>
      <c r="I608" t="s">
        <v>2755</v>
      </c>
      <c r="J608" t="s">
        <v>2763</v>
      </c>
      <c r="K608">
        <v>2</v>
      </c>
      <c r="L608">
        <v>110</v>
      </c>
      <c r="M608">
        <v>0</v>
      </c>
      <c r="N608">
        <v>220</v>
      </c>
      <c r="O608">
        <v>220</v>
      </c>
      <c r="P608" t="s">
        <v>2766</v>
      </c>
      <c r="Q608" t="s">
        <v>2775</v>
      </c>
      <c r="R608" t="s">
        <v>2791</v>
      </c>
      <c r="S608" t="s">
        <v>2806</v>
      </c>
      <c r="T608" t="s">
        <v>2807</v>
      </c>
      <c r="V608">
        <v>319</v>
      </c>
      <c r="W608">
        <v>53</v>
      </c>
      <c r="X608">
        <v>46.45</v>
      </c>
      <c r="Y608">
        <v>127.1</v>
      </c>
      <c r="Z608" t="s">
        <v>2817</v>
      </c>
      <c r="AA608" t="s">
        <v>2829</v>
      </c>
    </row>
    <row r="609" spans="1:27" ht="16.05" customHeight="1" x14ac:dyDescent="0.3">
      <c r="A609" t="s">
        <v>634</v>
      </c>
      <c r="B609" t="s">
        <v>1717</v>
      </c>
      <c r="C609" t="s">
        <v>2043</v>
      </c>
      <c r="D609" t="s">
        <v>2252</v>
      </c>
      <c r="E609" t="s">
        <v>2585</v>
      </c>
      <c r="G609" t="s">
        <v>2711</v>
      </c>
      <c r="H609" t="s">
        <v>2754</v>
      </c>
      <c r="I609" t="s">
        <v>2757</v>
      </c>
      <c r="J609" t="s">
        <v>2761</v>
      </c>
      <c r="K609">
        <v>1</v>
      </c>
      <c r="L609">
        <v>95</v>
      </c>
      <c r="M609">
        <v>0.1</v>
      </c>
      <c r="O609">
        <v>85.5</v>
      </c>
      <c r="P609" t="s">
        <v>2767</v>
      </c>
      <c r="Q609" t="s">
        <v>2781</v>
      </c>
      <c r="R609" t="s">
        <v>2790</v>
      </c>
      <c r="S609" t="s">
        <v>2806</v>
      </c>
      <c r="T609" t="s">
        <v>2807</v>
      </c>
      <c r="U609">
        <v>2</v>
      </c>
      <c r="V609">
        <v>166</v>
      </c>
      <c r="W609">
        <v>26</v>
      </c>
      <c r="X609">
        <v>39.56</v>
      </c>
      <c r="Y609">
        <v>45.94</v>
      </c>
      <c r="Z609" t="s">
        <v>2816</v>
      </c>
      <c r="AA609" t="s">
        <v>2828</v>
      </c>
    </row>
    <row r="610" spans="1:27" ht="16.05" customHeight="1" x14ac:dyDescent="0.3">
      <c r="A610" t="s">
        <v>635</v>
      </c>
      <c r="B610" t="s">
        <v>1939</v>
      </c>
      <c r="C610" t="s">
        <v>2144</v>
      </c>
      <c r="D610" t="s">
        <v>2217</v>
      </c>
      <c r="E610" t="s">
        <v>2562</v>
      </c>
      <c r="G610" t="s">
        <v>2714</v>
      </c>
      <c r="H610" t="s">
        <v>2752</v>
      </c>
      <c r="I610" t="s">
        <v>2758</v>
      </c>
      <c r="J610" t="s">
        <v>2760</v>
      </c>
      <c r="K610">
        <v>2</v>
      </c>
      <c r="L610">
        <v>160</v>
      </c>
      <c r="M610">
        <v>0.1</v>
      </c>
      <c r="N610">
        <v>320</v>
      </c>
      <c r="O610">
        <v>288</v>
      </c>
      <c r="P610" t="s">
        <v>2767</v>
      </c>
      <c r="Q610" t="s">
        <v>2781</v>
      </c>
      <c r="R610" t="s">
        <v>2788</v>
      </c>
      <c r="S610" t="s">
        <v>2799</v>
      </c>
      <c r="T610" t="s">
        <v>2808</v>
      </c>
      <c r="U610">
        <v>5</v>
      </c>
      <c r="V610">
        <v>493</v>
      </c>
      <c r="W610">
        <v>21</v>
      </c>
      <c r="X610">
        <v>62.84</v>
      </c>
      <c r="Y610">
        <v>162.32</v>
      </c>
      <c r="Z610" t="s">
        <v>2816</v>
      </c>
      <c r="AA610" t="s">
        <v>2830</v>
      </c>
    </row>
    <row r="611" spans="1:27" ht="16.05" customHeight="1" x14ac:dyDescent="0.3">
      <c r="A611" t="s">
        <v>636</v>
      </c>
      <c r="B611" t="s">
        <v>1729</v>
      </c>
      <c r="C611" t="s">
        <v>2054</v>
      </c>
      <c r="D611" t="s">
        <v>2274</v>
      </c>
      <c r="E611" t="s">
        <v>2563</v>
      </c>
      <c r="F611" t="s">
        <v>2704</v>
      </c>
      <c r="G611" t="s">
        <v>2717</v>
      </c>
      <c r="H611" t="s">
        <v>2752</v>
      </c>
      <c r="I611" t="s">
        <v>2757</v>
      </c>
      <c r="J611" t="s">
        <v>2760</v>
      </c>
      <c r="K611">
        <v>4</v>
      </c>
      <c r="L611">
        <v>90</v>
      </c>
      <c r="M611">
        <v>5</v>
      </c>
      <c r="N611">
        <v>360</v>
      </c>
      <c r="O611">
        <v>342</v>
      </c>
      <c r="P611" t="s">
        <v>2770</v>
      </c>
      <c r="Q611" t="s">
        <v>2776</v>
      </c>
      <c r="R611" t="s">
        <v>2790</v>
      </c>
      <c r="S611" t="s">
        <v>2801</v>
      </c>
      <c r="T611" t="s">
        <v>2810</v>
      </c>
      <c r="U611">
        <v>5</v>
      </c>
      <c r="V611">
        <v>20</v>
      </c>
      <c r="W611">
        <v>34</v>
      </c>
      <c r="X611">
        <v>36.549999999999997</v>
      </c>
      <c r="Y611">
        <v>195.8</v>
      </c>
      <c r="Z611" t="s">
        <v>2817</v>
      </c>
      <c r="AA611" t="s">
        <v>2830</v>
      </c>
    </row>
    <row r="612" spans="1:27" ht="16.05" customHeight="1" x14ac:dyDescent="0.3">
      <c r="A612" t="s">
        <v>637</v>
      </c>
      <c r="B612" t="s">
        <v>1664</v>
      </c>
      <c r="C612" t="s">
        <v>2045</v>
      </c>
      <c r="D612" t="s">
        <v>2165</v>
      </c>
      <c r="E612" t="s">
        <v>2507</v>
      </c>
      <c r="F612" t="s">
        <v>2702</v>
      </c>
      <c r="G612" t="s">
        <v>2710</v>
      </c>
      <c r="H612" t="s">
        <v>2752</v>
      </c>
      <c r="I612" t="s">
        <v>2758</v>
      </c>
      <c r="J612" t="s">
        <v>2762</v>
      </c>
      <c r="K612">
        <v>1</v>
      </c>
      <c r="L612">
        <v>150</v>
      </c>
      <c r="M612">
        <v>0.05</v>
      </c>
      <c r="N612">
        <v>150</v>
      </c>
      <c r="O612">
        <v>142.5</v>
      </c>
      <c r="P612" t="s">
        <v>2769</v>
      </c>
      <c r="Q612" t="s">
        <v>2781</v>
      </c>
      <c r="R612" t="s">
        <v>2788</v>
      </c>
      <c r="S612" t="s">
        <v>2805</v>
      </c>
      <c r="T612" t="s">
        <v>2807</v>
      </c>
      <c r="W612">
        <v>41</v>
      </c>
      <c r="X612">
        <v>63.97</v>
      </c>
      <c r="Y612">
        <v>78.53</v>
      </c>
      <c r="Z612" t="s">
        <v>2819</v>
      </c>
      <c r="AA612" t="s">
        <v>2830</v>
      </c>
    </row>
    <row r="613" spans="1:27" ht="16.05" customHeight="1" x14ac:dyDescent="0.3">
      <c r="A613" t="s">
        <v>638</v>
      </c>
      <c r="B613" t="s">
        <v>1689</v>
      </c>
      <c r="C613" t="s">
        <v>2085</v>
      </c>
      <c r="D613" t="s">
        <v>2187</v>
      </c>
      <c r="E613" t="s">
        <v>2591</v>
      </c>
      <c r="F613" t="s">
        <v>2702</v>
      </c>
      <c r="G613" t="s">
        <v>2719</v>
      </c>
      <c r="H613" t="s">
        <v>2754</v>
      </c>
      <c r="I613" t="s">
        <v>2758</v>
      </c>
      <c r="K613">
        <v>1</v>
      </c>
      <c r="L613">
        <v>110</v>
      </c>
      <c r="M613">
        <v>0.15</v>
      </c>
      <c r="N613">
        <v>110</v>
      </c>
      <c r="O613">
        <v>93.5</v>
      </c>
      <c r="P613" t="s">
        <v>2769</v>
      </c>
      <c r="Q613" t="s">
        <v>2775</v>
      </c>
      <c r="R613" t="s">
        <v>2789</v>
      </c>
      <c r="S613" t="s">
        <v>2799</v>
      </c>
      <c r="T613" t="s">
        <v>2811</v>
      </c>
      <c r="U613">
        <v>2</v>
      </c>
      <c r="V613">
        <v>385</v>
      </c>
      <c r="W613">
        <v>40</v>
      </c>
      <c r="X613">
        <v>39.01</v>
      </c>
      <c r="Y613">
        <v>54.49</v>
      </c>
      <c r="AA613" t="s">
        <v>2830</v>
      </c>
    </row>
    <row r="614" spans="1:27" ht="16.05" customHeight="1" x14ac:dyDescent="0.3">
      <c r="A614" t="s">
        <v>639</v>
      </c>
      <c r="B614" t="s">
        <v>1831</v>
      </c>
      <c r="C614" t="s">
        <v>2085</v>
      </c>
      <c r="D614" t="s">
        <v>2309</v>
      </c>
      <c r="E614" t="s">
        <v>2494</v>
      </c>
      <c r="F614" t="s">
        <v>2704</v>
      </c>
      <c r="G614" t="s">
        <v>2719</v>
      </c>
      <c r="H614" t="s">
        <v>2754</v>
      </c>
      <c r="I614" t="s">
        <v>2758</v>
      </c>
      <c r="J614" t="s">
        <v>2761</v>
      </c>
      <c r="K614">
        <v>1</v>
      </c>
      <c r="L614">
        <v>110</v>
      </c>
      <c r="N614">
        <v>110</v>
      </c>
      <c r="Q614" t="s">
        <v>2778</v>
      </c>
      <c r="R614" t="s">
        <v>2786</v>
      </c>
      <c r="S614" t="s">
        <v>2804</v>
      </c>
      <c r="T614" t="s">
        <v>2807</v>
      </c>
      <c r="U614">
        <v>2</v>
      </c>
      <c r="V614">
        <v>286</v>
      </c>
      <c r="W614">
        <v>53</v>
      </c>
      <c r="X614">
        <v>53.67</v>
      </c>
      <c r="Z614" t="s">
        <v>2819</v>
      </c>
      <c r="AA614" t="s">
        <v>2830</v>
      </c>
    </row>
    <row r="615" spans="1:27" ht="16.05" customHeight="1" x14ac:dyDescent="0.3">
      <c r="A615" t="s">
        <v>640</v>
      </c>
      <c r="B615" t="s">
        <v>1686</v>
      </c>
      <c r="C615" t="s">
        <v>2108</v>
      </c>
      <c r="D615" t="s">
        <v>2232</v>
      </c>
      <c r="E615" t="s">
        <v>2530</v>
      </c>
      <c r="F615" t="s">
        <v>2705</v>
      </c>
      <c r="G615" t="s">
        <v>2709</v>
      </c>
      <c r="H615" t="s">
        <v>2752</v>
      </c>
      <c r="I615" t="s">
        <v>2757</v>
      </c>
      <c r="J615" t="s">
        <v>2762</v>
      </c>
      <c r="K615">
        <v>3</v>
      </c>
      <c r="L615">
        <v>120</v>
      </c>
      <c r="N615">
        <v>360</v>
      </c>
      <c r="R615" t="s">
        <v>2785</v>
      </c>
      <c r="S615" t="s">
        <v>2804</v>
      </c>
      <c r="T615" t="s">
        <v>2807</v>
      </c>
      <c r="U615">
        <v>4</v>
      </c>
      <c r="V615">
        <v>85</v>
      </c>
      <c r="X615">
        <v>55.4</v>
      </c>
    </row>
    <row r="616" spans="1:27" ht="16.05" customHeight="1" x14ac:dyDescent="0.3">
      <c r="A616" t="s">
        <v>641</v>
      </c>
      <c r="B616" t="s">
        <v>1716</v>
      </c>
      <c r="C616" t="s">
        <v>2084</v>
      </c>
      <c r="D616" t="s">
        <v>2188</v>
      </c>
      <c r="E616" t="s">
        <v>2618</v>
      </c>
      <c r="F616" t="s">
        <v>2705</v>
      </c>
      <c r="G616" t="s">
        <v>2708</v>
      </c>
      <c r="H616" t="s">
        <v>2753</v>
      </c>
      <c r="I616" t="s">
        <v>2755</v>
      </c>
      <c r="J616" t="s">
        <v>2760</v>
      </c>
      <c r="K616">
        <v>1</v>
      </c>
      <c r="L616">
        <v>70</v>
      </c>
      <c r="M616">
        <v>0</v>
      </c>
      <c r="N616">
        <v>70</v>
      </c>
      <c r="O616">
        <v>70</v>
      </c>
      <c r="P616" t="s">
        <v>2765</v>
      </c>
      <c r="Q616" t="s">
        <v>2775</v>
      </c>
      <c r="R616" t="s">
        <v>2789</v>
      </c>
      <c r="S616" t="s">
        <v>2801</v>
      </c>
      <c r="T616" t="s">
        <v>2810</v>
      </c>
      <c r="U616">
        <v>4</v>
      </c>
      <c r="V616">
        <v>53</v>
      </c>
      <c r="X616">
        <v>30.82</v>
      </c>
      <c r="Y616">
        <v>39.18</v>
      </c>
      <c r="Z616" t="s">
        <v>2816</v>
      </c>
      <c r="AA616" t="s">
        <v>2831</v>
      </c>
    </row>
    <row r="617" spans="1:27" ht="16.05" customHeight="1" x14ac:dyDescent="0.3">
      <c r="A617" t="s">
        <v>642</v>
      </c>
      <c r="B617" t="s">
        <v>1763</v>
      </c>
      <c r="C617" t="s">
        <v>2071</v>
      </c>
      <c r="D617" t="s">
        <v>2175</v>
      </c>
      <c r="E617" t="s">
        <v>2560</v>
      </c>
      <c r="F617" t="s">
        <v>2703</v>
      </c>
      <c r="G617" t="s">
        <v>2721</v>
      </c>
      <c r="H617" t="s">
        <v>2756</v>
      </c>
      <c r="I617" t="s">
        <v>2755</v>
      </c>
      <c r="J617" t="s">
        <v>2761</v>
      </c>
      <c r="K617">
        <v>2</v>
      </c>
      <c r="L617">
        <v>190</v>
      </c>
      <c r="N617">
        <v>380</v>
      </c>
      <c r="P617" t="s">
        <v>2769</v>
      </c>
      <c r="Q617" t="s">
        <v>2781</v>
      </c>
      <c r="R617" t="s">
        <v>2785</v>
      </c>
      <c r="S617" t="s">
        <v>2799</v>
      </c>
      <c r="T617" t="s">
        <v>2807</v>
      </c>
      <c r="U617">
        <v>2</v>
      </c>
      <c r="V617">
        <v>349</v>
      </c>
      <c r="W617">
        <v>48</v>
      </c>
      <c r="X617">
        <v>86.45</v>
      </c>
      <c r="Z617" t="s">
        <v>2820</v>
      </c>
    </row>
    <row r="618" spans="1:27" ht="16.05" customHeight="1" x14ac:dyDescent="0.3">
      <c r="A618" t="s">
        <v>643</v>
      </c>
      <c r="B618" t="s">
        <v>1730</v>
      </c>
      <c r="C618" t="s">
        <v>2074</v>
      </c>
      <c r="D618" t="s">
        <v>2297</v>
      </c>
      <c r="E618" t="s">
        <v>2475</v>
      </c>
      <c r="F618" t="s">
        <v>2705</v>
      </c>
      <c r="G618" t="s">
        <v>2715</v>
      </c>
      <c r="H618" t="s">
        <v>2754</v>
      </c>
      <c r="I618" t="s">
        <v>2757</v>
      </c>
      <c r="J618" t="s">
        <v>2761</v>
      </c>
      <c r="K618">
        <v>2</v>
      </c>
      <c r="L618">
        <v>80</v>
      </c>
      <c r="M618">
        <v>0.1</v>
      </c>
      <c r="N618">
        <v>160</v>
      </c>
      <c r="O618">
        <v>144</v>
      </c>
      <c r="P618" t="s">
        <v>2771</v>
      </c>
      <c r="Q618" t="s">
        <v>2781</v>
      </c>
      <c r="R618" t="s">
        <v>2798</v>
      </c>
      <c r="S618" t="s">
        <v>2805</v>
      </c>
      <c r="T618" t="s">
        <v>2811</v>
      </c>
      <c r="U618">
        <v>4</v>
      </c>
      <c r="V618">
        <v>336</v>
      </c>
      <c r="W618">
        <v>11</v>
      </c>
      <c r="X618">
        <v>40.479999999999997</v>
      </c>
      <c r="Y618">
        <v>63.04</v>
      </c>
      <c r="Z618" t="s">
        <v>2819</v>
      </c>
      <c r="AA618" t="s">
        <v>2831</v>
      </c>
    </row>
    <row r="619" spans="1:27" ht="16.05" customHeight="1" x14ac:dyDescent="0.3">
      <c r="A619" t="s">
        <v>644</v>
      </c>
      <c r="B619" t="s">
        <v>1801</v>
      </c>
      <c r="C619" t="s">
        <v>2112</v>
      </c>
      <c r="D619" t="s">
        <v>2356</v>
      </c>
      <c r="E619" t="s">
        <v>2428</v>
      </c>
      <c r="F619" t="s">
        <v>2703</v>
      </c>
      <c r="G619" t="s">
        <v>2716</v>
      </c>
      <c r="H619" t="s">
        <v>2753</v>
      </c>
      <c r="I619" t="s">
        <v>2755</v>
      </c>
      <c r="J619" t="s">
        <v>2760</v>
      </c>
      <c r="K619">
        <v>1</v>
      </c>
      <c r="L619">
        <v>105</v>
      </c>
      <c r="M619">
        <v>0</v>
      </c>
      <c r="N619">
        <v>105</v>
      </c>
      <c r="O619">
        <v>105</v>
      </c>
      <c r="P619" t="s">
        <v>2765</v>
      </c>
      <c r="Q619" t="s">
        <v>2776</v>
      </c>
      <c r="R619" t="s">
        <v>2793</v>
      </c>
      <c r="S619" t="s">
        <v>2800</v>
      </c>
      <c r="T619" t="s">
        <v>2809</v>
      </c>
      <c r="U619">
        <v>5</v>
      </c>
      <c r="V619">
        <v>472</v>
      </c>
      <c r="X619">
        <v>39.130000000000003</v>
      </c>
      <c r="Y619">
        <v>65.87</v>
      </c>
      <c r="Z619" t="s">
        <v>2818</v>
      </c>
      <c r="AA619" t="s">
        <v>2829</v>
      </c>
    </row>
    <row r="620" spans="1:27" ht="16.05" customHeight="1" x14ac:dyDescent="0.3">
      <c r="A620" t="s">
        <v>645</v>
      </c>
      <c r="B620" t="s">
        <v>1881</v>
      </c>
      <c r="C620" t="s">
        <v>2057</v>
      </c>
      <c r="D620" t="s">
        <v>2356</v>
      </c>
      <c r="E620" t="s">
        <v>2659</v>
      </c>
      <c r="F620" t="s">
        <v>2701</v>
      </c>
      <c r="G620" t="s">
        <v>2707</v>
      </c>
      <c r="H620" t="s">
        <v>2753</v>
      </c>
      <c r="I620" t="s">
        <v>2755</v>
      </c>
      <c r="K620">
        <v>1</v>
      </c>
      <c r="L620">
        <v>130</v>
      </c>
      <c r="M620">
        <v>0.1</v>
      </c>
      <c r="N620">
        <v>130</v>
      </c>
      <c r="O620">
        <v>117</v>
      </c>
      <c r="P620" t="s">
        <v>2770</v>
      </c>
      <c r="Q620" t="s">
        <v>2776</v>
      </c>
      <c r="R620" t="s">
        <v>2786</v>
      </c>
      <c r="S620" t="s">
        <v>2805</v>
      </c>
      <c r="T620" t="s">
        <v>2807</v>
      </c>
      <c r="U620">
        <v>5</v>
      </c>
      <c r="V620">
        <v>428</v>
      </c>
      <c r="X620">
        <v>53.16</v>
      </c>
      <c r="Y620">
        <v>63.84</v>
      </c>
      <c r="AA620" t="s">
        <v>2828</v>
      </c>
    </row>
    <row r="621" spans="1:27" ht="16.05" customHeight="1" x14ac:dyDescent="0.3">
      <c r="A621" t="s">
        <v>646</v>
      </c>
      <c r="B621" t="s">
        <v>1940</v>
      </c>
      <c r="C621" t="s">
        <v>2097</v>
      </c>
      <c r="D621" t="s">
        <v>2232</v>
      </c>
      <c r="E621" t="s">
        <v>2426</v>
      </c>
      <c r="F621" t="s">
        <v>2704</v>
      </c>
      <c r="G621" t="s">
        <v>2706</v>
      </c>
      <c r="H621" t="s">
        <v>2752</v>
      </c>
      <c r="I621" t="s">
        <v>2757</v>
      </c>
      <c r="J621" t="s">
        <v>2761</v>
      </c>
      <c r="K621">
        <v>1</v>
      </c>
      <c r="L621">
        <v>130</v>
      </c>
      <c r="M621">
        <v>0.15</v>
      </c>
      <c r="N621">
        <v>130</v>
      </c>
      <c r="O621">
        <v>110.5</v>
      </c>
      <c r="P621" t="s">
        <v>2770</v>
      </c>
      <c r="Q621" t="s">
        <v>2781</v>
      </c>
      <c r="R621" t="s">
        <v>2788</v>
      </c>
      <c r="S621" t="s">
        <v>2801</v>
      </c>
      <c r="T621" t="s">
        <v>2808</v>
      </c>
      <c r="U621">
        <v>5</v>
      </c>
      <c r="X621">
        <v>54.76</v>
      </c>
      <c r="Y621">
        <v>55.74</v>
      </c>
      <c r="Z621" t="s">
        <v>2820</v>
      </c>
      <c r="AA621" t="s">
        <v>2827</v>
      </c>
    </row>
    <row r="622" spans="1:27" ht="16.05" customHeight="1" x14ac:dyDescent="0.3">
      <c r="A622" t="s">
        <v>647</v>
      </c>
      <c r="B622" t="s">
        <v>1941</v>
      </c>
      <c r="C622" t="s">
        <v>2093</v>
      </c>
      <c r="D622" t="s">
        <v>2359</v>
      </c>
      <c r="E622" t="s">
        <v>2660</v>
      </c>
      <c r="G622" t="s">
        <v>2709</v>
      </c>
      <c r="H622" t="s">
        <v>2752</v>
      </c>
      <c r="I622" t="s">
        <v>2757</v>
      </c>
      <c r="J622" t="s">
        <v>2762</v>
      </c>
      <c r="K622">
        <v>2</v>
      </c>
      <c r="L622">
        <v>120</v>
      </c>
      <c r="M622">
        <v>0</v>
      </c>
      <c r="N622">
        <v>240</v>
      </c>
      <c r="O622">
        <v>240</v>
      </c>
      <c r="P622" t="s">
        <v>2766</v>
      </c>
      <c r="Q622" t="s">
        <v>2389</v>
      </c>
      <c r="R622" t="s">
        <v>2788</v>
      </c>
      <c r="S622" t="s">
        <v>2799</v>
      </c>
      <c r="T622" t="s">
        <v>2807</v>
      </c>
      <c r="U622">
        <v>5</v>
      </c>
      <c r="V622">
        <v>409</v>
      </c>
      <c r="W622">
        <v>18</v>
      </c>
      <c r="X622">
        <v>45.64</v>
      </c>
      <c r="Y622">
        <v>148.72</v>
      </c>
      <c r="Z622" t="s">
        <v>2816</v>
      </c>
      <c r="AA622" t="s">
        <v>2828</v>
      </c>
    </row>
    <row r="623" spans="1:27" ht="16.05" customHeight="1" x14ac:dyDescent="0.3">
      <c r="A623" t="s">
        <v>648</v>
      </c>
      <c r="B623" t="s">
        <v>1700</v>
      </c>
      <c r="C623" t="s">
        <v>2132</v>
      </c>
      <c r="D623" t="s">
        <v>2350</v>
      </c>
      <c r="E623" t="s">
        <v>2469</v>
      </c>
      <c r="F623" t="s">
        <v>2704</v>
      </c>
      <c r="G623" t="s">
        <v>2715</v>
      </c>
      <c r="H623" t="s">
        <v>2754</v>
      </c>
      <c r="I623" t="s">
        <v>2757</v>
      </c>
      <c r="J623" t="s">
        <v>2762</v>
      </c>
      <c r="K623">
        <v>1</v>
      </c>
      <c r="L623">
        <v>80</v>
      </c>
      <c r="N623">
        <v>80</v>
      </c>
      <c r="P623" t="s">
        <v>2765</v>
      </c>
      <c r="Q623" t="s">
        <v>2779</v>
      </c>
      <c r="R623" t="s">
        <v>2793</v>
      </c>
      <c r="S623" t="s">
        <v>2800</v>
      </c>
      <c r="T623" t="s">
        <v>2811</v>
      </c>
      <c r="U623">
        <v>5</v>
      </c>
      <c r="V623">
        <v>178</v>
      </c>
      <c r="W623">
        <v>53</v>
      </c>
      <c r="X623">
        <v>47.11</v>
      </c>
      <c r="Z623" t="s">
        <v>2816</v>
      </c>
      <c r="AA623" t="s">
        <v>2830</v>
      </c>
    </row>
    <row r="624" spans="1:27" ht="16.05" customHeight="1" x14ac:dyDescent="0.3">
      <c r="A624" t="s">
        <v>649</v>
      </c>
      <c r="B624" t="s">
        <v>1767</v>
      </c>
      <c r="C624" t="s">
        <v>2077</v>
      </c>
      <c r="D624" t="s">
        <v>2247</v>
      </c>
      <c r="E624" t="s">
        <v>2602</v>
      </c>
      <c r="F624" t="s">
        <v>2702</v>
      </c>
      <c r="G624" t="s">
        <v>2714</v>
      </c>
      <c r="H624" t="s">
        <v>2752</v>
      </c>
      <c r="I624" t="s">
        <v>2758</v>
      </c>
      <c r="K624">
        <v>1</v>
      </c>
      <c r="L624">
        <v>165</v>
      </c>
      <c r="M624">
        <v>5</v>
      </c>
      <c r="N624">
        <v>165</v>
      </c>
      <c r="O624">
        <v>156.75</v>
      </c>
      <c r="P624" t="s">
        <v>2770</v>
      </c>
      <c r="Q624" t="s">
        <v>2781</v>
      </c>
      <c r="R624" t="s">
        <v>2791</v>
      </c>
      <c r="S624" t="s">
        <v>2805</v>
      </c>
      <c r="T624" t="s">
        <v>2808</v>
      </c>
      <c r="V624">
        <v>26</v>
      </c>
      <c r="W624">
        <v>14</v>
      </c>
      <c r="X624">
        <v>91.04</v>
      </c>
      <c r="Y624">
        <v>65.709999999999994</v>
      </c>
      <c r="Z624" t="s">
        <v>2816</v>
      </c>
      <c r="AA624" t="s">
        <v>2829</v>
      </c>
    </row>
    <row r="625" spans="1:27" ht="16.05" customHeight="1" x14ac:dyDescent="0.3">
      <c r="A625" t="s">
        <v>650</v>
      </c>
      <c r="B625" t="s">
        <v>1717</v>
      </c>
      <c r="C625" t="s">
        <v>2075</v>
      </c>
      <c r="D625" t="s">
        <v>2344</v>
      </c>
      <c r="F625" t="s">
        <v>2703</v>
      </c>
      <c r="G625" t="s">
        <v>2710</v>
      </c>
      <c r="H625" t="s">
        <v>2752</v>
      </c>
      <c r="I625" t="s">
        <v>2758</v>
      </c>
      <c r="J625" t="s">
        <v>2760</v>
      </c>
      <c r="K625">
        <v>1</v>
      </c>
      <c r="L625">
        <v>160</v>
      </c>
      <c r="M625">
        <v>0.1</v>
      </c>
      <c r="N625">
        <v>160</v>
      </c>
      <c r="O625">
        <v>144</v>
      </c>
      <c r="P625" t="s">
        <v>2769</v>
      </c>
      <c r="Q625" t="s">
        <v>2778</v>
      </c>
      <c r="R625" t="s">
        <v>2789</v>
      </c>
      <c r="S625" t="s">
        <v>2801</v>
      </c>
      <c r="T625" t="s">
        <v>2807</v>
      </c>
      <c r="U625">
        <v>4</v>
      </c>
      <c r="V625">
        <v>471</v>
      </c>
      <c r="W625">
        <v>13</v>
      </c>
      <c r="X625">
        <v>55.63</v>
      </c>
      <c r="Y625">
        <v>88.37</v>
      </c>
      <c r="Z625" t="s">
        <v>2820</v>
      </c>
      <c r="AA625" t="s">
        <v>2827</v>
      </c>
    </row>
    <row r="626" spans="1:27" ht="16.05" customHeight="1" x14ac:dyDescent="0.3">
      <c r="A626" t="s">
        <v>651</v>
      </c>
      <c r="B626" t="s">
        <v>1723</v>
      </c>
      <c r="C626" t="s">
        <v>2117</v>
      </c>
      <c r="E626" t="s">
        <v>2524</v>
      </c>
      <c r="G626" t="s">
        <v>2714</v>
      </c>
      <c r="H626" t="s">
        <v>2752</v>
      </c>
      <c r="I626" t="s">
        <v>2758</v>
      </c>
      <c r="J626" t="s">
        <v>2763</v>
      </c>
      <c r="K626">
        <v>2</v>
      </c>
      <c r="L626">
        <v>155</v>
      </c>
      <c r="M626">
        <v>0</v>
      </c>
      <c r="N626">
        <v>310</v>
      </c>
      <c r="O626">
        <v>310</v>
      </c>
      <c r="P626" t="s">
        <v>2770</v>
      </c>
      <c r="R626" t="s">
        <v>2788</v>
      </c>
      <c r="S626" t="s">
        <v>2800</v>
      </c>
      <c r="T626" t="s">
        <v>2807</v>
      </c>
      <c r="U626">
        <v>5</v>
      </c>
      <c r="W626">
        <v>17</v>
      </c>
      <c r="X626">
        <v>64.11</v>
      </c>
      <c r="Y626">
        <v>181.78</v>
      </c>
      <c r="Z626" t="s">
        <v>2816</v>
      </c>
    </row>
    <row r="627" spans="1:27" ht="16.05" customHeight="1" x14ac:dyDescent="0.3">
      <c r="A627" t="s">
        <v>652</v>
      </c>
      <c r="B627" t="s">
        <v>1823</v>
      </c>
      <c r="C627" t="s">
        <v>2051</v>
      </c>
      <c r="D627" t="s">
        <v>2326</v>
      </c>
      <c r="E627" t="s">
        <v>2537</v>
      </c>
      <c r="F627" t="s">
        <v>2705</v>
      </c>
      <c r="G627" t="s">
        <v>2709</v>
      </c>
      <c r="H627" t="s">
        <v>2752</v>
      </c>
      <c r="I627" t="s">
        <v>2757</v>
      </c>
      <c r="K627">
        <v>4</v>
      </c>
      <c r="L627">
        <v>125</v>
      </c>
      <c r="M627">
        <v>0</v>
      </c>
      <c r="N627">
        <v>500</v>
      </c>
      <c r="O627">
        <v>500</v>
      </c>
      <c r="Q627" t="s">
        <v>2776</v>
      </c>
      <c r="R627" t="s">
        <v>2788</v>
      </c>
      <c r="S627" t="s">
        <v>2799</v>
      </c>
      <c r="T627" t="s">
        <v>2807</v>
      </c>
      <c r="U627">
        <v>4</v>
      </c>
      <c r="V627">
        <v>358</v>
      </c>
      <c r="W627">
        <v>50</v>
      </c>
      <c r="X627">
        <v>45.72</v>
      </c>
      <c r="Y627">
        <v>317.12</v>
      </c>
      <c r="Z627" t="s">
        <v>2818</v>
      </c>
      <c r="AA627" t="s">
        <v>2828</v>
      </c>
    </row>
    <row r="628" spans="1:27" ht="16.05" customHeight="1" x14ac:dyDescent="0.3">
      <c r="A628" t="s">
        <v>653</v>
      </c>
      <c r="B628" t="s">
        <v>1852</v>
      </c>
      <c r="C628" t="s">
        <v>2070</v>
      </c>
      <c r="D628" t="s">
        <v>2203</v>
      </c>
      <c r="E628" t="s">
        <v>2603</v>
      </c>
      <c r="F628" t="s">
        <v>2705</v>
      </c>
      <c r="G628" t="s">
        <v>2708</v>
      </c>
      <c r="H628" t="s">
        <v>2753</v>
      </c>
      <c r="I628" t="s">
        <v>2755</v>
      </c>
      <c r="J628" t="s">
        <v>2762</v>
      </c>
      <c r="K628">
        <v>2</v>
      </c>
      <c r="L628">
        <v>80</v>
      </c>
      <c r="M628">
        <v>10</v>
      </c>
      <c r="N628">
        <v>160</v>
      </c>
      <c r="O628">
        <v>144</v>
      </c>
      <c r="P628" t="s">
        <v>2766</v>
      </c>
      <c r="Q628" t="s">
        <v>2775</v>
      </c>
      <c r="R628" t="s">
        <v>2788</v>
      </c>
      <c r="S628" t="s">
        <v>2805</v>
      </c>
      <c r="T628" t="s">
        <v>2807</v>
      </c>
      <c r="U628">
        <v>2</v>
      </c>
      <c r="V628">
        <v>74</v>
      </c>
      <c r="W628">
        <v>53</v>
      </c>
      <c r="X628">
        <v>32.1</v>
      </c>
      <c r="Y628">
        <v>79.8</v>
      </c>
      <c r="Z628" t="s">
        <v>2815</v>
      </c>
    </row>
    <row r="629" spans="1:27" ht="16.05" customHeight="1" x14ac:dyDescent="0.3">
      <c r="A629" t="s">
        <v>654</v>
      </c>
      <c r="B629" t="s">
        <v>1905</v>
      </c>
      <c r="C629" t="s">
        <v>2092</v>
      </c>
      <c r="D629" t="s">
        <v>2194</v>
      </c>
      <c r="E629" t="s">
        <v>2450</v>
      </c>
      <c r="F629" t="s">
        <v>2703</v>
      </c>
      <c r="G629" t="s">
        <v>2712</v>
      </c>
      <c r="H629" t="s">
        <v>2752</v>
      </c>
      <c r="I629" t="s">
        <v>2757</v>
      </c>
      <c r="J629" t="s">
        <v>2762</v>
      </c>
      <c r="K629">
        <v>2</v>
      </c>
      <c r="L629">
        <v>100</v>
      </c>
      <c r="M629">
        <v>0</v>
      </c>
      <c r="N629">
        <v>200</v>
      </c>
      <c r="O629">
        <v>200</v>
      </c>
      <c r="P629" t="s">
        <v>2772</v>
      </c>
      <c r="Q629" t="s">
        <v>2775</v>
      </c>
      <c r="R629" t="s">
        <v>2796</v>
      </c>
      <c r="S629" t="s">
        <v>2804</v>
      </c>
      <c r="T629" t="s">
        <v>2811</v>
      </c>
      <c r="U629">
        <v>2</v>
      </c>
      <c r="V629">
        <v>6</v>
      </c>
      <c r="W629">
        <v>32</v>
      </c>
      <c r="X629">
        <v>52.69</v>
      </c>
      <c r="Y629">
        <v>94.62</v>
      </c>
      <c r="AA629" t="s">
        <v>2830</v>
      </c>
    </row>
    <row r="630" spans="1:27" ht="16.05" customHeight="1" x14ac:dyDescent="0.3">
      <c r="A630" t="s">
        <v>655</v>
      </c>
      <c r="B630" t="s">
        <v>1942</v>
      </c>
      <c r="C630" t="s">
        <v>2128</v>
      </c>
      <c r="D630" t="s">
        <v>2207</v>
      </c>
      <c r="E630" t="s">
        <v>2526</v>
      </c>
      <c r="F630" t="s">
        <v>2705</v>
      </c>
      <c r="G630" t="s">
        <v>2719</v>
      </c>
      <c r="H630" t="s">
        <v>2754</v>
      </c>
      <c r="I630" t="s">
        <v>2758</v>
      </c>
      <c r="J630" t="s">
        <v>2764</v>
      </c>
      <c r="K630">
        <v>1</v>
      </c>
      <c r="L630">
        <v>105</v>
      </c>
      <c r="M630">
        <v>0</v>
      </c>
      <c r="N630">
        <v>105</v>
      </c>
      <c r="O630">
        <v>105</v>
      </c>
      <c r="P630" t="s">
        <v>2765</v>
      </c>
      <c r="Q630" t="s">
        <v>2778</v>
      </c>
      <c r="R630" t="s">
        <v>2788</v>
      </c>
      <c r="S630" t="s">
        <v>2801</v>
      </c>
      <c r="T630" t="s">
        <v>2807</v>
      </c>
      <c r="U630">
        <v>5</v>
      </c>
      <c r="V630">
        <v>413</v>
      </c>
      <c r="W630">
        <v>60</v>
      </c>
      <c r="X630">
        <v>64.510000000000005</v>
      </c>
      <c r="Y630">
        <v>40.49</v>
      </c>
      <c r="Z630" t="s">
        <v>2822</v>
      </c>
      <c r="AA630" t="s">
        <v>2831</v>
      </c>
    </row>
    <row r="631" spans="1:27" ht="16.05" customHeight="1" x14ac:dyDescent="0.3">
      <c r="A631" t="s">
        <v>656</v>
      </c>
      <c r="B631" t="s">
        <v>1943</v>
      </c>
      <c r="C631" t="s">
        <v>2145</v>
      </c>
      <c r="D631" t="s">
        <v>2360</v>
      </c>
      <c r="E631" t="s">
        <v>2506</v>
      </c>
      <c r="F631" t="s">
        <v>2704</v>
      </c>
      <c r="G631" t="s">
        <v>2713</v>
      </c>
      <c r="H631" t="s">
        <v>2752</v>
      </c>
      <c r="I631" t="s">
        <v>2757</v>
      </c>
      <c r="J631" t="s">
        <v>2762</v>
      </c>
      <c r="K631">
        <v>1</v>
      </c>
      <c r="L631">
        <v>140</v>
      </c>
      <c r="M631">
        <v>0.1</v>
      </c>
      <c r="N631">
        <v>140</v>
      </c>
      <c r="O631">
        <v>126</v>
      </c>
      <c r="P631" t="s">
        <v>2766</v>
      </c>
      <c r="Q631" t="s">
        <v>2776</v>
      </c>
      <c r="R631" t="s">
        <v>2790</v>
      </c>
      <c r="S631" t="s">
        <v>2799</v>
      </c>
      <c r="T631" t="s">
        <v>2810</v>
      </c>
      <c r="U631">
        <v>5</v>
      </c>
      <c r="X631">
        <v>53.24</v>
      </c>
      <c r="Y631">
        <v>72.760000000000005</v>
      </c>
      <c r="Z631" t="s">
        <v>2824</v>
      </c>
      <c r="AA631" t="s">
        <v>2829</v>
      </c>
    </row>
    <row r="632" spans="1:27" ht="16.05" customHeight="1" x14ac:dyDescent="0.3">
      <c r="A632" t="s">
        <v>657</v>
      </c>
      <c r="B632" t="s">
        <v>1689</v>
      </c>
      <c r="C632" t="s">
        <v>2116</v>
      </c>
      <c r="D632" t="s">
        <v>2248</v>
      </c>
      <c r="E632" t="s">
        <v>2618</v>
      </c>
      <c r="F632" t="s">
        <v>2702</v>
      </c>
      <c r="G632" t="s">
        <v>2707</v>
      </c>
      <c r="H632" t="s">
        <v>2753</v>
      </c>
      <c r="I632" t="s">
        <v>2755</v>
      </c>
      <c r="J632" t="s">
        <v>2761</v>
      </c>
      <c r="K632">
        <v>1</v>
      </c>
      <c r="L632">
        <v>115</v>
      </c>
      <c r="M632">
        <v>10</v>
      </c>
      <c r="O632">
        <v>103.5</v>
      </c>
      <c r="R632" t="s">
        <v>2785</v>
      </c>
      <c r="S632" t="s">
        <v>2804</v>
      </c>
      <c r="T632" t="s">
        <v>2811</v>
      </c>
      <c r="V632">
        <v>314</v>
      </c>
      <c r="X632">
        <v>46.01</v>
      </c>
      <c r="Y632">
        <v>57.49</v>
      </c>
      <c r="Z632" t="s">
        <v>2815</v>
      </c>
    </row>
    <row r="633" spans="1:27" ht="16.05" customHeight="1" x14ac:dyDescent="0.3">
      <c r="A633" t="s">
        <v>658</v>
      </c>
      <c r="B633" t="s">
        <v>1944</v>
      </c>
      <c r="C633" t="s">
        <v>2112</v>
      </c>
      <c r="D633" t="s">
        <v>2342</v>
      </c>
      <c r="E633" t="s">
        <v>2516</v>
      </c>
      <c r="G633" t="s">
        <v>2716</v>
      </c>
      <c r="H633" t="s">
        <v>2753</v>
      </c>
      <c r="I633" t="s">
        <v>2755</v>
      </c>
      <c r="J633" t="s">
        <v>2759</v>
      </c>
      <c r="K633">
        <v>1</v>
      </c>
      <c r="L633">
        <v>100</v>
      </c>
      <c r="M633">
        <v>0</v>
      </c>
      <c r="O633">
        <v>100</v>
      </c>
      <c r="P633" t="s">
        <v>2767</v>
      </c>
      <c r="R633" t="s">
        <v>2789</v>
      </c>
      <c r="S633" t="s">
        <v>2805</v>
      </c>
      <c r="T633" t="s">
        <v>2811</v>
      </c>
      <c r="U633">
        <v>3</v>
      </c>
      <c r="V633">
        <v>375</v>
      </c>
      <c r="W633">
        <v>16</v>
      </c>
      <c r="X633">
        <v>55.33</v>
      </c>
      <c r="Y633">
        <v>44.67</v>
      </c>
      <c r="AA633" t="s">
        <v>2829</v>
      </c>
    </row>
    <row r="634" spans="1:27" ht="16.05" customHeight="1" x14ac:dyDescent="0.3">
      <c r="A634" t="s">
        <v>659</v>
      </c>
      <c r="B634" t="s">
        <v>1945</v>
      </c>
      <c r="C634" t="s">
        <v>2093</v>
      </c>
      <c r="D634" t="s">
        <v>2239</v>
      </c>
      <c r="E634" t="s">
        <v>2661</v>
      </c>
      <c r="F634" t="s">
        <v>2703</v>
      </c>
      <c r="G634" t="s">
        <v>2715</v>
      </c>
      <c r="H634" t="s">
        <v>2754</v>
      </c>
      <c r="I634" t="s">
        <v>2757</v>
      </c>
      <c r="J634" t="s">
        <v>2759</v>
      </c>
      <c r="K634">
        <v>1</v>
      </c>
      <c r="L634">
        <v>90</v>
      </c>
      <c r="M634">
        <v>5</v>
      </c>
      <c r="O634">
        <v>85.5</v>
      </c>
      <c r="P634" t="s">
        <v>2769</v>
      </c>
      <c r="Q634" t="s">
        <v>2779</v>
      </c>
      <c r="R634" t="s">
        <v>2786</v>
      </c>
      <c r="S634" t="s">
        <v>2806</v>
      </c>
      <c r="T634" t="s">
        <v>2808</v>
      </c>
      <c r="U634">
        <v>2</v>
      </c>
      <c r="V634">
        <v>149</v>
      </c>
      <c r="W634">
        <v>29</v>
      </c>
      <c r="X634">
        <v>29.45</v>
      </c>
      <c r="Y634">
        <v>56.05</v>
      </c>
      <c r="Z634" t="s">
        <v>2820</v>
      </c>
    </row>
    <row r="635" spans="1:27" ht="16.05" customHeight="1" x14ac:dyDescent="0.3">
      <c r="A635" t="s">
        <v>660</v>
      </c>
      <c r="B635" t="s">
        <v>1718</v>
      </c>
      <c r="C635" t="s">
        <v>2070</v>
      </c>
      <c r="D635" t="s">
        <v>2251</v>
      </c>
      <c r="E635" t="s">
        <v>2662</v>
      </c>
      <c r="G635" t="s">
        <v>2718</v>
      </c>
      <c r="H635" t="s">
        <v>2753</v>
      </c>
      <c r="I635" t="s">
        <v>2755</v>
      </c>
      <c r="J635" t="s">
        <v>2762</v>
      </c>
      <c r="K635">
        <v>1</v>
      </c>
      <c r="L635">
        <v>100</v>
      </c>
      <c r="N635">
        <v>100</v>
      </c>
      <c r="P635" t="s">
        <v>2767</v>
      </c>
      <c r="Q635" t="s">
        <v>2778</v>
      </c>
      <c r="R635" t="s">
        <v>2790</v>
      </c>
      <c r="S635" t="s">
        <v>2806</v>
      </c>
      <c r="T635" t="s">
        <v>2807</v>
      </c>
      <c r="U635">
        <v>5</v>
      </c>
      <c r="V635">
        <v>251</v>
      </c>
      <c r="W635">
        <v>44</v>
      </c>
      <c r="X635">
        <v>32.5</v>
      </c>
      <c r="Z635" t="s">
        <v>2818</v>
      </c>
      <c r="AA635" t="s">
        <v>2829</v>
      </c>
    </row>
    <row r="636" spans="1:27" ht="16.05" customHeight="1" x14ac:dyDescent="0.3">
      <c r="A636" t="s">
        <v>661</v>
      </c>
      <c r="B636" t="s">
        <v>1946</v>
      </c>
      <c r="C636" t="s">
        <v>2045</v>
      </c>
      <c r="D636" t="s">
        <v>2361</v>
      </c>
      <c r="E636" t="s">
        <v>2663</v>
      </c>
      <c r="F636" t="s">
        <v>2703</v>
      </c>
      <c r="G636" t="s">
        <v>2713</v>
      </c>
      <c r="H636" t="s">
        <v>2752</v>
      </c>
      <c r="I636" t="s">
        <v>2757</v>
      </c>
      <c r="J636" t="s">
        <v>2762</v>
      </c>
      <c r="K636">
        <v>1</v>
      </c>
      <c r="L636">
        <v>145</v>
      </c>
      <c r="M636">
        <v>0</v>
      </c>
      <c r="N636">
        <v>145</v>
      </c>
      <c r="O636">
        <v>145</v>
      </c>
      <c r="Q636" t="s">
        <v>2776</v>
      </c>
      <c r="R636" t="s">
        <v>2786</v>
      </c>
      <c r="S636" t="s">
        <v>2805</v>
      </c>
      <c r="T636" t="s">
        <v>2811</v>
      </c>
      <c r="U636">
        <v>1</v>
      </c>
      <c r="V636">
        <v>244</v>
      </c>
      <c r="W636">
        <v>46</v>
      </c>
      <c r="X636">
        <v>62.45</v>
      </c>
      <c r="Y636">
        <v>82.55</v>
      </c>
      <c r="Z636" t="s">
        <v>2820</v>
      </c>
      <c r="AA636" t="s">
        <v>2829</v>
      </c>
    </row>
    <row r="637" spans="1:27" ht="16.05" customHeight="1" x14ac:dyDescent="0.3">
      <c r="A637" t="s">
        <v>662</v>
      </c>
      <c r="B637" t="s">
        <v>1737</v>
      </c>
      <c r="C637" t="s">
        <v>2049</v>
      </c>
      <c r="D637" t="s">
        <v>2349</v>
      </c>
      <c r="E637" t="s">
        <v>2451</v>
      </c>
      <c r="F637" t="s">
        <v>2701</v>
      </c>
      <c r="G637" t="s">
        <v>2711</v>
      </c>
      <c r="H637" t="s">
        <v>2754</v>
      </c>
      <c r="I637" t="s">
        <v>2757</v>
      </c>
      <c r="K637">
        <v>1</v>
      </c>
      <c r="L637">
        <v>100</v>
      </c>
      <c r="M637">
        <v>0</v>
      </c>
      <c r="N637">
        <v>100</v>
      </c>
      <c r="O637">
        <v>100</v>
      </c>
      <c r="P637" t="s">
        <v>2765</v>
      </c>
      <c r="Q637" t="s">
        <v>2778</v>
      </c>
      <c r="R637" t="s">
        <v>2790</v>
      </c>
      <c r="S637" t="s">
        <v>2802</v>
      </c>
      <c r="T637" t="s">
        <v>2811</v>
      </c>
      <c r="U637">
        <v>1</v>
      </c>
      <c r="W637">
        <v>57</v>
      </c>
      <c r="X637">
        <v>36.76</v>
      </c>
      <c r="Y637">
        <v>63.24</v>
      </c>
      <c r="Z637" t="s">
        <v>2817</v>
      </c>
      <c r="AA637" t="s">
        <v>2828</v>
      </c>
    </row>
    <row r="638" spans="1:27" ht="16.05" customHeight="1" x14ac:dyDescent="0.3">
      <c r="A638" t="s">
        <v>663</v>
      </c>
      <c r="B638" t="s">
        <v>1733</v>
      </c>
      <c r="C638" t="s">
        <v>2110</v>
      </c>
      <c r="D638" t="s">
        <v>2158</v>
      </c>
      <c r="E638" t="s">
        <v>2435</v>
      </c>
      <c r="F638" t="s">
        <v>2701</v>
      </c>
      <c r="G638" t="s">
        <v>2715</v>
      </c>
      <c r="H638" t="s">
        <v>2754</v>
      </c>
      <c r="I638" t="s">
        <v>2757</v>
      </c>
      <c r="K638">
        <v>1</v>
      </c>
      <c r="L638">
        <v>75</v>
      </c>
      <c r="M638">
        <v>5</v>
      </c>
      <c r="N638">
        <v>75</v>
      </c>
      <c r="O638">
        <v>71.25</v>
      </c>
      <c r="P638" t="s">
        <v>2770</v>
      </c>
      <c r="Q638" t="s">
        <v>2779</v>
      </c>
      <c r="R638" t="s">
        <v>2790</v>
      </c>
      <c r="S638" t="s">
        <v>2806</v>
      </c>
      <c r="T638" t="s">
        <v>2810</v>
      </c>
      <c r="U638">
        <v>2</v>
      </c>
      <c r="V638">
        <v>392</v>
      </c>
      <c r="W638">
        <v>21</v>
      </c>
      <c r="X638">
        <v>32.57</v>
      </c>
      <c r="Y638">
        <v>38.68</v>
      </c>
      <c r="AA638" t="s">
        <v>2830</v>
      </c>
    </row>
    <row r="639" spans="1:27" ht="16.05" customHeight="1" x14ac:dyDescent="0.3">
      <c r="A639" t="s">
        <v>664</v>
      </c>
      <c r="B639" t="s">
        <v>1694</v>
      </c>
      <c r="C639" t="s">
        <v>2056</v>
      </c>
      <c r="D639" t="s">
        <v>2203</v>
      </c>
      <c r="E639" t="s">
        <v>2453</v>
      </c>
      <c r="F639" t="s">
        <v>2704</v>
      </c>
      <c r="G639" t="s">
        <v>2710</v>
      </c>
      <c r="H639" t="s">
        <v>2752</v>
      </c>
      <c r="I639" t="s">
        <v>2758</v>
      </c>
      <c r="J639" t="s">
        <v>2764</v>
      </c>
      <c r="K639">
        <v>5</v>
      </c>
      <c r="L639">
        <v>155</v>
      </c>
      <c r="M639">
        <v>0</v>
      </c>
      <c r="N639">
        <v>775</v>
      </c>
      <c r="O639">
        <v>775</v>
      </c>
      <c r="P639" t="s">
        <v>2765</v>
      </c>
      <c r="Q639" t="s">
        <v>2778</v>
      </c>
      <c r="R639" t="s">
        <v>2790</v>
      </c>
      <c r="S639" t="s">
        <v>2799</v>
      </c>
      <c r="T639" t="s">
        <v>2807</v>
      </c>
      <c r="U639">
        <v>5</v>
      </c>
      <c r="V639">
        <v>132</v>
      </c>
      <c r="X639">
        <v>55.8</v>
      </c>
      <c r="Y639">
        <v>496</v>
      </c>
      <c r="Z639" t="s">
        <v>2815</v>
      </c>
    </row>
    <row r="640" spans="1:27" ht="16.05" customHeight="1" x14ac:dyDescent="0.3">
      <c r="A640" t="s">
        <v>665</v>
      </c>
      <c r="B640" t="s">
        <v>1904</v>
      </c>
      <c r="C640" t="s">
        <v>2119</v>
      </c>
      <c r="D640" t="s">
        <v>2201</v>
      </c>
      <c r="E640" t="s">
        <v>2422</v>
      </c>
      <c r="F640" t="s">
        <v>2701</v>
      </c>
      <c r="G640" t="s">
        <v>2742</v>
      </c>
      <c r="H640" t="s">
        <v>2752</v>
      </c>
      <c r="I640" t="s">
        <v>2757</v>
      </c>
      <c r="J640" t="s">
        <v>2762</v>
      </c>
      <c r="K640">
        <v>3</v>
      </c>
      <c r="L640">
        <v>90</v>
      </c>
      <c r="M640">
        <v>5</v>
      </c>
      <c r="N640">
        <v>270</v>
      </c>
      <c r="O640">
        <v>256.5</v>
      </c>
      <c r="Q640" t="s">
        <v>2781</v>
      </c>
      <c r="R640" t="s">
        <v>2793</v>
      </c>
      <c r="S640" t="s">
        <v>2801</v>
      </c>
      <c r="T640" t="s">
        <v>2808</v>
      </c>
      <c r="U640">
        <v>2</v>
      </c>
      <c r="V640">
        <v>3</v>
      </c>
      <c r="X640">
        <v>33.799999999999997</v>
      </c>
      <c r="Y640">
        <v>155.1</v>
      </c>
      <c r="Z640" t="s">
        <v>2818</v>
      </c>
      <c r="AA640" t="s">
        <v>2831</v>
      </c>
    </row>
    <row r="641" spans="1:27" ht="16.05" customHeight="1" x14ac:dyDescent="0.3">
      <c r="A641" t="s">
        <v>666</v>
      </c>
      <c r="B641" t="s">
        <v>1947</v>
      </c>
      <c r="C641" t="s">
        <v>2069</v>
      </c>
      <c r="D641" t="s">
        <v>2362</v>
      </c>
      <c r="E641" t="s">
        <v>2640</v>
      </c>
      <c r="F641" t="s">
        <v>2702</v>
      </c>
      <c r="G641" t="s">
        <v>2717</v>
      </c>
      <c r="H641" t="s">
        <v>2752</v>
      </c>
      <c r="I641" t="s">
        <v>2757</v>
      </c>
      <c r="K641">
        <v>1</v>
      </c>
      <c r="L641">
        <v>85</v>
      </c>
      <c r="M641">
        <v>0</v>
      </c>
      <c r="N641">
        <v>85</v>
      </c>
      <c r="O641">
        <v>85</v>
      </c>
      <c r="P641" t="s">
        <v>2765</v>
      </c>
      <c r="Q641" t="s">
        <v>2782</v>
      </c>
      <c r="R641" t="s">
        <v>2789</v>
      </c>
      <c r="S641" t="s">
        <v>2804</v>
      </c>
      <c r="T641" t="s">
        <v>2807</v>
      </c>
      <c r="U641">
        <v>1</v>
      </c>
      <c r="V641">
        <v>352</v>
      </c>
      <c r="X641">
        <v>38.6</v>
      </c>
      <c r="Y641">
        <v>46.4</v>
      </c>
      <c r="Z641" t="s">
        <v>2817</v>
      </c>
      <c r="AA641" t="s">
        <v>2827</v>
      </c>
    </row>
    <row r="642" spans="1:27" ht="16.05" customHeight="1" x14ac:dyDescent="0.3">
      <c r="A642" t="s">
        <v>667</v>
      </c>
      <c r="B642" t="s">
        <v>1948</v>
      </c>
      <c r="C642" t="s">
        <v>2110</v>
      </c>
      <c r="D642" t="s">
        <v>2300</v>
      </c>
      <c r="E642" t="s">
        <v>2436</v>
      </c>
      <c r="G642" t="s">
        <v>2720</v>
      </c>
      <c r="H642" t="s">
        <v>2755</v>
      </c>
      <c r="I642" t="s">
        <v>2755</v>
      </c>
      <c r="J642" t="s">
        <v>2760</v>
      </c>
      <c r="K642">
        <v>4</v>
      </c>
      <c r="L642">
        <v>190</v>
      </c>
      <c r="M642">
        <v>0</v>
      </c>
      <c r="N642">
        <v>760</v>
      </c>
      <c r="O642">
        <v>760</v>
      </c>
      <c r="P642" t="s">
        <v>2765</v>
      </c>
      <c r="Q642" t="s">
        <v>2776</v>
      </c>
      <c r="R642" t="s">
        <v>2788</v>
      </c>
      <c r="S642" t="s">
        <v>2806</v>
      </c>
      <c r="T642" t="s">
        <v>2807</v>
      </c>
      <c r="U642">
        <v>1</v>
      </c>
      <c r="V642">
        <v>12</v>
      </c>
      <c r="W642">
        <v>14</v>
      </c>
      <c r="X642">
        <v>96.02</v>
      </c>
      <c r="Y642">
        <v>375.92</v>
      </c>
      <c r="Z642" t="s">
        <v>2817</v>
      </c>
      <c r="AA642" t="s">
        <v>2828</v>
      </c>
    </row>
    <row r="643" spans="1:27" ht="16.05" customHeight="1" x14ac:dyDescent="0.3">
      <c r="A643" t="s">
        <v>668</v>
      </c>
      <c r="B643" t="s">
        <v>1949</v>
      </c>
      <c r="C643" t="s">
        <v>2119</v>
      </c>
      <c r="D643" t="s">
        <v>2303</v>
      </c>
      <c r="E643" t="s">
        <v>2411</v>
      </c>
      <c r="F643" t="s">
        <v>2701</v>
      </c>
      <c r="G643" t="s">
        <v>2711</v>
      </c>
      <c r="H643" t="s">
        <v>2754</v>
      </c>
      <c r="I643" t="s">
        <v>2757</v>
      </c>
      <c r="J643" t="s">
        <v>2763</v>
      </c>
      <c r="K643">
        <v>1</v>
      </c>
      <c r="L643">
        <v>100</v>
      </c>
      <c r="M643">
        <v>0</v>
      </c>
      <c r="N643">
        <v>100</v>
      </c>
      <c r="O643">
        <v>100</v>
      </c>
      <c r="P643" t="s">
        <v>2769</v>
      </c>
      <c r="Q643" t="s">
        <v>2779</v>
      </c>
      <c r="R643" t="s">
        <v>2791</v>
      </c>
      <c r="S643" t="s">
        <v>2804</v>
      </c>
      <c r="T643" t="s">
        <v>2810</v>
      </c>
      <c r="U643">
        <v>2</v>
      </c>
      <c r="V643">
        <v>167</v>
      </c>
      <c r="W643">
        <v>17</v>
      </c>
      <c r="X643">
        <v>40.65</v>
      </c>
      <c r="Y643">
        <v>59.35</v>
      </c>
      <c r="AA643" t="s">
        <v>2827</v>
      </c>
    </row>
    <row r="644" spans="1:27" ht="16.05" customHeight="1" x14ac:dyDescent="0.3">
      <c r="A644" t="s">
        <v>669</v>
      </c>
      <c r="B644" t="s">
        <v>1799</v>
      </c>
      <c r="C644" t="s">
        <v>2107</v>
      </c>
      <c r="D644" t="s">
        <v>2363</v>
      </c>
      <c r="E644" t="s">
        <v>2427</v>
      </c>
      <c r="G644" t="s">
        <v>2718</v>
      </c>
      <c r="H644" t="s">
        <v>2753</v>
      </c>
      <c r="I644" t="s">
        <v>2755</v>
      </c>
      <c r="K644">
        <v>1</v>
      </c>
      <c r="L644">
        <v>100</v>
      </c>
      <c r="M644">
        <v>0.05</v>
      </c>
      <c r="N644">
        <v>100</v>
      </c>
      <c r="O644">
        <v>95</v>
      </c>
      <c r="P644" t="s">
        <v>2767</v>
      </c>
      <c r="Q644" t="s">
        <v>2782</v>
      </c>
      <c r="R644" t="s">
        <v>2785</v>
      </c>
      <c r="S644" t="s">
        <v>2803</v>
      </c>
      <c r="T644" t="s">
        <v>2807</v>
      </c>
      <c r="U644">
        <v>1</v>
      </c>
      <c r="V644">
        <v>316</v>
      </c>
      <c r="W644">
        <v>50</v>
      </c>
      <c r="X644">
        <v>53.99</v>
      </c>
      <c r="Y644">
        <v>41.01</v>
      </c>
      <c r="Z644" t="s">
        <v>2815</v>
      </c>
      <c r="AA644" t="s">
        <v>2828</v>
      </c>
    </row>
    <row r="645" spans="1:27" ht="16.05" customHeight="1" x14ac:dyDescent="0.3">
      <c r="A645" t="s">
        <v>670</v>
      </c>
      <c r="B645" t="s">
        <v>1627</v>
      </c>
      <c r="C645" t="s">
        <v>2110</v>
      </c>
      <c r="D645" t="s">
        <v>2235</v>
      </c>
      <c r="E645" t="s">
        <v>2663</v>
      </c>
      <c r="F645" t="s">
        <v>2701</v>
      </c>
      <c r="G645" t="s">
        <v>2719</v>
      </c>
      <c r="H645" t="s">
        <v>2754</v>
      </c>
      <c r="I645" t="s">
        <v>2758</v>
      </c>
      <c r="J645" t="s">
        <v>2763</v>
      </c>
      <c r="K645">
        <v>2</v>
      </c>
      <c r="L645">
        <v>115</v>
      </c>
      <c r="M645">
        <v>0</v>
      </c>
      <c r="N645">
        <v>230</v>
      </c>
      <c r="O645">
        <v>230</v>
      </c>
      <c r="P645" t="s">
        <v>2769</v>
      </c>
      <c r="Q645" t="s">
        <v>2779</v>
      </c>
      <c r="R645" t="s">
        <v>2786</v>
      </c>
      <c r="S645" t="s">
        <v>2803</v>
      </c>
      <c r="T645" t="s">
        <v>2811</v>
      </c>
      <c r="V645">
        <v>234</v>
      </c>
      <c r="W645">
        <v>49</v>
      </c>
      <c r="X645">
        <v>63.51</v>
      </c>
      <c r="Y645">
        <v>102.98</v>
      </c>
      <c r="Z645" t="s">
        <v>2816</v>
      </c>
    </row>
    <row r="646" spans="1:27" ht="16.05" customHeight="1" x14ac:dyDescent="0.3">
      <c r="A646" t="s">
        <v>671</v>
      </c>
      <c r="B646" t="s">
        <v>1880</v>
      </c>
      <c r="C646" t="s">
        <v>2041</v>
      </c>
      <c r="D646" t="s">
        <v>2254</v>
      </c>
      <c r="E646" t="s">
        <v>2566</v>
      </c>
      <c r="G646" t="s">
        <v>2708</v>
      </c>
      <c r="H646" t="s">
        <v>2753</v>
      </c>
      <c r="I646" t="s">
        <v>2755</v>
      </c>
      <c r="J646" t="s">
        <v>2761</v>
      </c>
      <c r="K646">
        <v>2</v>
      </c>
      <c r="L646">
        <v>80</v>
      </c>
      <c r="M646">
        <v>0</v>
      </c>
      <c r="N646">
        <v>160</v>
      </c>
      <c r="O646">
        <v>160</v>
      </c>
      <c r="P646" t="s">
        <v>2765</v>
      </c>
      <c r="R646" t="s">
        <v>2790</v>
      </c>
      <c r="S646" t="s">
        <v>2801</v>
      </c>
      <c r="T646" t="s">
        <v>2811</v>
      </c>
      <c r="U646">
        <v>3</v>
      </c>
      <c r="V646">
        <v>47</v>
      </c>
      <c r="X646">
        <v>38.97</v>
      </c>
      <c r="Y646">
        <v>82.06</v>
      </c>
      <c r="Z646" t="s">
        <v>2820</v>
      </c>
      <c r="AA646" t="s">
        <v>2829</v>
      </c>
    </row>
    <row r="647" spans="1:27" ht="16.05" customHeight="1" x14ac:dyDescent="0.3">
      <c r="A647" t="s">
        <v>672</v>
      </c>
      <c r="B647" t="s">
        <v>1798</v>
      </c>
      <c r="C647" t="s">
        <v>2077</v>
      </c>
      <c r="D647" t="s">
        <v>2364</v>
      </c>
      <c r="E647" t="s">
        <v>2530</v>
      </c>
      <c r="F647" t="s">
        <v>2704</v>
      </c>
      <c r="G647" t="s">
        <v>2706</v>
      </c>
      <c r="H647" t="s">
        <v>2752</v>
      </c>
      <c r="I647" t="s">
        <v>2757</v>
      </c>
      <c r="J647" t="s">
        <v>2764</v>
      </c>
      <c r="K647">
        <v>2</v>
      </c>
      <c r="L647">
        <v>125</v>
      </c>
      <c r="M647">
        <v>0</v>
      </c>
      <c r="N647">
        <v>250</v>
      </c>
      <c r="O647">
        <v>250</v>
      </c>
      <c r="P647" t="s">
        <v>2765</v>
      </c>
      <c r="Q647" t="s">
        <v>2776</v>
      </c>
      <c r="R647" t="s">
        <v>2786</v>
      </c>
      <c r="S647" t="s">
        <v>2801</v>
      </c>
      <c r="T647" t="s">
        <v>2807</v>
      </c>
      <c r="U647">
        <v>4</v>
      </c>
      <c r="V647">
        <v>325</v>
      </c>
      <c r="W647">
        <v>22</v>
      </c>
      <c r="X647">
        <v>75.78</v>
      </c>
      <c r="Y647">
        <v>98.44</v>
      </c>
      <c r="Z647" t="s">
        <v>2818</v>
      </c>
      <c r="AA647" t="s">
        <v>2828</v>
      </c>
    </row>
    <row r="648" spans="1:27" ht="16.05" customHeight="1" x14ac:dyDescent="0.3">
      <c r="A648" t="s">
        <v>673</v>
      </c>
      <c r="B648" t="s">
        <v>1682</v>
      </c>
      <c r="C648" t="s">
        <v>2123</v>
      </c>
      <c r="D648" t="s">
        <v>2246</v>
      </c>
      <c r="E648" t="s">
        <v>2421</v>
      </c>
      <c r="F648" t="s">
        <v>2704</v>
      </c>
      <c r="G648" t="s">
        <v>2712</v>
      </c>
      <c r="H648" t="s">
        <v>2752</v>
      </c>
      <c r="I648" t="s">
        <v>2757</v>
      </c>
      <c r="J648" t="s">
        <v>2759</v>
      </c>
      <c r="K648">
        <v>1</v>
      </c>
      <c r="L648">
        <v>100</v>
      </c>
      <c r="M648">
        <v>0</v>
      </c>
      <c r="N648">
        <v>100</v>
      </c>
      <c r="O648">
        <v>100</v>
      </c>
      <c r="P648" t="s">
        <v>2770</v>
      </c>
      <c r="Q648" t="s">
        <v>2779</v>
      </c>
      <c r="R648" t="s">
        <v>2788</v>
      </c>
      <c r="S648" t="s">
        <v>2803</v>
      </c>
      <c r="T648" t="s">
        <v>2807</v>
      </c>
      <c r="V648">
        <v>74</v>
      </c>
      <c r="W648">
        <v>39</v>
      </c>
      <c r="X648">
        <v>47.13</v>
      </c>
      <c r="Y648">
        <v>52.87</v>
      </c>
      <c r="Z648" t="s">
        <v>2818</v>
      </c>
      <c r="AA648" t="s">
        <v>2828</v>
      </c>
    </row>
    <row r="649" spans="1:27" ht="16.05" customHeight="1" x14ac:dyDescent="0.3">
      <c r="A649" t="s">
        <v>674</v>
      </c>
      <c r="B649" t="s">
        <v>1807</v>
      </c>
      <c r="C649" t="s">
        <v>2115</v>
      </c>
      <c r="D649" t="s">
        <v>2248</v>
      </c>
      <c r="E649" t="s">
        <v>2462</v>
      </c>
      <c r="F649" t="s">
        <v>2702</v>
      </c>
      <c r="G649" t="s">
        <v>2719</v>
      </c>
      <c r="H649" t="s">
        <v>2754</v>
      </c>
      <c r="I649" t="s">
        <v>2758</v>
      </c>
      <c r="J649" t="s">
        <v>2764</v>
      </c>
      <c r="K649">
        <v>4</v>
      </c>
      <c r="L649">
        <v>110</v>
      </c>
      <c r="M649">
        <v>5</v>
      </c>
      <c r="N649">
        <v>440</v>
      </c>
      <c r="O649">
        <v>418</v>
      </c>
      <c r="R649" t="s">
        <v>2786</v>
      </c>
      <c r="S649" t="s">
        <v>2800</v>
      </c>
      <c r="T649" t="s">
        <v>2811</v>
      </c>
      <c r="U649">
        <v>5</v>
      </c>
      <c r="V649">
        <v>314</v>
      </c>
      <c r="W649">
        <v>41</v>
      </c>
      <c r="X649">
        <v>59.74</v>
      </c>
      <c r="Y649">
        <v>179.04</v>
      </c>
      <c r="Z649" t="s">
        <v>2820</v>
      </c>
      <c r="AA649" t="s">
        <v>2830</v>
      </c>
    </row>
    <row r="650" spans="1:27" ht="16.05" customHeight="1" x14ac:dyDescent="0.3">
      <c r="A650" t="s">
        <v>675</v>
      </c>
      <c r="B650" t="s">
        <v>1950</v>
      </c>
      <c r="C650" t="s">
        <v>2097</v>
      </c>
      <c r="D650" t="s">
        <v>2281</v>
      </c>
      <c r="E650" t="s">
        <v>2664</v>
      </c>
      <c r="G650" t="s">
        <v>2707</v>
      </c>
      <c r="H650" t="s">
        <v>2753</v>
      </c>
      <c r="I650" t="s">
        <v>2755</v>
      </c>
      <c r="J650" t="s">
        <v>2763</v>
      </c>
      <c r="K650">
        <v>1</v>
      </c>
      <c r="L650">
        <v>115</v>
      </c>
      <c r="M650">
        <v>0</v>
      </c>
      <c r="N650">
        <v>115</v>
      </c>
      <c r="O650">
        <v>115</v>
      </c>
      <c r="P650" t="s">
        <v>2770</v>
      </c>
      <c r="R650" t="s">
        <v>2793</v>
      </c>
      <c r="S650" t="s">
        <v>2806</v>
      </c>
      <c r="T650" t="s">
        <v>2807</v>
      </c>
      <c r="U650">
        <v>5</v>
      </c>
      <c r="V650">
        <v>23</v>
      </c>
      <c r="X650">
        <v>63.16</v>
      </c>
      <c r="Y650">
        <v>51.84</v>
      </c>
      <c r="Z650" t="s">
        <v>2817</v>
      </c>
      <c r="AA650" t="s">
        <v>2829</v>
      </c>
    </row>
    <row r="651" spans="1:27" ht="16.05" customHeight="1" x14ac:dyDescent="0.3">
      <c r="A651" t="s">
        <v>676</v>
      </c>
      <c r="B651" t="s">
        <v>1734</v>
      </c>
      <c r="C651" t="s">
        <v>2137</v>
      </c>
      <c r="D651" t="s">
        <v>2159</v>
      </c>
      <c r="E651" t="s">
        <v>2496</v>
      </c>
      <c r="G651" t="s">
        <v>2713</v>
      </c>
      <c r="H651" t="s">
        <v>2752</v>
      </c>
      <c r="I651" t="s">
        <v>2757</v>
      </c>
      <c r="J651" t="s">
        <v>2759</v>
      </c>
      <c r="K651">
        <v>2</v>
      </c>
      <c r="L651">
        <v>145</v>
      </c>
      <c r="M651">
        <v>0</v>
      </c>
      <c r="N651">
        <v>290</v>
      </c>
      <c r="O651">
        <v>290</v>
      </c>
      <c r="P651" t="s">
        <v>2767</v>
      </c>
      <c r="Q651" t="s">
        <v>2779</v>
      </c>
      <c r="R651" t="s">
        <v>2790</v>
      </c>
      <c r="S651" t="s">
        <v>2803</v>
      </c>
      <c r="T651" t="s">
        <v>2807</v>
      </c>
      <c r="U651">
        <v>2</v>
      </c>
      <c r="V651">
        <v>455</v>
      </c>
      <c r="W651">
        <v>22</v>
      </c>
      <c r="X651">
        <v>64.75</v>
      </c>
      <c r="Y651">
        <v>160.5</v>
      </c>
      <c r="Z651" t="s">
        <v>2815</v>
      </c>
    </row>
    <row r="652" spans="1:27" ht="16.05" customHeight="1" x14ac:dyDescent="0.3">
      <c r="A652" t="s">
        <v>677</v>
      </c>
      <c r="B652" t="s">
        <v>1740</v>
      </c>
      <c r="C652" t="s">
        <v>2109</v>
      </c>
      <c r="D652" t="s">
        <v>2316</v>
      </c>
      <c r="E652" t="s">
        <v>2464</v>
      </c>
      <c r="F652" t="s">
        <v>2703</v>
      </c>
      <c r="G652" t="s">
        <v>2707</v>
      </c>
      <c r="H652" t="s">
        <v>2753</v>
      </c>
      <c r="I652" t="s">
        <v>2755</v>
      </c>
      <c r="J652" t="s">
        <v>2763</v>
      </c>
      <c r="K652">
        <v>1</v>
      </c>
      <c r="L652">
        <v>115</v>
      </c>
      <c r="M652">
        <v>0.05</v>
      </c>
      <c r="O652">
        <v>109.25</v>
      </c>
      <c r="P652" t="s">
        <v>2766</v>
      </c>
      <c r="Q652" t="s">
        <v>2776</v>
      </c>
      <c r="R652" t="s">
        <v>2788</v>
      </c>
      <c r="S652" t="s">
        <v>2801</v>
      </c>
      <c r="T652" t="s">
        <v>2810</v>
      </c>
      <c r="U652">
        <v>3</v>
      </c>
      <c r="V652">
        <v>447</v>
      </c>
      <c r="W652">
        <v>40</v>
      </c>
      <c r="X652">
        <v>44.56</v>
      </c>
      <c r="Y652">
        <v>64.69</v>
      </c>
      <c r="Z652" t="s">
        <v>2816</v>
      </c>
      <c r="AA652" t="s">
        <v>2827</v>
      </c>
    </row>
    <row r="653" spans="1:27" ht="16.05" customHeight="1" x14ac:dyDescent="0.3">
      <c r="A653" t="s">
        <v>678</v>
      </c>
      <c r="B653" t="s">
        <v>1951</v>
      </c>
      <c r="C653" t="s">
        <v>2117</v>
      </c>
      <c r="D653" t="s">
        <v>2210</v>
      </c>
      <c r="E653" t="s">
        <v>2659</v>
      </c>
      <c r="F653" t="s">
        <v>2705</v>
      </c>
      <c r="G653" t="s">
        <v>2706</v>
      </c>
      <c r="H653" t="s">
        <v>2752</v>
      </c>
      <c r="I653" t="s">
        <v>2757</v>
      </c>
      <c r="J653" t="s">
        <v>2762</v>
      </c>
      <c r="K653">
        <v>2</v>
      </c>
      <c r="L653">
        <v>140</v>
      </c>
      <c r="M653">
        <v>0.15</v>
      </c>
      <c r="N653">
        <v>280</v>
      </c>
      <c r="O653">
        <v>238</v>
      </c>
      <c r="P653" t="s">
        <v>2767</v>
      </c>
      <c r="Q653" t="s">
        <v>2775</v>
      </c>
      <c r="R653" t="s">
        <v>2791</v>
      </c>
      <c r="S653" t="s">
        <v>2804</v>
      </c>
      <c r="T653" t="s">
        <v>2810</v>
      </c>
      <c r="U653">
        <v>4</v>
      </c>
      <c r="V653">
        <v>19</v>
      </c>
      <c r="W653">
        <v>44</v>
      </c>
      <c r="X653">
        <v>47.44</v>
      </c>
      <c r="Y653">
        <v>143.12</v>
      </c>
      <c r="Z653" t="s">
        <v>2818</v>
      </c>
      <c r="AA653" t="s">
        <v>2827</v>
      </c>
    </row>
    <row r="654" spans="1:27" ht="16.05" customHeight="1" x14ac:dyDescent="0.3">
      <c r="A654" t="s">
        <v>679</v>
      </c>
      <c r="B654" t="s">
        <v>1869</v>
      </c>
      <c r="C654" t="s">
        <v>2138</v>
      </c>
      <c r="D654" t="s">
        <v>2315</v>
      </c>
      <c r="E654" t="s">
        <v>2478</v>
      </c>
      <c r="F654" t="s">
        <v>2702</v>
      </c>
      <c r="G654" t="s">
        <v>2719</v>
      </c>
      <c r="H654" t="s">
        <v>2754</v>
      </c>
      <c r="I654" t="s">
        <v>2758</v>
      </c>
      <c r="J654" t="s">
        <v>2762</v>
      </c>
      <c r="L654">
        <v>110</v>
      </c>
      <c r="M654">
        <v>0</v>
      </c>
      <c r="N654">
        <v>110</v>
      </c>
      <c r="O654">
        <v>110</v>
      </c>
      <c r="Q654" t="s">
        <v>2779</v>
      </c>
      <c r="R654" t="s">
        <v>2786</v>
      </c>
      <c r="S654" t="s">
        <v>2801</v>
      </c>
      <c r="T654" t="s">
        <v>2807</v>
      </c>
      <c r="U654">
        <v>5</v>
      </c>
      <c r="V654">
        <v>146</v>
      </c>
      <c r="W654">
        <v>39</v>
      </c>
      <c r="X654">
        <v>57.8</v>
      </c>
      <c r="Y654">
        <v>52.2</v>
      </c>
    </row>
    <row r="655" spans="1:27" ht="16.05" customHeight="1" x14ac:dyDescent="0.3">
      <c r="A655" t="s">
        <v>680</v>
      </c>
      <c r="B655" t="s">
        <v>1798</v>
      </c>
      <c r="C655" t="s">
        <v>2133</v>
      </c>
      <c r="D655" t="s">
        <v>2179</v>
      </c>
      <c r="E655" t="s">
        <v>2444</v>
      </c>
      <c r="F655" t="s">
        <v>2704</v>
      </c>
      <c r="G655" t="s">
        <v>2711</v>
      </c>
      <c r="H655" t="s">
        <v>2754</v>
      </c>
      <c r="I655" t="s">
        <v>2757</v>
      </c>
      <c r="J655" t="s">
        <v>2763</v>
      </c>
      <c r="K655">
        <v>1</v>
      </c>
      <c r="L655">
        <v>105</v>
      </c>
      <c r="M655">
        <v>0.15</v>
      </c>
      <c r="N655">
        <v>105</v>
      </c>
      <c r="O655">
        <v>89.25</v>
      </c>
      <c r="P655" t="s">
        <v>2769</v>
      </c>
      <c r="Q655" t="s">
        <v>2776</v>
      </c>
      <c r="R655" t="s">
        <v>2789</v>
      </c>
      <c r="S655" t="s">
        <v>2801</v>
      </c>
      <c r="T655" t="s">
        <v>2807</v>
      </c>
      <c r="U655">
        <v>3</v>
      </c>
      <c r="V655">
        <v>73</v>
      </c>
      <c r="W655">
        <v>34</v>
      </c>
      <c r="X655">
        <v>40.28</v>
      </c>
      <c r="Y655">
        <v>48.97</v>
      </c>
      <c r="Z655" t="s">
        <v>2819</v>
      </c>
      <c r="AA655" t="s">
        <v>2827</v>
      </c>
    </row>
    <row r="656" spans="1:27" ht="16.05" customHeight="1" x14ac:dyDescent="0.3">
      <c r="A656" t="s">
        <v>681</v>
      </c>
      <c r="B656" t="s">
        <v>1898</v>
      </c>
      <c r="C656" t="s">
        <v>2041</v>
      </c>
      <c r="D656" t="s">
        <v>2157</v>
      </c>
      <c r="G656" t="s">
        <v>2709</v>
      </c>
      <c r="H656" t="s">
        <v>2752</v>
      </c>
      <c r="I656" t="s">
        <v>2757</v>
      </c>
      <c r="J656" t="s">
        <v>2762</v>
      </c>
      <c r="K656">
        <v>1</v>
      </c>
      <c r="L656">
        <v>120</v>
      </c>
      <c r="M656">
        <v>0</v>
      </c>
      <c r="N656">
        <v>120</v>
      </c>
      <c r="O656">
        <v>120</v>
      </c>
      <c r="P656" t="s">
        <v>2765</v>
      </c>
      <c r="Q656" t="s">
        <v>2775</v>
      </c>
      <c r="R656" t="s">
        <v>2793</v>
      </c>
      <c r="S656" t="s">
        <v>2805</v>
      </c>
      <c r="T656" t="s">
        <v>2810</v>
      </c>
      <c r="U656">
        <v>5</v>
      </c>
      <c r="V656">
        <v>192</v>
      </c>
      <c r="W656">
        <v>34</v>
      </c>
      <c r="X656">
        <v>53.76</v>
      </c>
      <c r="Y656">
        <v>66.239999999999995</v>
      </c>
      <c r="Z656" t="s">
        <v>2816</v>
      </c>
      <c r="AA656" t="s">
        <v>2831</v>
      </c>
    </row>
    <row r="657" spans="1:27" ht="16.05" customHeight="1" x14ac:dyDescent="0.3">
      <c r="A657" t="s">
        <v>682</v>
      </c>
      <c r="B657" t="s">
        <v>1859</v>
      </c>
      <c r="C657" t="s">
        <v>2074</v>
      </c>
      <c r="D657" t="s">
        <v>2271</v>
      </c>
      <c r="E657" t="s">
        <v>2656</v>
      </c>
      <c r="F657" t="s">
        <v>2703</v>
      </c>
      <c r="G657" t="s">
        <v>2724</v>
      </c>
      <c r="H657" t="s">
        <v>2752</v>
      </c>
      <c r="I657" t="s">
        <v>2758</v>
      </c>
      <c r="K657">
        <v>3</v>
      </c>
      <c r="L657">
        <v>160</v>
      </c>
      <c r="M657">
        <v>0.15</v>
      </c>
      <c r="N657">
        <v>480</v>
      </c>
      <c r="O657">
        <v>408</v>
      </c>
      <c r="Q657" t="s">
        <v>2776</v>
      </c>
      <c r="R657" t="s">
        <v>2786</v>
      </c>
      <c r="S657" t="s">
        <v>2800</v>
      </c>
      <c r="T657" t="s">
        <v>2811</v>
      </c>
      <c r="U657">
        <v>1</v>
      </c>
      <c r="V657">
        <v>127</v>
      </c>
      <c r="W657">
        <v>23</v>
      </c>
      <c r="X657">
        <v>89.18</v>
      </c>
      <c r="Y657">
        <v>140.46</v>
      </c>
      <c r="Z657" t="s">
        <v>2819</v>
      </c>
      <c r="AA657" t="s">
        <v>2828</v>
      </c>
    </row>
    <row r="658" spans="1:27" ht="16.05" customHeight="1" x14ac:dyDescent="0.3">
      <c r="A658" t="s">
        <v>683</v>
      </c>
      <c r="B658" t="s">
        <v>1734</v>
      </c>
      <c r="C658" t="s">
        <v>2086</v>
      </c>
      <c r="D658" t="s">
        <v>2238</v>
      </c>
      <c r="E658" t="s">
        <v>2534</v>
      </c>
      <c r="F658" t="s">
        <v>2705</v>
      </c>
      <c r="G658" t="s">
        <v>2709</v>
      </c>
      <c r="H658" t="s">
        <v>2752</v>
      </c>
      <c r="I658" t="s">
        <v>2757</v>
      </c>
      <c r="J658" t="s">
        <v>2764</v>
      </c>
      <c r="K658">
        <v>1</v>
      </c>
      <c r="L658">
        <v>130</v>
      </c>
      <c r="M658">
        <v>0</v>
      </c>
      <c r="N658">
        <v>130</v>
      </c>
      <c r="O658">
        <v>130</v>
      </c>
      <c r="P658" t="s">
        <v>2765</v>
      </c>
      <c r="Q658" t="s">
        <v>2775</v>
      </c>
      <c r="R658" t="s">
        <v>2793</v>
      </c>
      <c r="S658" t="s">
        <v>2806</v>
      </c>
      <c r="T658" t="s">
        <v>2807</v>
      </c>
      <c r="U658">
        <v>5</v>
      </c>
      <c r="V658">
        <v>447</v>
      </c>
      <c r="X658">
        <v>53.44</v>
      </c>
      <c r="Y658">
        <v>76.56</v>
      </c>
      <c r="Z658" t="s">
        <v>2816</v>
      </c>
      <c r="AA658" t="s">
        <v>2830</v>
      </c>
    </row>
    <row r="659" spans="1:27" ht="16.05" customHeight="1" x14ac:dyDescent="0.3">
      <c r="A659" t="s">
        <v>684</v>
      </c>
      <c r="B659" t="s">
        <v>1952</v>
      </c>
      <c r="C659" t="s">
        <v>2071</v>
      </c>
      <c r="D659" t="s">
        <v>2357</v>
      </c>
      <c r="E659" t="s">
        <v>2406</v>
      </c>
      <c r="G659" t="s">
        <v>2718</v>
      </c>
      <c r="H659" t="s">
        <v>2753</v>
      </c>
      <c r="I659" t="s">
        <v>2755</v>
      </c>
      <c r="J659" t="s">
        <v>2761</v>
      </c>
      <c r="K659">
        <v>5</v>
      </c>
      <c r="L659">
        <v>90</v>
      </c>
      <c r="M659">
        <v>0</v>
      </c>
      <c r="N659">
        <v>450</v>
      </c>
      <c r="O659">
        <v>450</v>
      </c>
      <c r="R659" t="s">
        <v>2786</v>
      </c>
      <c r="S659" t="s">
        <v>2799</v>
      </c>
      <c r="T659" t="s">
        <v>2811</v>
      </c>
      <c r="U659">
        <v>4</v>
      </c>
      <c r="V659">
        <v>24</v>
      </c>
      <c r="W659">
        <v>15</v>
      </c>
      <c r="X659">
        <v>33.61</v>
      </c>
      <c r="Y659">
        <v>281.95</v>
      </c>
      <c r="Z659" t="s">
        <v>2819</v>
      </c>
      <c r="AA659" t="s">
        <v>2829</v>
      </c>
    </row>
    <row r="660" spans="1:27" ht="16.05" customHeight="1" x14ac:dyDescent="0.3">
      <c r="A660" t="s">
        <v>685</v>
      </c>
      <c r="B660" t="s">
        <v>1723</v>
      </c>
      <c r="C660" t="s">
        <v>2046</v>
      </c>
      <c r="D660" t="s">
        <v>2254</v>
      </c>
      <c r="E660" t="s">
        <v>2592</v>
      </c>
      <c r="G660" t="s">
        <v>2707</v>
      </c>
      <c r="H660" t="s">
        <v>2753</v>
      </c>
      <c r="I660" t="s">
        <v>2755</v>
      </c>
      <c r="J660" t="s">
        <v>2759</v>
      </c>
      <c r="K660">
        <v>1</v>
      </c>
      <c r="L660">
        <v>120</v>
      </c>
      <c r="M660">
        <v>0</v>
      </c>
      <c r="N660">
        <v>120</v>
      </c>
      <c r="O660">
        <v>120</v>
      </c>
      <c r="Q660" t="s">
        <v>2775</v>
      </c>
      <c r="R660" t="s">
        <v>2786</v>
      </c>
      <c r="S660" t="s">
        <v>2799</v>
      </c>
      <c r="T660" t="s">
        <v>2807</v>
      </c>
      <c r="V660">
        <v>255</v>
      </c>
      <c r="W660">
        <v>13</v>
      </c>
      <c r="X660">
        <v>54.18</v>
      </c>
      <c r="Y660">
        <v>65.819999999999993</v>
      </c>
      <c r="Z660" t="s">
        <v>2817</v>
      </c>
      <c r="AA660" t="s">
        <v>2828</v>
      </c>
    </row>
    <row r="661" spans="1:27" ht="16.05" customHeight="1" x14ac:dyDescent="0.3">
      <c r="A661" t="s">
        <v>686</v>
      </c>
      <c r="B661" t="s">
        <v>1943</v>
      </c>
      <c r="C661" t="s">
        <v>2069</v>
      </c>
      <c r="D661" t="s">
        <v>2342</v>
      </c>
      <c r="E661" t="s">
        <v>2601</v>
      </c>
      <c r="F661" t="s">
        <v>2702</v>
      </c>
      <c r="G661" t="s">
        <v>2706</v>
      </c>
      <c r="H661" t="s">
        <v>2752</v>
      </c>
      <c r="I661" t="s">
        <v>2757</v>
      </c>
      <c r="J661" t="s">
        <v>2764</v>
      </c>
      <c r="K661">
        <v>1</v>
      </c>
      <c r="L661">
        <v>130</v>
      </c>
      <c r="M661">
        <v>0</v>
      </c>
      <c r="N661">
        <v>130</v>
      </c>
      <c r="O661">
        <v>130</v>
      </c>
      <c r="P661" t="s">
        <v>2771</v>
      </c>
      <c r="Q661" t="s">
        <v>2775</v>
      </c>
      <c r="R661" t="s">
        <v>2797</v>
      </c>
      <c r="S661" t="s">
        <v>2802</v>
      </c>
      <c r="T661" t="s">
        <v>2807</v>
      </c>
      <c r="U661">
        <v>4</v>
      </c>
      <c r="V661">
        <v>329</v>
      </c>
      <c r="W661">
        <v>31</v>
      </c>
      <c r="X661">
        <v>51.02</v>
      </c>
      <c r="Y661">
        <v>78.98</v>
      </c>
      <c r="AA661" t="s">
        <v>2830</v>
      </c>
    </row>
    <row r="662" spans="1:27" ht="16.05" customHeight="1" x14ac:dyDescent="0.3">
      <c r="A662" t="s">
        <v>687</v>
      </c>
      <c r="B662" t="s">
        <v>1649</v>
      </c>
      <c r="C662" t="s">
        <v>2100</v>
      </c>
      <c r="D662" t="s">
        <v>2301</v>
      </c>
      <c r="E662" t="s">
        <v>2565</v>
      </c>
      <c r="F662" t="s">
        <v>2704</v>
      </c>
      <c r="G662" t="s">
        <v>2743</v>
      </c>
      <c r="H662" t="s">
        <v>2756</v>
      </c>
      <c r="I662" t="s">
        <v>2755</v>
      </c>
      <c r="J662" t="s">
        <v>2761</v>
      </c>
      <c r="K662">
        <v>2</v>
      </c>
      <c r="L662">
        <v>200</v>
      </c>
      <c r="M662">
        <v>0.1</v>
      </c>
      <c r="N662">
        <v>400</v>
      </c>
      <c r="O662">
        <v>360</v>
      </c>
      <c r="P662" t="s">
        <v>2770</v>
      </c>
      <c r="Q662" t="s">
        <v>2779</v>
      </c>
      <c r="R662" t="s">
        <v>2790</v>
      </c>
      <c r="S662" t="s">
        <v>2802</v>
      </c>
      <c r="T662" t="s">
        <v>2810</v>
      </c>
      <c r="U662">
        <v>3</v>
      </c>
      <c r="V662">
        <v>40</v>
      </c>
      <c r="X662">
        <v>96.44</v>
      </c>
      <c r="Y662">
        <v>167.12</v>
      </c>
      <c r="AA662" t="s">
        <v>2830</v>
      </c>
    </row>
    <row r="663" spans="1:27" ht="16.05" customHeight="1" x14ac:dyDescent="0.3">
      <c r="A663" t="s">
        <v>688</v>
      </c>
      <c r="B663" t="s">
        <v>1638</v>
      </c>
      <c r="C663" t="s">
        <v>2141</v>
      </c>
      <c r="D663" t="s">
        <v>2297</v>
      </c>
      <c r="E663" t="s">
        <v>2454</v>
      </c>
      <c r="F663" t="s">
        <v>2702</v>
      </c>
      <c r="G663" t="s">
        <v>2718</v>
      </c>
      <c r="H663" t="s">
        <v>2753</v>
      </c>
      <c r="I663" t="s">
        <v>2755</v>
      </c>
      <c r="J663" t="s">
        <v>2764</v>
      </c>
      <c r="K663">
        <v>1</v>
      </c>
      <c r="L663">
        <v>100</v>
      </c>
      <c r="M663">
        <v>10</v>
      </c>
      <c r="N663">
        <v>100</v>
      </c>
      <c r="O663">
        <v>90</v>
      </c>
      <c r="P663" t="s">
        <v>2770</v>
      </c>
      <c r="R663" t="s">
        <v>2790</v>
      </c>
      <c r="S663" t="s">
        <v>2802</v>
      </c>
      <c r="T663" t="s">
        <v>2807</v>
      </c>
      <c r="U663">
        <v>3</v>
      </c>
      <c r="V663">
        <v>455</v>
      </c>
      <c r="X663">
        <v>47.51</v>
      </c>
      <c r="Y663">
        <v>42.49</v>
      </c>
      <c r="Z663" t="s">
        <v>2820</v>
      </c>
      <c r="AA663" t="s">
        <v>2827</v>
      </c>
    </row>
    <row r="664" spans="1:27" ht="16.05" customHeight="1" x14ac:dyDescent="0.3">
      <c r="A664" t="s">
        <v>689</v>
      </c>
      <c r="B664" t="s">
        <v>1895</v>
      </c>
      <c r="C664" t="s">
        <v>2059</v>
      </c>
      <c r="D664" t="s">
        <v>2167</v>
      </c>
      <c r="E664" t="s">
        <v>2499</v>
      </c>
      <c r="F664" t="s">
        <v>2705</v>
      </c>
      <c r="G664" t="s">
        <v>2714</v>
      </c>
      <c r="H664" t="s">
        <v>2752</v>
      </c>
      <c r="I664" t="s">
        <v>2758</v>
      </c>
      <c r="J664" t="s">
        <v>2761</v>
      </c>
      <c r="K664">
        <v>2</v>
      </c>
      <c r="L664">
        <v>160</v>
      </c>
      <c r="M664">
        <v>5</v>
      </c>
      <c r="N664">
        <v>320</v>
      </c>
      <c r="O664">
        <v>304</v>
      </c>
      <c r="P664" t="s">
        <v>2769</v>
      </c>
      <c r="R664" t="s">
        <v>2789</v>
      </c>
      <c r="S664" t="s">
        <v>2805</v>
      </c>
      <c r="T664" t="s">
        <v>2812</v>
      </c>
      <c r="U664">
        <v>2</v>
      </c>
      <c r="V664">
        <v>238</v>
      </c>
      <c r="X664">
        <v>58.71</v>
      </c>
      <c r="Y664">
        <v>186.58</v>
      </c>
      <c r="Z664" t="s">
        <v>2816</v>
      </c>
      <c r="AA664" t="s">
        <v>2831</v>
      </c>
    </row>
    <row r="665" spans="1:27" ht="16.05" customHeight="1" x14ac:dyDescent="0.3">
      <c r="A665" t="s">
        <v>690</v>
      </c>
      <c r="B665" t="s">
        <v>1730</v>
      </c>
      <c r="C665" t="s">
        <v>2115</v>
      </c>
      <c r="D665" t="s">
        <v>2330</v>
      </c>
      <c r="E665" t="s">
        <v>2557</v>
      </c>
      <c r="F665" t="s">
        <v>2701</v>
      </c>
      <c r="G665" t="s">
        <v>2712</v>
      </c>
      <c r="H665" t="s">
        <v>2752</v>
      </c>
      <c r="I665" t="s">
        <v>2757</v>
      </c>
      <c r="J665" t="s">
        <v>2764</v>
      </c>
      <c r="K665">
        <v>1</v>
      </c>
      <c r="L665">
        <v>100</v>
      </c>
      <c r="M665">
        <v>0</v>
      </c>
      <c r="N665">
        <v>100</v>
      </c>
      <c r="O665">
        <v>100</v>
      </c>
      <c r="P665" t="s">
        <v>2774</v>
      </c>
      <c r="Q665" t="s">
        <v>2781</v>
      </c>
      <c r="R665" t="s">
        <v>2796</v>
      </c>
      <c r="S665" t="s">
        <v>2799</v>
      </c>
      <c r="T665" t="s">
        <v>2808</v>
      </c>
      <c r="U665">
        <v>2</v>
      </c>
      <c r="V665">
        <v>229</v>
      </c>
      <c r="X665">
        <v>58.24</v>
      </c>
      <c r="Y665">
        <v>41.76</v>
      </c>
      <c r="AA665" t="s">
        <v>2829</v>
      </c>
    </row>
    <row r="666" spans="1:27" ht="16.05" customHeight="1" x14ac:dyDescent="0.3">
      <c r="A666" t="s">
        <v>691</v>
      </c>
      <c r="B666" t="s">
        <v>1900</v>
      </c>
      <c r="C666" t="s">
        <v>2089</v>
      </c>
      <c r="D666" t="s">
        <v>2365</v>
      </c>
      <c r="E666" t="s">
        <v>2665</v>
      </c>
      <c r="F666" t="s">
        <v>2701</v>
      </c>
      <c r="G666" t="s">
        <v>2720</v>
      </c>
      <c r="H666" t="s">
        <v>2755</v>
      </c>
      <c r="I666" t="s">
        <v>2755</v>
      </c>
      <c r="J666" t="s">
        <v>2762</v>
      </c>
      <c r="K666">
        <v>1</v>
      </c>
      <c r="L666">
        <v>175</v>
      </c>
      <c r="M666">
        <v>0.05</v>
      </c>
      <c r="N666">
        <v>175</v>
      </c>
      <c r="O666">
        <v>166.25</v>
      </c>
      <c r="P666" t="s">
        <v>2770</v>
      </c>
      <c r="Q666" t="s">
        <v>2776</v>
      </c>
      <c r="R666" t="s">
        <v>2791</v>
      </c>
      <c r="S666" t="s">
        <v>2805</v>
      </c>
      <c r="T666" t="s">
        <v>2807</v>
      </c>
      <c r="U666">
        <v>4</v>
      </c>
      <c r="V666">
        <v>99</v>
      </c>
      <c r="W666">
        <v>52</v>
      </c>
      <c r="X666">
        <v>93.85</v>
      </c>
      <c r="Y666">
        <v>72.400000000000006</v>
      </c>
      <c r="Z666" t="s">
        <v>2815</v>
      </c>
      <c r="AA666" t="s">
        <v>2830</v>
      </c>
    </row>
    <row r="667" spans="1:27" ht="16.05" customHeight="1" x14ac:dyDescent="0.3">
      <c r="A667" t="s">
        <v>692</v>
      </c>
      <c r="B667" t="s">
        <v>1641</v>
      </c>
      <c r="C667" t="s">
        <v>2085</v>
      </c>
      <c r="D667" t="s">
        <v>2274</v>
      </c>
      <c r="E667" t="s">
        <v>2657</v>
      </c>
      <c r="F667" t="s">
        <v>2701</v>
      </c>
      <c r="G667" t="s">
        <v>2721</v>
      </c>
      <c r="H667" t="s">
        <v>2756</v>
      </c>
      <c r="I667" t="s">
        <v>2755</v>
      </c>
      <c r="J667" t="s">
        <v>2761</v>
      </c>
      <c r="K667">
        <v>1</v>
      </c>
      <c r="L667">
        <v>200</v>
      </c>
      <c r="M667">
        <v>0.1</v>
      </c>
      <c r="N667">
        <v>200</v>
      </c>
      <c r="O667">
        <v>180</v>
      </c>
      <c r="R667" t="s">
        <v>2788</v>
      </c>
      <c r="S667" t="s">
        <v>2803</v>
      </c>
      <c r="T667" t="s">
        <v>2807</v>
      </c>
      <c r="U667">
        <v>4</v>
      </c>
      <c r="V667">
        <v>37</v>
      </c>
      <c r="W667">
        <v>18</v>
      </c>
      <c r="X667">
        <v>107.86</v>
      </c>
      <c r="Y667">
        <v>72.14</v>
      </c>
      <c r="Z667" t="s">
        <v>2815</v>
      </c>
    </row>
    <row r="668" spans="1:27" ht="16.05" customHeight="1" x14ac:dyDescent="0.3">
      <c r="A668" t="s">
        <v>693</v>
      </c>
      <c r="B668" t="s">
        <v>1921</v>
      </c>
      <c r="C668" t="s">
        <v>2091</v>
      </c>
      <c r="D668" t="s">
        <v>2179</v>
      </c>
      <c r="E668" t="s">
        <v>2538</v>
      </c>
      <c r="F668" t="s">
        <v>2704</v>
      </c>
      <c r="G668" t="s">
        <v>2719</v>
      </c>
      <c r="H668" t="s">
        <v>2754</v>
      </c>
      <c r="I668" t="s">
        <v>2758</v>
      </c>
      <c r="K668">
        <v>1</v>
      </c>
      <c r="L668">
        <v>120</v>
      </c>
      <c r="M668">
        <v>10</v>
      </c>
      <c r="N668">
        <v>120</v>
      </c>
      <c r="O668">
        <v>108</v>
      </c>
      <c r="P668" t="s">
        <v>2766</v>
      </c>
      <c r="Q668" t="s">
        <v>2779</v>
      </c>
      <c r="R668" t="s">
        <v>2790</v>
      </c>
      <c r="S668" t="s">
        <v>2799</v>
      </c>
      <c r="T668" t="s">
        <v>2807</v>
      </c>
      <c r="U668">
        <v>2</v>
      </c>
      <c r="W668">
        <v>24</v>
      </c>
      <c r="X668">
        <v>55.74</v>
      </c>
      <c r="Y668">
        <v>52.26</v>
      </c>
      <c r="AA668" t="s">
        <v>2827</v>
      </c>
    </row>
    <row r="669" spans="1:27" ht="16.05" customHeight="1" x14ac:dyDescent="0.3">
      <c r="A669" t="s">
        <v>694</v>
      </c>
      <c r="B669" t="s">
        <v>1697</v>
      </c>
      <c r="C669" t="s">
        <v>2052</v>
      </c>
      <c r="D669" t="s">
        <v>2258</v>
      </c>
      <c r="E669" t="s">
        <v>2413</v>
      </c>
      <c r="F669" t="s">
        <v>2705</v>
      </c>
      <c r="G669" t="s">
        <v>2717</v>
      </c>
      <c r="H669" t="s">
        <v>2752</v>
      </c>
      <c r="I669" t="s">
        <v>2757</v>
      </c>
      <c r="J669" t="s">
        <v>2763</v>
      </c>
      <c r="K669">
        <v>1</v>
      </c>
      <c r="L669">
        <v>90</v>
      </c>
      <c r="N669">
        <v>90</v>
      </c>
      <c r="P669" t="s">
        <v>2770</v>
      </c>
      <c r="Q669" t="s">
        <v>2779</v>
      </c>
      <c r="R669" t="s">
        <v>2791</v>
      </c>
      <c r="S669" t="s">
        <v>2805</v>
      </c>
      <c r="T669" t="s">
        <v>2808</v>
      </c>
      <c r="V669">
        <v>36</v>
      </c>
      <c r="W669">
        <v>29</v>
      </c>
      <c r="X669">
        <v>44.31</v>
      </c>
      <c r="Z669" t="s">
        <v>2817</v>
      </c>
      <c r="AA669" t="s">
        <v>2830</v>
      </c>
    </row>
    <row r="670" spans="1:27" ht="16.05" customHeight="1" x14ac:dyDescent="0.3">
      <c r="A670" t="s">
        <v>695</v>
      </c>
      <c r="B670" t="s">
        <v>1866</v>
      </c>
      <c r="C670" t="s">
        <v>2060</v>
      </c>
      <c r="D670" t="s">
        <v>2361</v>
      </c>
      <c r="E670" t="s">
        <v>2532</v>
      </c>
      <c r="G670" t="s">
        <v>2710</v>
      </c>
      <c r="H670" t="s">
        <v>2752</v>
      </c>
      <c r="I670" t="s">
        <v>2758</v>
      </c>
      <c r="K670">
        <v>1</v>
      </c>
      <c r="L670">
        <v>150</v>
      </c>
      <c r="M670">
        <v>0.15</v>
      </c>
      <c r="N670">
        <v>150</v>
      </c>
      <c r="O670">
        <v>127.5</v>
      </c>
      <c r="Q670" t="s">
        <v>2781</v>
      </c>
      <c r="R670" t="s">
        <v>2791</v>
      </c>
      <c r="S670" t="s">
        <v>2801</v>
      </c>
      <c r="T670" t="s">
        <v>2807</v>
      </c>
      <c r="V670">
        <v>53</v>
      </c>
      <c r="W670">
        <v>44</v>
      </c>
      <c r="X670">
        <v>57.61</v>
      </c>
      <c r="Y670">
        <v>69.89</v>
      </c>
      <c r="Z670" t="s">
        <v>2815</v>
      </c>
      <c r="AA670" t="s">
        <v>2828</v>
      </c>
    </row>
    <row r="671" spans="1:27" ht="16.05" customHeight="1" x14ac:dyDescent="0.3">
      <c r="A671" t="s">
        <v>696</v>
      </c>
      <c r="B671" t="s">
        <v>1640</v>
      </c>
      <c r="C671" t="s">
        <v>2054</v>
      </c>
      <c r="D671" t="s">
        <v>2347</v>
      </c>
      <c r="E671" t="s">
        <v>2592</v>
      </c>
      <c r="G671" t="s">
        <v>2714</v>
      </c>
      <c r="H671" t="s">
        <v>2752</v>
      </c>
      <c r="I671" t="s">
        <v>2758</v>
      </c>
      <c r="J671" t="s">
        <v>2761</v>
      </c>
      <c r="K671">
        <v>2</v>
      </c>
      <c r="L671">
        <v>170</v>
      </c>
      <c r="M671">
        <v>0</v>
      </c>
      <c r="O671">
        <v>340</v>
      </c>
      <c r="Q671" t="s">
        <v>2778</v>
      </c>
      <c r="R671" t="s">
        <v>2793</v>
      </c>
      <c r="S671" t="s">
        <v>2805</v>
      </c>
      <c r="T671" t="s">
        <v>2808</v>
      </c>
      <c r="U671">
        <v>4</v>
      </c>
      <c r="V671">
        <v>38</v>
      </c>
      <c r="W671">
        <v>47</v>
      </c>
      <c r="X671">
        <v>83.18</v>
      </c>
      <c r="Y671">
        <v>173.64</v>
      </c>
      <c r="AA671" t="s">
        <v>2828</v>
      </c>
    </row>
    <row r="672" spans="1:27" ht="16.05" customHeight="1" x14ac:dyDescent="0.3">
      <c r="A672" t="s">
        <v>697</v>
      </c>
      <c r="B672" t="s">
        <v>1953</v>
      </c>
      <c r="C672" t="s">
        <v>2062</v>
      </c>
      <c r="D672" t="s">
        <v>2366</v>
      </c>
      <c r="E672" t="s">
        <v>2666</v>
      </c>
      <c r="F672" t="s">
        <v>2701</v>
      </c>
      <c r="G672" t="s">
        <v>2717</v>
      </c>
      <c r="H672" t="s">
        <v>2752</v>
      </c>
      <c r="I672" t="s">
        <v>2757</v>
      </c>
      <c r="J672" t="s">
        <v>2763</v>
      </c>
      <c r="K672">
        <v>2</v>
      </c>
      <c r="L672">
        <v>90</v>
      </c>
      <c r="M672">
        <v>0.1</v>
      </c>
      <c r="N672">
        <v>180</v>
      </c>
      <c r="O672">
        <v>162</v>
      </c>
      <c r="P672" t="s">
        <v>2770</v>
      </c>
      <c r="Q672" t="s">
        <v>2389</v>
      </c>
      <c r="R672" t="s">
        <v>2785</v>
      </c>
      <c r="S672" t="s">
        <v>2803</v>
      </c>
      <c r="T672" t="s">
        <v>2808</v>
      </c>
      <c r="U672">
        <v>5</v>
      </c>
      <c r="V672">
        <v>273</v>
      </c>
      <c r="W672">
        <v>35</v>
      </c>
      <c r="X672">
        <v>46</v>
      </c>
      <c r="Y672">
        <v>70</v>
      </c>
      <c r="Z672" t="s">
        <v>2818</v>
      </c>
      <c r="AA672" t="s">
        <v>2829</v>
      </c>
    </row>
    <row r="673" spans="1:27" ht="16.05" customHeight="1" x14ac:dyDescent="0.3">
      <c r="A673" t="s">
        <v>698</v>
      </c>
      <c r="B673" t="s">
        <v>1706</v>
      </c>
      <c r="C673" t="s">
        <v>2132</v>
      </c>
      <c r="D673" t="s">
        <v>2244</v>
      </c>
      <c r="E673" t="s">
        <v>2617</v>
      </c>
      <c r="F673" t="s">
        <v>2703</v>
      </c>
      <c r="G673" t="s">
        <v>2712</v>
      </c>
      <c r="H673" t="s">
        <v>2752</v>
      </c>
      <c r="I673" t="s">
        <v>2757</v>
      </c>
      <c r="J673" t="s">
        <v>2763</v>
      </c>
      <c r="K673">
        <v>1</v>
      </c>
      <c r="L673">
        <v>100</v>
      </c>
      <c r="M673">
        <v>0.05</v>
      </c>
      <c r="O673">
        <v>95</v>
      </c>
      <c r="P673" t="s">
        <v>2770</v>
      </c>
      <c r="Q673" t="s">
        <v>2779</v>
      </c>
      <c r="R673" t="s">
        <v>2793</v>
      </c>
      <c r="S673" t="s">
        <v>2800</v>
      </c>
      <c r="T673" t="s">
        <v>2808</v>
      </c>
      <c r="V673">
        <v>339</v>
      </c>
      <c r="W673">
        <v>34</v>
      </c>
      <c r="X673">
        <v>57.66</v>
      </c>
      <c r="Y673">
        <v>37.340000000000003</v>
      </c>
      <c r="Z673" t="s">
        <v>2815</v>
      </c>
      <c r="AA673" t="s">
        <v>2830</v>
      </c>
    </row>
    <row r="674" spans="1:27" ht="16.05" customHeight="1" x14ac:dyDescent="0.3">
      <c r="A674" t="s">
        <v>699</v>
      </c>
      <c r="B674" t="s">
        <v>1680</v>
      </c>
      <c r="C674" t="s">
        <v>2050</v>
      </c>
      <c r="D674" t="s">
        <v>2160</v>
      </c>
      <c r="E674" t="s">
        <v>2666</v>
      </c>
      <c r="F674" t="s">
        <v>2704</v>
      </c>
      <c r="G674" t="s">
        <v>2714</v>
      </c>
      <c r="H674" t="s">
        <v>2752</v>
      </c>
      <c r="I674" t="s">
        <v>2758</v>
      </c>
      <c r="J674" t="s">
        <v>2763</v>
      </c>
      <c r="K674">
        <v>1</v>
      </c>
      <c r="L674">
        <v>165</v>
      </c>
      <c r="M674">
        <v>10</v>
      </c>
      <c r="N674">
        <v>165</v>
      </c>
      <c r="O674">
        <v>148.5</v>
      </c>
      <c r="Q674" t="s">
        <v>2779</v>
      </c>
      <c r="R674" t="s">
        <v>2789</v>
      </c>
      <c r="S674" t="s">
        <v>2805</v>
      </c>
      <c r="T674" t="s">
        <v>2807</v>
      </c>
      <c r="U674">
        <v>5</v>
      </c>
      <c r="V674">
        <v>287</v>
      </c>
      <c r="W674">
        <v>12</v>
      </c>
      <c r="X674">
        <v>71.86</v>
      </c>
      <c r="Y674">
        <v>76.64</v>
      </c>
      <c r="Z674" t="s">
        <v>2815</v>
      </c>
      <c r="AA674" t="s">
        <v>2829</v>
      </c>
    </row>
    <row r="675" spans="1:27" ht="16.05" customHeight="1" x14ac:dyDescent="0.3">
      <c r="A675" t="s">
        <v>700</v>
      </c>
      <c r="B675" t="s">
        <v>1954</v>
      </c>
      <c r="C675" t="s">
        <v>2069</v>
      </c>
      <c r="D675" t="s">
        <v>2190</v>
      </c>
      <c r="F675" t="s">
        <v>2705</v>
      </c>
      <c r="G675" t="s">
        <v>2718</v>
      </c>
      <c r="H675" t="s">
        <v>2753</v>
      </c>
      <c r="I675" t="s">
        <v>2755</v>
      </c>
      <c r="J675" t="s">
        <v>2760</v>
      </c>
      <c r="K675">
        <v>1</v>
      </c>
      <c r="L675">
        <v>95</v>
      </c>
      <c r="M675">
        <v>0.1</v>
      </c>
      <c r="N675">
        <v>95</v>
      </c>
      <c r="O675">
        <v>85.5</v>
      </c>
      <c r="P675" t="s">
        <v>2765</v>
      </c>
      <c r="Q675" t="s">
        <v>2779</v>
      </c>
      <c r="R675" t="s">
        <v>2788</v>
      </c>
      <c r="S675" t="s">
        <v>2801</v>
      </c>
      <c r="T675" t="s">
        <v>2808</v>
      </c>
      <c r="U675">
        <v>2</v>
      </c>
      <c r="V675">
        <v>420</v>
      </c>
      <c r="X675">
        <v>40.75</v>
      </c>
      <c r="Y675">
        <v>44.75</v>
      </c>
      <c r="Z675" t="s">
        <v>2816</v>
      </c>
      <c r="AA675" t="s">
        <v>2828</v>
      </c>
    </row>
    <row r="676" spans="1:27" ht="16.05" customHeight="1" x14ac:dyDescent="0.3">
      <c r="A676" t="s">
        <v>701</v>
      </c>
      <c r="B676" t="s">
        <v>1743</v>
      </c>
      <c r="C676" t="s">
        <v>2062</v>
      </c>
      <c r="D676" t="s">
        <v>2241</v>
      </c>
      <c r="E676" t="s">
        <v>2667</v>
      </c>
      <c r="G676" t="s">
        <v>2706</v>
      </c>
      <c r="H676" t="s">
        <v>2752</v>
      </c>
      <c r="I676" t="s">
        <v>2757</v>
      </c>
      <c r="J676" t="s">
        <v>2761</v>
      </c>
      <c r="K676">
        <v>1</v>
      </c>
      <c r="L676">
        <v>130</v>
      </c>
      <c r="M676">
        <v>0.15</v>
      </c>
      <c r="N676">
        <v>130</v>
      </c>
      <c r="O676">
        <v>110.5</v>
      </c>
      <c r="P676" t="s">
        <v>2765</v>
      </c>
      <c r="R676" t="s">
        <v>2789</v>
      </c>
      <c r="S676" t="s">
        <v>2804</v>
      </c>
      <c r="T676" t="s">
        <v>2807</v>
      </c>
      <c r="U676">
        <v>5</v>
      </c>
      <c r="V676">
        <v>328</v>
      </c>
      <c r="W676">
        <v>58</v>
      </c>
      <c r="X676">
        <v>73.709999999999994</v>
      </c>
      <c r="Y676">
        <v>36.79</v>
      </c>
      <c r="Z676" t="s">
        <v>2820</v>
      </c>
    </row>
    <row r="677" spans="1:27" ht="16.05" customHeight="1" x14ac:dyDescent="0.3">
      <c r="A677" t="s">
        <v>702</v>
      </c>
      <c r="B677" t="s">
        <v>1747</v>
      </c>
      <c r="C677" t="s">
        <v>2129</v>
      </c>
      <c r="D677" t="s">
        <v>2259</v>
      </c>
      <c r="E677" t="s">
        <v>2602</v>
      </c>
      <c r="F677" t="s">
        <v>2704</v>
      </c>
      <c r="G677" t="s">
        <v>2707</v>
      </c>
      <c r="H677" t="s">
        <v>2753</v>
      </c>
      <c r="I677" t="s">
        <v>2755</v>
      </c>
      <c r="J677" t="s">
        <v>2763</v>
      </c>
      <c r="K677">
        <v>2</v>
      </c>
      <c r="L677">
        <v>125</v>
      </c>
      <c r="M677">
        <v>5</v>
      </c>
      <c r="N677">
        <v>250</v>
      </c>
      <c r="O677">
        <v>237.5</v>
      </c>
      <c r="P677" t="s">
        <v>2765</v>
      </c>
      <c r="Q677" t="s">
        <v>2776</v>
      </c>
      <c r="R677" t="s">
        <v>2788</v>
      </c>
      <c r="S677" t="s">
        <v>2799</v>
      </c>
      <c r="T677" t="s">
        <v>2807</v>
      </c>
      <c r="U677">
        <v>5</v>
      </c>
      <c r="V677">
        <v>31</v>
      </c>
      <c r="W677">
        <v>36</v>
      </c>
      <c r="X677">
        <v>65.599999999999994</v>
      </c>
      <c r="Y677">
        <v>106.3</v>
      </c>
      <c r="Z677" t="s">
        <v>2820</v>
      </c>
      <c r="AA677" t="s">
        <v>2829</v>
      </c>
    </row>
    <row r="678" spans="1:27" ht="16.05" customHeight="1" x14ac:dyDescent="0.3">
      <c r="A678" t="s">
        <v>703</v>
      </c>
      <c r="B678" t="s">
        <v>1940</v>
      </c>
      <c r="C678" t="s">
        <v>2115</v>
      </c>
      <c r="D678" t="s">
        <v>2292</v>
      </c>
      <c r="E678" t="s">
        <v>2550</v>
      </c>
      <c r="F678" t="s">
        <v>2701</v>
      </c>
      <c r="G678" t="s">
        <v>2718</v>
      </c>
      <c r="H678" t="s">
        <v>2753</v>
      </c>
      <c r="I678" t="s">
        <v>2755</v>
      </c>
      <c r="J678" t="s">
        <v>2761</v>
      </c>
      <c r="K678">
        <v>1</v>
      </c>
      <c r="L678">
        <v>85</v>
      </c>
      <c r="M678">
        <v>0.05</v>
      </c>
      <c r="N678">
        <v>85</v>
      </c>
      <c r="O678">
        <v>80.75</v>
      </c>
      <c r="Q678" t="s">
        <v>2776</v>
      </c>
      <c r="R678" t="s">
        <v>2791</v>
      </c>
      <c r="S678" t="s">
        <v>2805</v>
      </c>
      <c r="T678" t="s">
        <v>2811</v>
      </c>
      <c r="U678">
        <v>4</v>
      </c>
      <c r="W678">
        <v>48</v>
      </c>
      <c r="X678">
        <v>38.33</v>
      </c>
      <c r="Y678">
        <v>42.42</v>
      </c>
      <c r="Z678" t="s">
        <v>2819</v>
      </c>
      <c r="AA678" t="s">
        <v>2829</v>
      </c>
    </row>
    <row r="679" spans="1:27" ht="16.05" customHeight="1" x14ac:dyDescent="0.3">
      <c r="A679" t="s">
        <v>704</v>
      </c>
      <c r="B679" t="s">
        <v>1653</v>
      </c>
      <c r="C679" t="s">
        <v>2108</v>
      </c>
      <c r="D679" t="s">
        <v>2230</v>
      </c>
      <c r="E679" t="s">
        <v>2495</v>
      </c>
      <c r="F679" t="s">
        <v>2705</v>
      </c>
      <c r="G679" t="s">
        <v>2720</v>
      </c>
      <c r="H679" t="s">
        <v>2755</v>
      </c>
      <c r="I679" t="s">
        <v>2755</v>
      </c>
      <c r="J679" t="s">
        <v>2764</v>
      </c>
      <c r="K679">
        <v>1</v>
      </c>
      <c r="L679">
        <v>180</v>
      </c>
      <c r="M679">
        <v>5</v>
      </c>
      <c r="N679">
        <v>180</v>
      </c>
      <c r="O679">
        <v>171</v>
      </c>
      <c r="P679" t="s">
        <v>2765</v>
      </c>
      <c r="Q679" t="s">
        <v>2775</v>
      </c>
      <c r="R679" t="s">
        <v>2791</v>
      </c>
      <c r="S679" t="s">
        <v>2800</v>
      </c>
      <c r="T679" t="s">
        <v>2807</v>
      </c>
      <c r="U679">
        <v>6</v>
      </c>
      <c r="W679">
        <v>23</v>
      </c>
      <c r="X679">
        <v>82.53</v>
      </c>
      <c r="Y679">
        <v>88.47</v>
      </c>
      <c r="Z679" t="s">
        <v>2824</v>
      </c>
      <c r="AA679" t="s">
        <v>2830</v>
      </c>
    </row>
    <row r="680" spans="1:27" ht="16.05" customHeight="1" x14ac:dyDescent="0.3">
      <c r="A680" t="s">
        <v>705</v>
      </c>
      <c r="B680" t="s">
        <v>1676</v>
      </c>
      <c r="C680" t="s">
        <v>2044</v>
      </c>
      <c r="D680" t="s">
        <v>2275</v>
      </c>
      <c r="E680" t="s">
        <v>2494</v>
      </c>
      <c r="F680" t="s">
        <v>2701</v>
      </c>
      <c r="G680" t="s">
        <v>2717</v>
      </c>
      <c r="H680" t="s">
        <v>2752</v>
      </c>
      <c r="I680" t="s">
        <v>2757</v>
      </c>
      <c r="J680" t="s">
        <v>2761</v>
      </c>
      <c r="K680">
        <v>1</v>
      </c>
      <c r="L680">
        <v>100</v>
      </c>
      <c r="M680">
        <v>0</v>
      </c>
      <c r="N680">
        <v>100</v>
      </c>
      <c r="O680">
        <v>100</v>
      </c>
      <c r="P680" t="s">
        <v>2770</v>
      </c>
      <c r="Q680" t="s">
        <v>2781</v>
      </c>
      <c r="R680" t="s">
        <v>2789</v>
      </c>
      <c r="S680" t="s">
        <v>2799</v>
      </c>
      <c r="T680" t="s">
        <v>2807</v>
      </c>
      <c r="U680">
        <v>4</v>
      </c>
      <c r="V680">
        <v>20</v>
      </c>
      <c r="W680">
        <v>30</v>
      </c>
      <c r="X680">
        <v>38.07</v>
      </c>
      <c r="Y680">
        <v>61.93</v>
      </c>
      <c r="Z680" t="s">
        <v>2818</v>
      </c>
      <c r="AA680" t="s">
        <v>2831</v>
      </c>
    </row>
    <row r="681" spans="1:27" ht="16.05" customHeight="1" x14ac:dyDescent="0.3">
      <c r="A681" t="s">
        <v>706</v>
      </c>
      <c r="B681" t="s">
        <v>1702</v>
      </c>
      <c r="C681" t="s">
        <v>2123</v>
      </c>
      <c r="D681" t="s">
        <v>2294</v>
      </c>
      <c r="E681" t="s">
        <v>2609</v>
      </c>
      <c r="G681" t="s">
        <v>2712</v>
      </c>
      <c r="H681" t="s">
        <v>2752</v>
      </c>
      <c r="I681" t="s">
        <v>2757</v>
      </c>
      <c r="J681" t="s">
        <v>2763</v>
      </c>
      <c r="K681">
        <v>1</v>
      </c>
      <c r="L681">
        <v>110</v>
      </c>
      <c r="M681">
        <v>0.15</v>
      </c>
      <c r="N681">
        <v>110</v>
      </c>
      <c r="O681">
        <v>93.5</v>
      </c>
      <c r="P681" t="s">
        <v>2766</v>
      </c>
      <c r="Q681" t="s">
        <v>2781</v>
      </c>
      <c r="R681" t="s">
        <v>2788</v>
      </c>
      <c r="S681" t="s">
        <v>2802</v>
      </c>
      <c r="T681" t="s">
        <v>2811</v>
      </c>
      <c r="U681">
        <v>4</v>
      </c>
      <c r="V681">
        <v>179</v>
      </c>
      <c r="X681">
        <v>36.119999999999997</v>
      </c>
      <c r="Y681">
        <v>57.38</v>
      </c>
      <c r="Z681" t="s">
        <v>2817</v>
      </c>
      <c r="AA681" t="s">
        <v>2830</v>
      </c>
    </row>
    <row r="682" spans="1:27" ht="16.05" customHeight="1" x14ac:dyDescent="0.3">
      <c r="A682" t="s">
        <v>707</v>
      </c>
      <c r="B682" t="s">
        <v>1955</v>
      </c>
      <c r="C682" t="s">
        <v>2042</v>
      </c>
      <c r="D682" t="s">
        <v>2350</v>
      </c>
      <c r="E682" t="s">
        <v>2465</v>
      </c>
      <c r="F682" t="s">
        <v>2703</v>
      </c>
      <c r="G682" t="s">
        <v>2715</v>
      </c>
      <c r="H682" t="s">
        <v>2754</v>
      </c>
      <c r="I682" t="s">
        <v>2757</v>
      </c>
      <c r="J682" t="s">
        <v>2764</v>
      </c>
      <c r="K682">
        <v>1</v>
      </c>
      <c r="L682">
        <v>80</v>
      </c>
      <c r="M682">
        <v>5</v>
      </c>
      <c r="N682">
        <v>80</v>
      </c>
      <c r="O682">
        <v>76</v>
      </c>
      <c r="P682" t="s">
        <v>2770</v>
      </c>
      <c r="Q682" t="s">
        <v>2779</v>
      </c>
      <c r="R682" t="s">
        <v>2786</v>
      </c>
      <c r="S682" t="s">
        <v>2804</v>
      </c>
      <c r="T682" t="s">
        <v>2807</v>
      </c>
      <c r="U682">
        <v>5</v>
      </c>
      <c r="V682">
        <v>164</v>
      </c>
      <c r="X682">
        <v>30.2</v>
      </c>
      <c r="Y682">
        <v>45.8</v>
      </c>
      <c r="Z682" t="s">
        <v>2818</v>
      </c>
      <c r="AA682" t="s">
        <v>2828</v>
      </c>
    </row>
    <row r="683" spans="1:27" ht="16.05" customHeight="1" x14ac:dyDescent="0.3">
      <c r="A683" t="s">
        <v>708</v>
      </c>
      <c r="B683" t="s">
        <v>1956</v>
      </c>
      <c r="C683" t="s">
        <v>2068</v>
      </c>
      <c r="D683" t="s">
        <v>2272</v>
      </c>
      <c r="E683" t="s">
        <v>2668</v>
      </c>
      <c r="F683" t="s">
        <v>2702</v>
      </c>
      <c r="G683" t="s">
        <v>2712</v>
      </c>
      <c r="H683" t="s">
        <v>2752</v>
      </c>
      <c r="I683" t="s">
        <v>2757</v>
      </c>
      <c r="J683" t="s">
        <v>2761</v>
      </c>
      <c r="K683">
        <v>1</v>
      </c>
      <c r="L683">
        <v>100</v>
      </c>
      <c r="M683">
        <v>0.05</v>
      </c>
      <c r="N683">
        <v>100</v>
      </c>
      <c r="O683">
        <v>95</v>
      </c>
      <c r="P683" t="s">
        <v>2765</v>
      </c>
      <c r="R683" t="s">
        <v>2793</v>
      </c>
      <c r="S683" t="s">
        <v>2800</v>
      </c>
      <c r="T683" t="s">
        <v>2810</v>
      </c>
      <c r="U683">
        <v>5</v>
      </c>
      <c r="V683">
        <v>32</v>
      </c>
      <c r="W683">
        <v>14</v>
      </c>
      <c r="X683">
        <v>35.15</v>
      </c>
      <c r="Y683">
        <v>59.85</v>
      </c>
      <c r="AA683" t="s">
        <v>2831</v>
      </c>
    </row>
    <row r="684" spans="1:27" ht="16.05" customHeight="1" x14ac:dyDescent="0.3">
      <c r="A684" t="s">
        <v>709</v>
      </c>
      <c r="B684" t="s">
        <v>1926</v>
      </c>
      <c r="C684" t="s">
        <v>2063</v>
      </c>
      <c r="D684" t="s">
        <v>2203</v>
      </c>
      <c r="E684" t="s">
        <v>2624</v>
      </c>
      <c r="G684" t="s">
        <v>2712</v>
      </c>
      <c r="H684" t="s">
        <v>2752</v>
      </c>
      <c r="I684" t="s">
        <v>2757</v>
      </c>
      <c r="J684" t="s">
        <v>2760</v>
      </c>
      <c r="K684">
        <v>2</v>
      </c>
      <c r="L684">
        <v>95</v>
      </c>
      <c r="M684">
        <v>5</v>
      </c>
      <c r="N684">
        <v>190</v>
      </c>
      <c r="O684">
        <v>180.5</v>
      </c>
      <c r="P684" t="s">
        <v>2766</v>
      </c>
      <c r="Q684" t="s">
        <v>2778</v>
      </c>
      <c r="R684" t="s">
        <v>2793</v>
      </c>
      <c r="S684" t="s">
        <v>2806</v>
      </c>
      <c r="T684" t="s">
        <v>2807</v>
      </c>
      <c r="U684">
        <v>5</v>
      </c>
      <c r="V684">
        <v>243</v>
      </c>
      <c r="W684">
        <v>16</v>
      </c>
      <c r="X684">
        <v>58.48</v>
      </c>
      <c r="Y684">
        <v>63.54</v>
      </c>
      <c r="Z684" t="s">
        <v>2815</v>
      </c>
      <c r="AA684" t="s">
        <v>2829</v>
      </c>
    </row>
    <row r="685" spans="1:27" ht="16.05" customHeight="1" x14ac:dyDescent="0.3">
      <c r="A685" t="s">
        <v>710</v>
      </c>
      <c r="B685" t="s">
        <v>1955</v>
      </c>
      <c r="C685" t="s">
        <v>2125</v>
      </c>
      <c r="D685" t="s">
        <v>2146</v>
      </c>
      <c r="E685" t="s">
        <v>2410</v>
      </c>
      <c r="F685" t="s">
        <v>2704</v>
      </c>
      <c r="G685" t="s">
        <v>2709</v>
      </c>
      <c r="H685" t="s">
        <v>2752</v>
      </c>
      <c r="I685" t="s">
        <v>2757</v>
      </c>
      <c r="J685" t="s">
        <v>2762</v>
      </c>
      <c r="K685">
        <v>1</v>
      </c>
      <c r="L685">
        <v>120</v>
      </c>
      <c r="M685">
        <v>0.15</v>
      </c>
      <c r="N685">
        <v>120</v>
      </c>
      <c r="O685">
        <v>102</v>
      </c>
      <c r="P685" t="s">
        <v>2766</v>
      </c>
      <c r="Q685" t="s">
        <v>2781</v>
      </c>
      <c r="R685" t="s">
        <v>2788</v>
      </c>
      <c r="S685" t="s">
        <v>2801</v>
      </c>
      <c r="T685" t="s">
        <v>2808</v>
      </c>
      <c r="U685">
        <v>2</v>
      </c>
      <c r="V685">
        <v>403</v>
      </c>
      <c r="W685">
        <v>41</v>
      </c>
      <c r="X685">
        <v>66.56</v>
      </c>
      <c r="Y685">
        <v>35.44</v>
      </c>
      <c r="Z685" t="s">
        <v>2816</v>
      </c>
      <c r="AA685" t="s">
        <v>2827</v>
      </c>
    </row>
    <row r="686" spans="1:27" ht="16.05" customHeight="1" x14ac:dyDescent="0.3">
      <c r="A686" t="s">
        <v>711</v>
      </c>
      <c r="B686" t="s">
        <v>1792</v>
      </c>
      <c r="C686" t="s">
        <v>2074</v>
      </c>
      <c r="D686" t="s">
        <v>2270</v>
      </c>
      <c r="E686" t="s">
        <v>2597</v>
      </c>
      <c r="F686" t="s">
        <v>2704</v>
      </c>
      <c r="G686" t="s">
        <v>2707</v>
      </c>
      <c r="H686" t="s">
        <v>2753</v>
      </c>
      <c r="I686" t="s">
        <v>2755</v>
      </c>
      <c r="J686" t="s">
        <v>2759</v>
      </c>
      <c r="K686">
        <v>1</v>
      </c>
      <c r="L686">
        <v>130</v>
      </c>
      <c r="M686">
        <v>0</v>
      </c>
      <c r="N686">
        <v>130</v>
      </c>
      <c r="O686">
        <v>130</v>
      </c>
      <c r="P686" t="s">
        <v>2769</v>
      </c>
      <c r="Q686" t="s">
        <v>2778</v>
      </c>
      <c r="R686" t="s">
        <v>2790</v>
      </c>
      <c r="S686" t="s">
        <v>2805</v>
      </c>
      <c r="T686" t="s">
        <v>2807</v>
      </c>
      <c r="V686">
        <v>407</v>
      </c>
      <c r="W686">
        <v>51</v>
      </c>
      <c r="X686">
        <v>67.66</v>
      </c>
      <c r="Y686">
        <v>62.34</v>
      </c>
      <c r="Z686" t="s">
        <v>2820</v>
      </c>
      <c r="AA686" t="s">
        <v>2831</v>
      </c>
    </row>
    <row r="687" spans="1:27" ht="16.05" customHeight="1" x14ac:dyDescent="0.3">
      <c r="A687" t="s">
        <v>712</v>
      </c>
      <c r="B687" t="s">
        <v>1740</v>
      </c>
      <c r="C687" t="s">
        <v>2093</v>
      </c>
      <c r="D687" t="s">
        <v>2206</v>
      </c>
      <c r="E687" t="s">
        <v>2522</v>
      </c>
      <c r="F687" t="s">
        <v>2701</v>
      </c>
      <c r="G687" t="s">
        <v>2708</v>
      </c>
      <c r="H687" t="s">
        <v>2753</v>
      </c>
      <c r="I687" t="s">
        <v>2755</v>
      </c>
      <c r="J687" t="s">
        <v>2760</v>
      </c>
      <c r="K687">
        <v>1</v>
      </c>
      <c r="L687">
        <v>70</v>
      </c>
      <c r="M687">
        <v>10</v>
      </c>
      <c r="N687">
        <v>70</v>
      </c>
      <c r="O687">
        <v>63</v>
      </c>
      <c r="P687" t="s">
        <v>2767</v>
      </c>
      <c r="R687" t="s">
        <v>2790</v>
      </c>
      <c r="S687" t="s">
        <v>2805</v>
      </c>
      <c r="T687" t="s">
        <v>2807</v>
      </c>
      <c r="U687">
        <v>5</v>
      </c>
      <c r="V687">
        <v>374</v>
      </c>
      <c r="W687">
        <v>46</v>
      </c>
      <c r="X687">
        <v>34.36</v>
      </c>
      <c r="Y687">
        <v>28.64</v>
      </c>
      <c r="Z687" t="s">
        <v>2818</v>
      </c>
      <c r="AA687" t="s">
        <v>2827</v>
      </c>
    </row>
    <row r="688" spans="1:27" ht="16.05" customHeight="1" x14ac:dyDescent="0.3">
      <c r="A688" t="s">
        <v>713</v>
      </c>
      <c r="B688" t="s">
        <v>1957</v>
      </c>
      <c r="C688" t="s">
        <v>2127</v>
      </c>
      <c r="D688" t="s">
        <v>2342</v>
      </c>
      <c r="E688" t="s">
        <v>2538</v>
      </c>
      <c r="F688" t="s">
        <v>2701</v>
      </c>
      <c r="G688" t="s">
        <v>2719</v>
      </c>
      <c r="H688" t="s">
        <v>2754</v>
      </c>
      <c r="I688" t="s">
        <v>2758</v>
      </c>
      <c r="J688" t="s">
        <v>2763</v>
      </c>
      <c r="K688">
        <v>2</v>
      </c>
      <c r="L688">
        <v>115</v>
      </c>
      <c r="M688">
        <v>0</v>
      </c>
      <c r="N688">
        <v>230</v>
      </c>
      <c r="O688">
        <v>230</v>
      </c>
      <c r="P688" t="s">
        <v>2765</v>
      </c>
      <c r="R688" t="s">
        <v>2785</v>
      </c>
      <c r="S688" t="s">
        <v>2801</v>
      </c>
      <c r="T688" t="s">
        <v>2808</v>
      </c>
      <c r="U688">
        <v>1</v>
      </c>
      <c r="V688">
        <v>16</v>
      </c>
      <c r="X688">
        <v>53.44</v>
      </c>
      <c r="Y688">
        <v>123.12</v>
      </c>
      <c r="Z688" t="s">
        <v>2819</v>
      </c>
    </row>
    <row r="689" spans="1:27" ht="16.05" customHeight="1" x14ac:dyDescent="0.3">
      <c r="A689" t="s">
        <v>714</v>
      </c>
      <c r="B689" t="s">
        <v>1958</v>
      </c>
      <c r="C689" t="s">
        <v>2136</v>
      </c>
      <c r="D689" t="s">
        <v>2190</v>
      </c>
      <c r="E689" t="s">
        <v>2541</v>
      </c>
      <c r="F689" t="s">
        <v>2703</v>
      </c>
      <c r="G689" t="s">
        <v>2713</v>
      </c>
      <c r="H689" t="s">
        <v>2752</v>
      </c>
      <c r="I689" t="s">
        <v>2757</v>
      </c>
      <c r="J689" t="s">
        <v>2763</v>
      </c>
      <c r="K689">
        <v>1</v>
      </c>
      <c r="L689">
        <v>150</v>
      </c>
      <c r="M689">
        <v>0.05</v>
      </c>
      <c r="N689">
        <v>150</v>
      </c>
      <c r="O689">
        <v>142.5</v>
      </c>
      <c r="P689" t="s">
        <v>2770</v>
      </c>
      <c r="R689" t="s">
        <v>2786</v>
      </c>
      <c r="S689" t="s">
        <v>2799</v>
      </c>
      <c r="T689" t="s">
        <v>2807</v>
      </c>
      <c r="V689">
        <v>109</v>
      </c>
      <c r="W689">
        <v>39</v>
      </c>
      <c r="X689">
        <v>58.39</v>
      </c>
      <c r="Y689">
        <v>84.11</v>
      </c>
      <c r="Z689" t="s">
        <v>2815</v>
      </c>
      <c r="AA689" t="s">
        <v>2830</v>
      </c>
    </row>
    <row r="690" spans="1:27" ht="16.05" customHeight="1" x14ac:dyDescent="0.3">
      <c r="A690" t="s">
        <v>715</v>
      </c>
      <c r="B690" t="s">
        <v>1816</v>
      </c>
      <c r="C690" t="s">
        <v>2133</v>
      </c>
      <c r="D690" t="s">
        <v>2170</v>
      </c>
      <c r="E690" t="s">
        <v>2669</v>
      </c>
      <c r="F690" t="s">
        <v>2701</v>
      </c>
      <c r="G690" t="s">
        <v>2717</v>
      </c>
      <c r="H690" t="s">
        <v>2752</v>
      </c>
      <c r="I690" t="s">
        <v>2757</v>
      </c>
      <c r="K690">
        <v>3</v>
      </c>
      <c r="L690">
        <v>85</v>
      </c>
      <c r="M690">
        <v>10</v>
      </c>
      <c r="N690">
        <v>255</v>
      </c>
      <c r="O690">
        <v>229.5</v>
      </c>
      <c r="P690" t="s">
        <v>2770</v>
      </c>
      <c r="Q690" t="s">
        <v>2775</v>
      </c>
      <c r="R690" t="s">
        <v>2790</v>
      </c>
      <c r="S690" t="s">
        <v>2803</v>
      </c>
      <c r="T690" t="s">
        <v>2810</v>
      </c>
      <c r="U690">
        <v>3</v>
      </c>
      <c r="V690">
        <v>218</v>
      </c>
      <c r="W690">
        <v>35</v>
      </c>
      <c r="X690">
        <v>46.78</v>
      </c>
      <c r="Y690">
        <v>89.16</v>
      </c>
      <c r="Z690" t="s">
        <v>2816</v>
      </c>
      <c r="AA690" t="s">
        <v>2828</v>
      </c>
    </row>
    <row r="691" spans="1:27" ht="16.05" customHeight="1" x14ac:dyDescent="0.3">
      <c r="A691" t="s">
        <v>716</v>
      </c>
      <c r="B691" t="s">
        <v>1699</v>
      </c>
      <c r="C691" t="s">
        <v>2112</v>
      </c>
      <c r="D691" t="s">
        <v>2180</v>
      </c>
      <c r="E691" t="s">
        <v>2534</v>
      </c>
      <c r="F691" t="s">
        <v>2703</v>
      </c>
      <c r="G691" t="s">
        <v>2712</v>
      </c>
      <c r="H691" t="s">
        <v>2752</v>
      </c>
      <c r="I691" t="s">
        <v>2757</v>
      </c>
      <c r="J691" t="s">
        <v>2761</v>
      </c>
      <c r="K691">
        <v>2</v>
      </c>
      <c r="L691">
        <v>100</v>
      </c>
      <c r="M691">
        <v>5</v>
      </c>
      <c r="N691">
        <v>200</v>
      </c>
      <c r="O691">
        <v>190</v>
      </c>
      <c r="P691" t="s">
        <v>2768</v>
      </c>
      <c r="Q691" t="s">
        <v>2776</v>
      </c>
      <c r="R691" t="s">
        <v>2794</v>
      </c>
      <c r="S691" t="s">
        <v>2802</v>
      </c>
      <c r="T691" t="s">
        <v>2807</v>
      </c>
      <c r="U691">
        <v>5</v>
      </c>
      <c r="V691">
        <v>155</v>
      </c>
      <c r="W691">
        <v>24</v>
      </c>
      <c r="X691">
        <v>37.32</v>
      </c>
      <c r="Y691">
        <v>115.36</v>
      </c>
      <c r="Z691" t="s">
        <v>2820</v>
      </c>
      <c r="AA691" t="s">
        <v>2830</v>
      </c>
    </row>
    <row r="692" spans="1:27" ht="16.05" customHeight="1" x14ac:dyDescent="0.3">
      <c r="A692" t="s">
        <v>717</v>
      </c>
      <c r="B692" t="s">
        <v>1727</v>
      </c>
      <c r="C692" t="s">
        <v>2096</v>
      </c>
      <c r="D692" t="s">
        <v>2231</v>
      </c>
      <c r="E692" t="s">
        <v>2584</v>
      </c>
      <c r="G692" t="s">
        <v>2713</v>
      </c>
      <c r="H692" t="s">
        <v>2752</v>
      </c>
      <c r="I692" t="s">
        <v>2757</v>
      </c>
      <c r="J692" t="s">
        <v>2761</v>
      </c>
      <c r="K692">
        <v>1</v>
      </c>
      <c r="L692">
        <v>145</v>
      </c>
      <c r="M692">
        <v>0.05</v>
      </c>
      <c r="O692">
        <v>137.75</v>
      </c>
      <c r="P692" t="s">
        <v>2765</v>
      </c>
      <c r="Q692" t="s">
        <v>2781</v>
      </c>
      <c r="R692" t="s">
        <v>2785</v>
      </c>
      <c r="S692" t="s">
        <v>2803</v>
      </c>
      <c r="T692" t="s">
        <v>2810</v>
      </c>
      <c r="U692">
        <v>2</v>
      </c>
      <c r="V692">
        <v>168</v>
      </c>
      <c r="W692">
        <v>34</v>
      </c>
      <c r="X692">
        <v>66.989999999999995</v>
      </c>
      <c r="Y692">
        <v>70.760000000000005</v>
      </c>
      <c r="Z692" t="s">
        <v>2817</v>
      </c>
      <c r="AA692" t="s">
        <v>2827</v>
      </c>
    </row>
    <row r="693" spans="1:27" ht="16.05" customHeight="1" x14ac:dyDescent="0.3">
      <c r="A693" t="s">
        <v>718</v>
      </c>
      <c r="B693" t="s">
        <v>1827</v>
      </c>
      <c r="C693" t="s">
        <v>2088</v>
      </c>
      <c r="D693" t="s">
        <v>2221</v>
      </c>
      <c r="E693" t="s">
        <v>2670</v>
      </c>
      <c r="F693" t="s">
        <v>2702</v>
      </c>
      <c r="G693" t="s">
        <v>2719</v>
      </c>
      <c r="H693" t="s">
        <v>2754</v>
      </c>
      <c r="I693" t="s">
        <v>2758</v>
      </c>
      <c r="J693" t="s">
        <v>2763</v>
      </c>
      <c r="K693">
        <v>1</v>
      </c>
      <c r="L693">
        <v>120</v>
      </c>
      <c r="N693">
        <v>120</v>
      </c>
      <c r="P693" t="s">
        <v>2770</v>
      </c>
      <c r="Q693" t="s">
        <v>2776</v>
      </c>
      <c r="R693" t="s">
        <v>2793</v>
      </c>
      <c r="S693" t="s">
        <v>2805</v>
      </c>
      <c r="T693" t="s">
        <v>2807</v>
      </c>
      <c r="U693">
        <v>2</v>
      </c>
      <c r="V693">
        <v>45</v>
      </c>
      <c r="W693">
        <v>56</v>
      </c>
      <c r="X693">
        <v>65.72</v>
      </c>
      <c r="Z693" t="s">
        <v>2818</v>
      </c>
      <c r="AA693" t="s">
        <v>2830</v>
      </c>
    </row>
    <row r="694" spans="1:27" ht="16.05" customHeight="1" x14ac:dyDescent="0.3">
      <c r="A694" t="s">
        <v>719</v>
      </c>
      <c r="B694" t="s">
        <v>1639</v>
      </c>
      <c r="C694" t="s">
        <v>2108</v>
      </c>
      <c r="D694" t="s">
        <v>2187</v>
      </c>
      <c r="E694" t="s">
        <v>2409</v>
      </c>
      <c r="F694" t="s">
        <v>2701</v>
      </c>
      <c r="G694" t="s">
        <v>2708</v>
      </c>
      <c r="H694" t="s">
        <v>2753</v>
      </c>
      <c r="I694" t="s">
        <v>2755</v>
      </c>
      <c r="J694" t="s">
        <v>2764</v>
      </c>
      <c r="K694">
        <v>1</v>
      </c>
      <c r="L694">
        <v>80</v>
      </c>
      <c r="M694">
        <v>0.05</v>
      </c>
      <c r="N694">
        <v>80</v>
      </c>
      <c r="O694">
        <v>76</v>
      </c>
      <c r="P694" t="s">
        <v>2770</v>
      </c>
      <c r="Q694" t="s">
        <v>2779</v>
      </c>
      <c r="R694" t="s">
        <v>2789</v>
      </c>
      <c r="S694" t="s">
        <v>2800</v>
      </c>
      <c r="T694" t="s">
        <v>2808</v>
      </c>
      <c r="U694">
        <v>3</v>
      </c>
      <c r="V694">
        <v>199</v>
      </c>
      <c r="W694">
        <v>50</v>
      </c>
      <c r="X694">
        <v>35.32</v>
      </c>
      <c r="Y694">
        <v>40.68</v>
      </c>
      <c r="Z694" t="s">
        <v>2819</v>
      </c>
      <c r="AA694" t="s">
        <v>2828</v>
      </c>
    </row>
    <row r="695" spans="1:27" ht="16.05" customHeight="1" x14ac:dyDescent="0.3">
      <c r="A695" t="s">
        <v>720</v>
      </c>
      <c r="B695" t="s">
        <v>1902</v>
      </c>
      <c r="C695" t="s">
        <v>2063</v>
      </c>
      <c r="D695" t="s">
        <v>2177</v>
      </c>
      <c r="E695" t="s">
        <v>2450</v>
      </c>
      <c r="G695" t="s">
        <v>2706</v>
      </c>
      <c r="H695" t="s">
        <v>2752</v>
      </c>
      <c r="I695" t="s">
        <v>2757</v>
      </c>
      <c r="J695" t="s">
        <v>2762</v>
      </c>
      <c r="K695">
        <v>1</v>
      </c>
      <c r="L695">
        <v>135</v>
      </c>
      <c r="N695">
        <v>135</v>
      </c>
      <c r="P695" t="s">
        <v>2767</v>
      </c>
      <c r="Q695" t="s">
        <v>2784</v>
      </c>
      <c r="R695" t="s">
        <v>2790</v>
      </c>
      <c r="S695" t="s">
        <v>2799</v>
      </c>
      <c r="T695" t="s">
        <v>2811</v>
      </c>
      <c r="U695">
        <v>4</v>
      </c>
      <c r="W695">
        <v>21</v>
      </c>
      <c r="X695">
        <v>48.82</v>
      </c>
      <c r="Z695" t="s">
        <v>2825</v>
      </c>
    </row>
    <row r="696" spans="1:27" ht="16.05" customHeight="1" x14ac:dyDescent="0.3">
      <c r="A696" t="s">
        <v>721</v>
      </c>
      <c r="B696" t="s">
        <v>1773</v>
      </c>
      <c r="C696" t="s">
        <v>2077</v>
      </c>
      <c r="D696" t="s">
        <v>2293</v>
      </c>
      <c r="E696" t="s">
        <v>2661</v>
      </c>
      <c r="F696" t="s">
        <v>2702</v>
      </c>
      <c r="G696" t="s">
        <v>2711</v>
      </c>
      <c r="H696" t="s">
        <v>2754</v>
      </c>
      <c r="I696" t="s">
        <v>2757</v>
      </c>
      <c r="J696" t="s">
        <v>2760</v>
      </c>
      <c r="K696">
        <v>1</v>
      </c>
      <c r="L696">
        <v>90</v>
      </c>
      <c r="M696">
        <v>0</v>
      </c>
      <c r="N696">
        <v>90</v>
      </c>
      <c r="O696">
        <v>90</v>
      </c>
      <c r="P696" t="s">
        <v>2766</v>
      </c>
      <c r="Q696" t="s">
        <v>2779</v>
      </c>
      <c r="R696" t="s">
        <v>2788</v>
      </c>
      <c r="S696" t="s">
        <v>2803</v>
      </c>
      <c r="T696" t="s">
        <v>2807</v>
      </c>
      <c r="U696">
        <v>1</v>
      </c>
      <c r="V696">
        <v>314</v>
      </c>
      <c r="W696">
        <v>38</v>
      </c>
      <c r="X696">
        <v>38.090000000000003</v>
      </c>
      <c r="Y696">
        <v>51.91</v>
      </c>
      <c r="Z696" t="s">
        <v>2818</v>
      </c>
      <c r="AA696" t="s">
        <v>2828</v>
      </c>
    </row>
    <row r="697" spans="1:27" ht="16.05" customHeight="1" x14ac:dyDescent="0.3">
      <c r="A697" t="s">
        <v>722</v>
      </c>
      <c r="B697" t="s">
        <v>1753</v>
      </c>
      <c r="C697" t="s">
        <v>2056</v>
      </c>
      <c r="D697" t="s">
        <v>2367</v>
      </c>
      <c r="E697" t="s">
        <v>2671</v>
      </c>
      <c r="F697" t="s">
        <v>2703</v>
      </c>
      <c r="G697" t="s">
        <v>2721</v>
      </c>
      <c r="H697" t="s">
        <v>2756</v>
      </c>
      <c r="I697" t="s">
        <v>2755</v>
      </c>
      <c r="J697" t="s">
        <v>2759</v>
      </c>
      <c r="K697">
        <v>1</v>
      </c>
      <c r="L697">
        <v>195</v>
      </c>
      <c r="M697">
        <v>0.05</v>
      </c>
      <c r="N697">
        <v>195</v>
      </c>
      <c r="O697">
        <v>185.25</v>
      </c>
      <c r="P697" t="s">
        <v>2767</v>
      </c>
      <c r="R697" t="s">
        <v>2793</v>
      </c>
      <c r="S697" t="s">
        <v>2805</v>
      </c>
      <c r="T697" t="s">
        <v>2807</v>
      </c>
      <c r="U697">
        <v>4</v>
      </c>
      <c r="V697">
        <v>243</v>
      </c>
      <c r="W697">
        <v>28</v>
      </c>
      <c r="X697">
        <v>112.85</v>
      </c>
      <c r="Y697">
        <v>72.400000000000006</v>
      </c>
    </row>
    <row r="698" spans="1:27" ht="16.05" customHeight="1" x14ac:dyDescent="0.3">
      <c r="A698" t="s">
        <v>723</v>
      </c>
      <c r="B698" t="s">
        <v>1742</v>
      </c>
      <c r="C698" t="s">
        <v>2115</v>
      </c>
      <c r="D698" t="s">
        <v>2332</v>
      </c>
      <c r="E698" t="s">
        <v>2571</v>
      </c>
      <c r="F698" t="s">
        <v>2705</v>
      </c>
      <c r="G698" t="s">
        <v>2718</v>
      </c>
      <c r="H698" t="s">
        <v>2753</v>
      </c>
      <c r="I698" t="s">
        <v>2755</v>
      </c>
      <c r="J698" t="s">
        <v>2759</v>
      </c>
      <c r="K698">
        <v>2</v>
      </c>
      <c r="L698">
        <v>100</v>
      </c>
      <c r="M698">
        <v>5</v>
      </c>
      <c r="N698">
        <v>200</v>
      </c>
      <c r="O698">
        <v>190</v>
      </c>
      <c r="Q698" t="s">
        <v>2775</v>
      </c>
      <c r="R698" t="s">
        <v>2793</v>
      </c>
      <c r="S698" t="s">
        <v>2804</v>
      </c>
      <c r="T698" t="s">
        <v>2807</v>
      </c>
      <c r="U698">
        <v>5</v>
      </c>
      <c r="V698">
        <v>96</v>
      </c>
      <c r="W698">
        <v>55</v>
      </c>
      <c r="X698">
        <v>46.37</v>
      </c>
      <c r="Y698">
        <v>97.26</v>
      </c>
      <c r="Z698" t="s">
        <v>2816</v>
      </c>
      <c r="AA698" t="s">
        <v>2827</v>
      </c>
    </row>
    <row r="699" spans="1:27" ht="16.05" customHeight="1" x14ac:dyDescent="0.3">
      <c r="A699" t="s">
        <v>724</v>
      </c>
      <c r="B699" t="s">
        <v>1959</v>
      </c>
      <c r="C699" t="s">
        <v>2077</v>
      </c>
      <c r="D699" t="s">
        <v>2156</v>
      </c>
      <c r="E699" t="s">
        <v>2424</v>
      </c>
      <c r="G699" t="s">
        <v>2717</v>
      </c>
      <c r="H699" t="s">
        <v>2752</v>
      </c>
      <c r="I699" t="s">
        <v>2757</v>
      </c>
      <c r="J699" t="s">
        <v>2759</v>
      </c>
      <c r="K699">
        <v>4</v>
      </c>
      <c r="L699">
        <v>85</v>
      </c>
      <c r="M699">
        <v>0.15</v>
      </c>
      <c r="N699">
        <v>340</v>
      </c>
      <c r="O699">
        <v>289</v>
      </c>
      <c r="P699" t="s">
        <v>2769</v>
      </c>
      <c r="Q699" t="s">
        <v>2778</v>
      </c>
      <c r="R699" t="s">
        <v>2793</v>
      </c>
      <c r="S699" t="s">
        <v>2800</v>
      </c>
      <c r="T699" t="s">
        <v>2811</v>
      </c>
      <c r="U699">
        <v>3</v>
      </c>
      <c r="V699">
        <v>154</v>
      </c>
      <c r="X699">
        <v>49.08</v>
      </c>
      <c r="Y699">
        <v>92.68</v>
      </c>
      <c r="Z699" t="s">
        <v>2820</v>
      </c>
      <c r="AA699" t="s">
        <v>2828</v>
      </c>
    </row>
    <row r="700" spans="1:27" ht="16.05" customHeight="1" x14ac:dyDescent="0.3">
      <c r="A700" t="s">
        <v>725</v>
      </c>
      <c r="B700" t="s">
        <v>1960</v>
      </c>
      <c r="C700" t="s">
        <v>2046</v>
      </c>
      <c r="D700" t="s">
        <v>2344</v>
      </c>
      <c r="E700" t="s">
        <v>2592</v>
      </c>
      <c r="F700" t="s">
        <v>2702</v>
      </c>
      <c r="G700" t="s">
        <v>2744</v>
      </c>
      <c r="H700" t="s">
        <v>2753</v>
      </c>
      <c r="I700" t="s">
        <v>2755</v>
      </c>
      <c r="K700">
        <v>1</v>
      </c>
      <c r="L700">
        <v>70</v>
      </c>
      <c r="M700">
        <v>0.05</v>
      </c>
      <c r="N700">
        <v>70</v>
      </c>
      <c r="O700">
        <v>66.5</v>
      </c>
      <c r="P700" t="s">
        <v>2765</v>
      </c>
      <c r="Q700" t="s">
        <v>2779</v>
      </c>
      <c r="R700" t="s">
        <v>2791</v>
      </c>
      <c r="S700" t="s">
        <v>2801</v>
      </c>
      <c r="T700" t="s">
        <v>2811</v>
      </c>
      <c r="U700">
        <v>5</v>
      </c>
      <c r="V700">
        <v>177</v>
      </c>
      <c r="W700">
        <v>13</v>
      </c>
      <c r="X700">
        <v>24.69</v>
      </c>
      <c r="Y700">
        <v>41.81</v>
      </c>
      <c r="Z700" t="s">
        <v>2819</v>
      </c>
      <c r="AA700" t="s">
        <v>2829</v>
      </c>
    </row>
    <row r="701" spans="1:27" ht="16.05" customHeight="1" x14ac:dyDescent="0.3">
      <c r="A701" t="s">
        <v>726</v>
      </c>
      <c r="B701" t="s">
        <v>1634</v>
      </c>
      <c r="C701" t="s">
        <v>2107</v>
      </c>
      <c r="D701" t="s">
        <v>2291</v>
      </c>
      <c r="G701" t="s">
        <v>2714</v>
      </c>
      <c r="H701" t="s">
        <v>2752</v>
      </c>
      <c r="I701" t="s">
        <v>2758</v>
      </c>
      <c r="J701" t="s">
        <v>2764</v>
      </c>
      <c r="K701">
        <v>1</v>
      </c>
      <c r="L701">
        <v>170</v>
      </c>
      <c r="M701">
        <v>5</v>
      </c>
      <c r="N701">
        <v>170</v>
      </c>
      <c r="O701">
        <v>161.5</v>
      </c>
      <c r="R701" t="s">
        <v>2791</v>
      </c>
      <c r="S701" t="s">
        <v>2799</v>
      </c>
      <c r="T701" t="s">
        <v>2807</v>
      </c>
      <c r="V701">
        <v>321</v>
      </c>
      <c r="W701">
        <v>46</v>
      </c>
      <c r="X701">
        <v>79.62</v>
      </c>
      <c r="Y701">
        <v>81.88</v>
      </c>
      <c r="Z701" t="s">
        <v>2816</v>
      </c>
      <c r="AA701" t="s">
        <v>2830</v>
      </c>
    </row>
    <row r="702" spans="1:27" ht="16.05" customHeight="1" x14ac:dyDescent="0.3">
      <c r="A702" t="s">
        <v>727</v>
      </c>
      <c r="B702" t="s">
        <v>1895</v>
      </c>
      <c r="C702" t="s">
        <v>2088</v>
      </c>
      <c r="D702" t="s">
        <v>2156</v>
      </c>
      <c r="E702" t="s">
        <v>2541</v>
      </c>
      <c r="G702" t="s">
        <v>2745</v>
      </c>
      <c r="H702" t="s">
        <v>2753</v>
      </c>
      <c r="I702" t="s">
        <v>2755</v>
      </c>
      <c r="J702" t="s">
        <v>2761</v>
      </c>
      <c r="K702">
        <v>2</v>
      </c>
      <c r="L702">
        <v>125</v>
      </c>
      <c r="M702">
        <v>0</v>
      </c>
      <c r="N702">
        <v>250</v>
      </c>
      <c r="O702">
        <v>250</v>
      </c>
      <c r="P702" t="s">
        <v>2767</v>
      </c>
      <c r="R702" t="s">
        <v>2789</v>
      </c>
      <c r="S702" t="s">
        <v>2806</v>
      </c>
      <c r="T702" t="s">
        <v>2811</v>
      </c>
      <c r="U702">
        <v>4</v>
      </c>
      <c r="V702">
        <v>6</v>
      </c>
      <c r="X702">
        <v>55.77</v>
      </c>
      <c r="Y702">
        <v>138.46</v>
      </c>
      <c r="Z702" t="s">
        <v>2816</v>
      </c>
      <c r="AA702" t="s">
        <v>2829</v>
      </c>
    </row>
    <row r="703" spans="1:27" ht="16.05" customHeight="1" x14ac:dyDescent="0.3">
      <c r="A703" t="s">
        <v>728</v>
      </c>
      <c r="B703" t="s">
        <v>1961</v>
      </c>
      <c r="C703" t="s">
        <v>2084</v>
      </c>
      <c r="D703" t="s">
        <v>2180</v>
      </c>
      <c r="E703" t="s">
        <v>2672</v>
      </c>
      <c r="F703" t="s">
        <v>2702</v>
      </c>
      <c r="G703" t="s">
        <v>2710</v>
      </c>
      <c r="H703" t="s">
        <v>2752</v>
      </c>
      <c r="I703" t="s">
        <v>2758</v>
      </c>
      <c r="J703" t="s">
        <v>2760</v>
      </c>
      <c r="K703">
        <v>1</v>
      </c>
      <c r="L703">
        <v>160</v>
      </c>
      <c r="M703">
        <v>10</v>
      </c>
      <c r="N703">
        <v>160</v>
      </c>
      <c r="O703">
        <v>144</v>
      </c>
      <c r="P703" t="s">
        <v>2767</v>
      </c>
      <c r="Q703" t="s">
        <v>2781</v>
      </c>
      <c r="R703" t="s">
        <v>2788</v>
      </c>
      <c r="S703" t="s">
        <v>2801</v>
      </c>
      <c r="T703" t="s">
        <v>2808</v>
      </c>
      <c r="U703">
        <v>4</v>
      </c>
      <c r="V703">
        <v>497</v>
      </c>
      <c r="W703">
        <v>42</v>
      </c>
      <c r="X703">
        <v>56.3</v>
      </c>
      <c r="Y703">
        <v>87.7</v>
      </c>
    </row>
    <row r="704" spans="1:27" ht="16.05" customHeight="1" x14ac:dyDescent="0.3">
      <c r="A704" t="s">
        <v>729</v>
      </c>
      <c r="B704" t="s">
        <v>1794</v>
      </c>
      <c r="C704" t="s">
        <v>2058</v>
      </c>
      <c r="D704" t="s">
        <v>2181</v>
      </c>
      <c r="E704" t="s">
        <v>2673</v>
      </c>
      <c r="F704" t="s">
        <v>2702</v>
      </c>
      <c r="G704" t="s">
        <v>2745</v>
      </c>
      <c r="H704" t="s">
        <v>2753</v>
      </c>
      <c r="I704" t="s">
        <v>2755</v>
      </c>
      <c r="J704" t="s">
        <v>2759</v>
      </c>
      <c r="K704">
        <v>1</v>
      </c>
      <c r="L704">
        <v>120</v>
      </c>
      <c r="M704">
        <v>0.15</v>
      </c>
      <c r="N704">
        <v>120</v>
      </c>
      <c r="O704">
        <v>102</v>
      </c>
      <c r="P704" t="s">
        <v>2766</v>
      </c>
      <c r="Q704" t="s">
        <v>2778</v>
      </c>
      <c r="R704" t="s">
        <v>2785</v>
      </c>
      <c r="S704" t="s">
        <v>2799</v>
      </c>
      <c r="T704" t="s">
        <v>2807</v>
      </c>
      <c r="U704">
        <v>3</v>
      </c>
      <c r="V704">
        <v>380</v>
      </c>
      <c r="W704">
        <v>57</v>
      </c>
      <c r="X704">
        <v>63.92</v>
      </c>
      <c r="Y704">
        <v>38.08</v>
      </c>
      <c r="Z704" t="s">
        <v>2815</v>
      </c>
      <c r="AA704" t="s">
        <v>2831</v>
      </c>
    </row>
    <row r="705" spans="1:27" ht="16.05" customHeight="1" x14ac:dyDescent="0.3">
      <c r="A705" t="s">
        <v>730</v>
      </c>
      <c r="B705" t="s">
        <v>1936</v>
      </c>
      <c r="C705" t="s">
        <v>2075</v>
      </c>
      <c r="D705" t="s">
        <v>2164</v>
      </c>
      <c r="E705" t="s">
        <v>2611</v>
      </c>
      <c r="G705" t="s">
        <v>2714</v>
      </c>
      <c r="H705" t="s">
        <v>2752</v>
      </c>
      <c r="I705" t="s">
        <v>2758</v>
      </c>
      <c r="J705" t="s">
        <v>2763</v>
      </c>
      <c r="K705">
        <v>2</v>
      </c>
      <c r="L705">
        <v>155</v>
      </c>
      <c r="M705">
        <v>10</v>
      </c>
      <c r="N705">
        <v>310</v>
      </c>
      <c r="O705">
        <v>279</v>
      </c>
      <c r="P705" t="s">
        <v>2770</v>
      </c>
      <c r="Q705" t="s">
        <v>2776</v>
      </c>
      <c r="R705" t="s">
        <v>2789</v>
      </c>
      <c r="S705" t="s">
        <v>2801</v>
      </c>
      <c r="T705" t="s">
        <v>2807</v>
      </c>
      <c r="U705">
        <v>3</v>
      </c>
      <c r="W705">
        <v>18</v>
      </c>
      <c r="X705">
        <v>84.56</v>
      </c>
      <c r="Y705">
        <v>109.88</v>
      </c>
      <c r="Z705" t="s">
        <v>2820</v>
      </c>
      <c r="AA705" t="s">
        <v>2830</v>
      </c>
    </row>
    <row r="706" spans="1:27" ht="16.05" customHeight="1" x14ac:dyDescent="0.3">
      <c r="A706" t="s">
        <v>731</v>
      </c>
      <c r="B706" t="s">
        <v>1665</v>
      </c>
      <c r="C706" t="s">
        <v>2069</v>
      </c>
      <c r="D706" t="s">
        <v>2212</v>
      </c>
      <c r="E706" t="s">
        <v>2410</v>
      </c>
      <c r="F706" t="s">
        <v>2703</v>
      </c>
      <c r="G706" t="s">
        <v>2715</v>
      </c>
      <c r="H706" t="s">
        <v>2754</v>
      </c>
      <c r="I706" t="s">
        <v>2757</v>
      </c>
      <c r="K706">
        <v>1</v>
      </c>
      <c r="L706">
        <v>75</v>
      </c>
      <c r="M706">
        <v>0.05</v>
      </c>
      <c r="N706">
        <v>75</v>
      </c>
      <c r="O706">
        <v>71.25</v>
      </c>
      <c r="P706" t="s">
        <v>2769</v>
      </c>
      <c r="Q706" t="s">
        <v>2775</v>
      </c>
      <c r="R706" t="s">
        <v>2791</v>
      </c>
      <c r="S706" t="s">
        <v>2803</v>
      </c>
      <c r="T706" t="s">
        <v>2807</v>
      </c>
      <c r="U706">
        <v>3</v>
      </c>
      <c r="V706">
        <v>478</v>
      </c>
      <c r="W706">
        <v>46</v>
      </c>
      <c r="X706">
        <v>42.92</v>
      </c>
      <c r="Y706">
        <v>28.33</v>
      </c>
      <c r="Z706" t="s">
        <v>2818</v>
      </c>
    </row>
    <row r="707" spans="1:27" ht="16.05" customHeight="1" x14ac:dyDescent="0.3">
      <c r="A707" t="s">
        <v>732</v>
      </c>
      <c r="B707" t="s">
        <v>1962</v>
      </c>
      <c r="C707" t="s">
        <v>2085</v>
      </c>
      <c r="D707" t="s">
        <v>2233</v>
      </c>
      <c r="F707" t="s">
        <v>2703</v>
      </c>
      <c r="G707" t="s">
        <v>2710</v>
      </c>
      <c r="H707" t="s">
        <v>2752</v>
      </c>
      <c r="I707" t="s">
        <v>2758</v>
      </c>
      <c r="J707" t="s">
        <v>2763</v>
      </c>
      <c r="K707">
        <v>1</v>
      </c>
      <c r="L707">
        <v>160</v>
      </c>
      <c r="N707">
        <v>160</v>
      </c>
      <c r="P707" t="s">
        <v>2765</v>
      </c>
      <c r="Q707" t="s">
        <v>2781</v>
      </c>
      <c r="R707" t="s">
        <v>2786</v>
      </c>
      <c r="S707" t="s">
        <v>2800</v>
      </c>
      <c r="T707" t="s">
        <v>2807</v>
      </c>
      <c r="U707">
        <v>2</v>
      </c>
      <c r="V707">
        <v>91</v>
      </c>
      <c r="W707">
        <v>54</v>
      </c>
      <c r="X707">
        <v>67.84</v>
      </c>
      <c r="Z707" t="s">
        <v>2820</v>
      </c>
      <c r="AA707" t="s">
        <v>2828</v>
      </c>
    </row>
    <row r="708" spans="1:27" ht="16.05" customHeight="1" x14ac:dyDescent="0.3">
      <c r="A708" t="s">
        <v>733</v>
      </c>
      <c r="B708" t="s">
        <v>1951</v>
      </c>
      <c r="C708" t="s">
        <v>2048</v>
      </c>
      <c r="D708" t="s">
        <v>2245</v>
      </c>
      <c r="E708" t="s">
        <v>2492</v>
      </c>
      <c r="F708" t="s">
        <v>2705</v>
      </c>
      <c r="G708" t="s">
        <v>2706</v>
      </c>
      <c r="H708" t="s">
        <v>2752</v>
      </c>
      <c r="I708" t="s">
        <v>2757</v>
      </c>
      <c r="J708" t="s">
        <v>2761</v>
      </c>
      <c r="K708">
        <v>4</v>
      </c>
      <c r="L708">
        <v>135</v>
      </c>
      <c r="M708">
        <v>0</v>
      </c>
      <c r="N708">
        <v>540</v>
      </c>
      <c r="O708">
        <v>540</v>
      </c>
      <c r="P708" t="s">
        <v>2766</v>
      </c>
      <c r="Q708" t="s">
        <v>2781</v>
      </c>
      <c r="R708" t="s">
        <v>2786</v>
      </c>
      <c r="S708" t="s">
        <v>2800</v>
      </c>
      <c r="T708" t="s">
        <v>2813</v>
      </c>
      <c r="U708">
        <v>3</v>
      </c>
      <c r="V708">
        <v>76</v>
      </c>
      <c r="X708">
        <v>63.36</v>
      </c>
      <c r="Y708">
        <v>286.56</v>
      </c>
      <c r="Z708" t="s">
        <v>2816</v>
      </c>
      <c r="AA708" t="s">
        <v>2831</v>
      </c>
    </row>
    <row r="709" spans="1:27" ht="16.05" customHeight="1" x14ac:dyDescent="0.3">
      <c r="A709" t="s">
        <v>734</v>
      </c>
      <c r="B709" t="s">
        <v>1946</v>
      </c>
      <c r="C709" t="s">
        <v>2136</v>
      </c>
      <c r="D709" t="s">
        <v>2297</v>
      </c>
      <c r="E709" t="s">
        <v>2610</v>
      </c>
      <c r="F709" t="s">
        <v>2702</v>
      </c>
      <c r="G709" t="s">
        <v>2715</v>
      </c>
      <c r="H709" t="s">
        <v>2754</v>
      </c>
      <c r="I709" t="s">
        <v>2757</v>
      </c>
      <c r="J709" t="s">
        <v>2762</v>
      </c>
      <c r="L709">
        <v>80</v>
      </c>
      <c r="M709">
        <v>0.1</v>
      </c>
      <c r="N709">
        <v>80</v>
      </c>
      <c r="O709">
        <v>72</v>
      </c>
      <c r="P709" t="s">
        <v>2766</v>
      </c>
      <c r="R709" t="s">
        <v>2785</v>
      </c>
      <c r="S709" t="s">
        <v>2799</v>
      </c>
      <c r="T709" t="s">
        <v>2807</v>
      </c>
      <c r="U709">
        <v>5</v>
      </c>
      <c r="V709">
        <v>186</v>
      </c>
      <c r="W709">
        <v>16</v>
      </c>
      <c r="X709">
        <v>35.049999999999997</v>
      </c>
      <c r="Y709">
        <v>36.950000000000003</v>
      </c>
      <c r="Z709" t="s">
        <v>2817</v>
      </c>
      <c r="AA709" t="s">
        <v>2828</v>
      </c>
    </row>
    <row r="710" spans="1:27" ht="16.05" customHeight="1" x14ac:dyDescent="0.3">
      <c r="A710" t="s">
        <v>735</v>
      </c>
      <c r="B710" t="s">
        <v>1741</v>
      </c>
      <c r="C710" t="s">
        <v>2080</v>
      </c>
      <c r="D710" t="s">
        <v>2227</v>
      </c>
      <c r="E710" t="s">
        <v>2411</v>
      </c>
      <c r="F710" t="s">
        <v>2705</v>
      </c>
      <c r="G710" t="s">
        <v>2718</v>
      </c>
      <c r="H710" t="s">
        <v>2753</v>
      </c>
      <c r="I710" t="s">
        <v>2755</v>
      </c>
      <c r="K710">
        <v>2</v>
      </c>
      <c r="L710">
        <v>85</v>
      </c>
      <c r="N710">
        <v>170</v>
      </c>
      <c r="P710" t="s">
        <v>2770</v>
      </c>
      <c r="Q710" t="s">
        <v>2779</v>
      </c>
      <c r="R710" t="s">
        <v>2793</v>
      </c>
      <c r="S710" t="s">
        <v>2805</v>
      </c>
      <c r="T710" t="s">
        <v>2811</v>
      </c>
      <c r="U710">
        <v>2</v>
      </c>
      <c r="V710">
        <v>201</v>
      </c>
      <c r="X710">
        <v>48.18</v>
      </c>
      <c r="Z710" t="s">
        <v>2818</v>
      </c>
      <c r="AA710" t="s">
        <v>2830</v>
      </c>
    </row>
    <row r="711" spans="1:27" ht="16.05" customHeight="1" x14ac:dyDescent="0.3">
      <c r="A711" t="s">
        <v>736</v>
      </c>
      <c r="B711" t="s">
        <v>1804</v>
      </c>
      <c r="C711" t="s">
        <v>2074</v>
      </c>
      <c r="D711" t="s">
        <v>2272</v>
      </c>
      <c r="E711" t="s">
        <v>2524</v>
      </c>
      <c r="F711" t="s">
        <v>2703</v>
      </c>
      <c r="G711" t="s">
        <v>2716</v>
      </c>
      <c r="H711" t="s">
        <v>2753</v>
      </c>
      <c r="I711" t="s">
        <v>2755</v>
      </c>
      <c r="J711" t="s">
        <v>2760</v>
      </c>
      <c r="K711">
        <v>4</v>
      </c>
      <c r="L711">
        <v>100</v>
      </c>
      <c r="M711">
        <v>5</v>
      </c>
      <c r="N711">
        <v>400</v>
      </c>
      <c r="O711">
        <v>380</v>
      </c>
      <c r="P711" t="s">
        <v>2766</v>
      </c>
      <c r="Q711" t="s">
        <v>2779</v>
      </c>
      <c r="R711" t="s">
        <v>2786</v>
      </c>
      <c r="S711" t="s">
        <v>2806</v>
      </c>
      <c r="T711" t="s">
        <v>2808</v>
      </c>
      <c r="V711">
        <v>201</v>
      </c>
      <c r="X711">
        <v>59.1</v>
      </c>
      <c r="Y711">
        <v>143.6</v>
      </c>
      <c r="Z711" t="s">
        <v>2815</v>
      </c>
      <c r="AA711" t="s">
        <v>2830</v>
      </c>
    </row>
    <row r="712" spans="1:27" ht="16.05" customHeight="1" x14ac:dyDescent="0.3">
      <c r="A712" t="s">
        <v>737</v>
      </c>
      <c r="B712" t="s">
        <v>1842</v>
      </c>
      <c r="C712" t="s">
        <v>2111</v>
      </c>
      <c r="D712" t="s">
        <v>2146</v>
      </c>
      <c r="E712" t="s">
        <v>2607</v>
      </c>
      <c r="G712" t="s">
        <v>2716</v>
      </c>
      <c r="H712" t="s">
        <v>2753</v>
      </c>
      <c r="I712" t="s">
        <v>2755</v>
      </c>
      <c r="J712" t="s">
        <v>2760</v>
      </c>
      <c r="K712">
        <v>1</v>
      </c>
      <c r="L712">
        <v>100</v>
      </c>
      <c r="M712">
        <v>0</v>
      </c>
      <c r="N712">
        <v>100</v>
      </c>
      <c r="O712">
        <v>100</v>
      </c>
      <c r="P712" t="s">
        <v>2769</v>
      </c>
      <c r="R712" t="s">
        <v>2785</v>
      </c>
      <c r="S712" t="s">
        <v>2805</v>
      </c>
      <c r="T712" t="s">
        <v>2807</v>
      </c>
      <c r="U712">
        <v>4</v>
      </c>
      <c r="V712">
        <v>203</v>
      </c>
      <c r="X712">
        <v>46.58</v>
      </c>
      <c r="Y712">
        <v>53.42</v>
      </c>
      <c r="Z712" t="s">
        <v>2817</v>
      </c>
      <c r="AA712" t="s">
        <v>2831</v>
      </c>
    </row>
    <row r="713" spans="1:27" ht="16.05" customHeight="1" x14ac:dyDescent="0.3">
      <c r="A713" t="s">
        <v>738</v>
      </c>
      <c r="B713" t="s">
        <v>1756</v>
      </c>
      <c r="C713" t="s">
        <v>2062</v>
      </c>
      <c r="D713" t="s">
        <v>2222</v>
      </c>
      <c r="E713" t="s">
        <v>2625</v>
      </c>
      <c r="F713" t="s">
        <v>2704</v>
      </c>
      <c r="G713" t="s">
        <v>2708</v>
      </c>
      <c r="H713" t="s">
        <v>2753</v>
      </c>
      <c r="I713" t="s">
        <v>2755</v>
      </c>
      <c r="J713" t="s">
        <v>2762</v>
      </c>
      <c r="K713">
        <v>2</v>
      </c>
      <c r="L713">
        <v>80</v>
      </c>
      <c r="M713">
        <v>0.05</v>
      </c>
      <c r="N713">
        <v>160</v>
      </c>
      <c r="O713">
        <v>152</v>
      </c>
      <c r="P713" t="s">
        <v>2767</v>
      </c>
      <c r="Q713" t="s">
        <v>2776</v>
      </c>
      <c r="R713" t="s">
        <v>2791</v>
      </c>
      <c r="S713" t="s">
        <v>2802</v>
      </c>
      <c r="T713" t="s">
        <v>2811</v>
      </c>
      <c r="U713">
        <v>4</v>
      </c>
      <c r="V713">
        <v>233</v>
      </c>
      <c r="W713">
        <v>33</v>
      </c>
      <c r="X713">
        <v>24.99</v>
      </c>
      <c r="Y713">
        <v>102.02</v>
      </c>
      <c r="Z713" t="s">
        <v>2817</v>
      </c>
      <c r="AA713" t="s">
        <v>2828</v>
      </c>
    </row>
    <row r="714" spans="1:27" ht="16.05" customHeight="1" x14ac:dyDescent="0.3">
      <c r="A714" t="s">
        <v>739</v>
      </c>
      <c r="B714" t="s">
        <v>1778</v>
      </c>
      <c r="C714" t="s">
        <v>2054</v>
      </c>
      <c r="D714" t="s">
        <v>2148</v>
      </c>
      <c r="E714" t="s">
        <v>2674</v>
      </c>
      <c r="F714" t="s">
        <v>2702</v>
      </c>
      <c r="G714" t="s">
        <v>2710</v>
      </c>
      <c r="H714" t="s">
        <v>2752</v>
      </c>
      <c r="I714" t="s">
        <v>2758</v>
      </c>
      <c r="J714" t="s">
        <v>2761</v>
      </c>
      <c r="K714">
        <v>1</v>
      </c>
      <c r="L714">
        <v>160</v>
      </c>
      <c r="M714">
        <v>0.05</v>
      </c>
      <c r="N714">
        <v>160</v>
      </c>
      <c r="O714">
        <v>152</v>
      </c>
      <c r="P714" t="s">
        <v>2765</v>
      </c>
      <c r="Q714" t="s">
        <v>2779</v>
      </c>
      <c r="R714" t="s">
        <v>2788</v>
      </c>
      <c r="S714" t="s">
        <v>2801</v>
      </c>
      <c r="T714" t="s">
        <v>2813</v>
      </c>
      <c r="U714">
        <v>3</v>
      </c>
      <c r="V714">
        <v>325</v>
      </c>
      <c r="X714">
        <v>79.63</v>
      </c>
      <c r="Y714">
        <v>72.37</v>
      </c>
      <c r="AA714" t="s">
        <v>2827</v>
      </c>
    </row>
    <row r="715" spans="1:27" ht="16.05" customHeight="1" x14ac:dyDescent="0.3">
      <c r="A715" t="s">
        <v>740</v>
      </c>
      <c r="B715" t="s">
        <v>1956</v>
      </c>
      <c r="C715" t="s">
        <v>2145</v>
      </c>
      <c r="D715" t="s">
        <v>2227</v>
      </c>
      <c r="E715" t="s">
        <v>2514</v>
      </c>
      <c r="F715" t="s">
        <v>2703</v>
      </c>
      <c r="G715" t="s">
        <v>2717</v>
      </c>
      <c r="H715" t="s">
        <v>2752</v>
      </c>
      <c r="I715" t="s">
        <v>2757</v>
      </c>
      <c r="J715" t="s">
        <v>2761</v>
      </c>
      <c r="K715">
        <v>1</v>
      </c>
      <c r="L715">
        <v>100</v>
      </c>
      <c r="M715">
        <v>5</v>
      </c>
      <c r="N715">
        <v>100</v>
      </c>
      <c r="O715">
        <v>95</v>
      </c>
      <c r="P715" t="s">
        <v>2765</v>
      </c>
      <c r="Q715" t="s">
        <v>2781</v>
      </c>
      <c r="R715" t="s">
        <v>2790</v>
      </c>
      <c r="S715" t="s">
        <v>2802</v>
      </c>
      <c r="T715" t="s">
        <v>2807</v>
      </c>
      <c r="U715">
        <v>1</v>
      </c>
      <c r="V715">
        <v>92</v>
      </c>
      <c r="W715">
        <v>43</v>
      </c>
      <c r="X715">
        <v>42.89</v>
      </c>
      <c r="Y715">
        <v>52.11</v>
      </c>
      <c r="Z715" t="s">
        <v>2816</v>
      </c>
    </row>
    <row r="716" spans="1:27" ht="16.05" customHeight="1" x14ac:dyDescent="0.3">
      <c r="A716" t="s">
        <v>741</v>
      </c>
      <c r="B716" t="s">
        <v>1631</v>
      </c>
      <c r="C716" t="s">
        <v>2053</v>
      </c>
      <c r="D716" t="s">
        <v>2159</v>
      </c>
      <c r="E716" t="s">
        <v>2605</v>
      </c>
      <c r="G716" t="s">
        <v>2706</v>
      </c>
      <c r="H716" t="s">
        <v>2752</v>
      </c>
      <c r="I716" t="s">
        <v>2757</v>
      </c>
      <c r="J716" t="s">
        <v>2761</v>
      </c>
      <c r="K716">
        <v>1</v>
      </c>
      <c r="L716">
        <v>130</v>
      </c>
      <c r="M716">
        <v>0</v>
      </c>
      <c r="N716">
        <v>130</v>
      </c>
      <c r="O716">
        <v>130</v>
      </c>
      <c r="P716" t="s">
        <v>2767</v>
      </c>
      <c r="Q716" t="s">
        <v>2781</v>
      </c>
      <c r="R716" t="s">
        <v>2785</v>
      </c>
      <c r="S716" t="s">
        <v>2802</v>
      </c>
      <c r="T716" t="s">
        <v>2810</v>
      </c>
      <c r="U716">
        <v>5</v>
      </c>
      <c r="V716">
        <v>295</v>
      </c>
      <c r="X716">
        <v>70.680000000000007</v>
      </c>
      <c r="Y716">
        <v>59.32</v>
      </c>
      <c r="Z716" t="s">
        <v>2815</v>
      </c>
      <c r="AA716" t="s">
        <v>2830</v>
      </c>
    </row>
    <row r="717" spans="1:27" ht="16.05" customHeight="1" x14ac:dyDescent="0.3">
      <c r="A717" t="s">
        <v>742</v>
      </c>
      <c r="B717" t="s">
        <v>1812</v>
      </c>
      <c r="C717" t="s">
        <v>2041</v>
      </c>
      <c r="D717" t="s">
        <v>2204</v>
      </c>
      <c r="E717" t="s">
        <v>2559</v>
      </c>
      <c r="F717" t="s">
        <v>2703</v>
      </c>
      <c r="G717" t="s">
        <v>2706</v>
      </c>
      <c r="H717" t="s">
        <v>2752</v>
      </c>
      <c r="I717" t="s">
        <v>2757</v>
      </c>
      <c r="J717" t="s">
        <v>2761</v>
      </c>
      <c r="K717">
        <v>2</v>
      </c>
      <c r="L717">
        <v>125</v>
      </c>
      <c r="M717">
        <v>0.1</v>
      </c>
      <c r="O717">
        <v>225</v>
      </c>
      <c r="P717" t="s">
        <v>2770</v>
      </c>
      <c r="R717" t="s">
        <v>2789</v>
      </c>
      <c r="S717" t="s">
        <v>2803</v>
      </c>
      <c r="T717" t="s">
        <v>2807</v>
      </c>
      <c r="U717">
        <v>1</v>
      </c>
      <c r="X717">
        <v>73.680000000000007</v>
      </c>
      <c r="Y717">
        <v>77.64</v>
      </c>
      <c r="Z717" t="s">
        <v>2815</v>
      </c>
      <c r="AA717" t="s">
        <v>2829</v>
      </c>
    </row>
    <row r="718" spans="1:27" ht="16.05" customHeight="1" x14ac:dyDescent="0.3">
      <c r="A718" t="s">
        <v>743</v>
      </c>
      <c r="B718" t="s">
        <v>1701</v>
      </c>
      <c r="C718" t="s">
        <v>2140</v>
      </c>
      <c r="D718" t="s">
        <v>2294</v>
      </c>
      <c r="E718" t="s">
        <v>2515</v>
      </c>
      <c r="F718" t="s">
        <v>2703</v>
      </c>
      <c r="G718" t="s">
        <v>2717</v>
      </c>
      <c r="H718" t="s">
        <v>2752</v>
      </c>
      <c r="I718" t="s">
        <v>2757</v>
      </c>
      <c r="J718" t="s">
        <v>2761</v>
      </c>
      <c r="K718">
        <v>1</v>
      </c>
      <c r="L718">
        <v>85</v>
      </c>
      <c r="M718">
        <v>0</v>
      </c>
      <c r="N718">
        <v>85</v>
      </c>
      <c r="O718">
        <v>85</v>
      </c>
      <c r="P718" t="s">
        <v>2766</v>
      </c>
      <c r="Q718" t="s">
        <v>2779</v>
      </c>
      <c r="R718" t="s">
        <v>2793</v>
      </c>
      <c r="S718" t="s">
        <v>2804</v>
      </c>
      <c r="T718" t="s">
        <v>2807</v>
      </c>
      <c r="U718">
        <v>1</v>
      </c>
      <c r="V718">
        <v>148</v>
      </c>
      <c r="W718">
        <v>54</v>
      </c>
      <c r="X718">
        <v>47.27</v>
      </c>
      <c r="Y718">
        <v>37.729999999999997</v>
      </c>
      <c r="AA718" t="s">
        <v>2829</v>
      </c>
    </row>
    <row r="719" spans="1:27" ht="16.05" customHeight="1" x14ac:dyDescent="0.3">
      <c r="A719" t="s">
        <v>744</v>
      </c>
      <c r="B719" t="s">
        <v>1963</v>
      </c>
      <c r="C719" t="s">
        <v>2082</v>
      </c>
      <c r="D719" t="s">
        <v>2198</v>
      </c>
      <c r="E719" t="s">
        <v>2511</v>
      </c>
      <c r="G719" t="s">
        <v>2713</v>
      </c>
      <c r="H719" t="s">
        <v>2752</v>
      </c>
      <c r="I719" t="s">
        <v>2757</v>
      </c>
      <c r="J719" t="s">
        <v>2763</v>
      </c>
      <c r="K719">
        <v>1</v>
      </c>
      <c r="L719">
        <v>155</v>
      </c>
      <c r="M719">
        <v>0.15</v>
      </c>
      <c r="N719">
        <v>155</v>
      </c>
      <c r="O719">
        <v>131.75</v>
      </c>
      <c r="P719" t="s">
        <v>2769</v>
      </c>
      <c r="Q719" t="s">
        <v>2781</v>
      </c>
      <c r="R719" t="s">
        <v>2793</v>
      </c>
      <c r="S719" t="s">
        <v>2799</v>
      </c>
      <c r="T719" t="s">
        <v>2807</v>
      </c>
      <c r="U719">
        <v>1</v>
      </c>
      <c r="V719">
        <v>99</v>
      </c>
      <c r="W719">
        <v>27</v>
      </c>
      <c r="X719">
        <v>78.180000000000007</v>
      </c>
      <c r="Y719">
        <v>53.57</v>
      </c>
      <c r="Z719" t="s">
        <v>2818</v>
      </c>
      <c r="AA719" t="s">
        <v>2827</v>
      </c>
    </row>
    <row r="720" spans="1:27" ht="16.05" customHeight="1" x14ac:dyDescent="0.3">
      <c r="A720" t="s">
        <v>745</v>
      </c>
      <c r="B720" t="s">
        <v>1964</v>
      </c>
      <c r="C720" t="s">
        <v>2126</v>
      </c>
      <c r="D720" t="s">
        <v>2368</v>
      </c>
      <c r="E720" t="s">
        <v>2501</v>
      </c>
      <c r="F720" t="s">
        <v>2703</v>
      </c>
      <c r="G720" t="s">
        <v>2710</v>
      </c>
      <c r="H720" t="s">
        <v>2752</v>
      </c>
      <c r="I720" t="s">
        <v>2758</v>
      </c>
      <c r="J720" t="s">
        <v>2760</v>
      </c>
      <c r="K720">
        <v>2</v>
      </c>
      <c r="L720">
        <v>145</v>
      </c>
      <c r="M720">
        <v>0</v>
      </c>
      <c r="N720">
        <v>290</v>
      </c>
      <c r="O720">
        <v>290</v>
      </c>
      <c r="P720" t="s">
        <v>2765</v>
      </c>
      <c r="Q720" t="s">
        <v>2779</v>
      </c>
      <c r="R720" t="s">
        <v>2785</v>
      </c>
      <c r="S720" t="s">
        <v>2802</v>
      </c>
      <c r="T720" t="s">
        <v>2810</v>
      </c>
      <c r="U720">
        <v>5</v>
      </c>
      <c r="X720">
        <v>87.87</v>
      </c>
      <c r="Y720">
        <v>114.26</v>
      </c>
      <c r="Z720" t="s">
        <v>2816</v>
      </c>
      <c r="AA720" t="s">
        <v>2830</v>
      </c>
    </row>
    <row r="721" spans="1:27" ht="16.05" customHeight="1" x14ac:dyDescent="0.3">
      <c r="A721" t="s">
        <v>746</v>
      </c>
      <c r="B721" t="s">
        <v>1933</v>
      </c>
      <c r="C721" t="s">
        <v>2102</v>
      </c>
      <c r="D721" t="s">
        <v>2263</v>
      </c>
      <c r="E721" t="s">
        <v>2482</v>
      </c>
      <c r="F721" t="s">
        <v>2702</v>
      </c>
      <c r="G721" t="s">
        <v>2718</v>
      </c>
      <c r="H721" t="s">
        <v>2753</v>
      </c>
      <c r="I721" t="s">
        <v>2755</v>
      </c>
      <c r="J721" t="s">
        <v>2763</v>
      </c>
      <c r="K721">
        <v>1</v>
      </c>
      <c r="L721">
        <v>85</v>
      </c>
      <c r="M721">
        <v>0</v>
      </c>
      <c r="N721">
        <v>85</v>
      </c>
      <c r="O721">
        <v>85</v>
      </c>
      <c r="P721" t="s">
        <v>2767</v>
      </c>
      <c r="Q721" t="s">
        <v>2781</v>
      </c>
      <c r="R721" t="s">
        <v>2793</v>
      </c>
      <c r="S721" t="s">
        <v>2800</v>
      </c>
      <c r="T721" t="s">
        <v>2809</v>
      </c>
      <c r="U721">
        <v>1</v>
      </c>
      <c r="V721">
        <v>101</v>
      </c>
      <c r="W721">
        <v>10</v>
      </c>
      <c r="X721">
        <v>42.97</v>
      </c>
      <c r="Y721">
        <v>42.03</v>
      </c>
      <c r="Z721" t="s">
        <v>2389</v>
      </c>
      <c r="AA721" t="s">
        <v>2827</v>
      </c>
    </row>
    <row r="722" spans="1:27" ht="16.05" customHeight="1" x14ac:dyDescent="0.3">
      <c r="A722" t="s">
        <v>747</v>
      </c>
      <c r="B722" t="s">
        <v>1862</v>
      </c>
      <c r="C722" t="s">
        <v>2083</v>
      </c>
      <c r="D722" t="s">
        <v>2300</v>
      </c>
      <c r="E722" t="s">
        <v>2480</v>
      </c>
      <c r="F722" t="s">
        <v>2703</v>
      </c>
      <c r="G722" t="s">
        <v>2719</v>
      </c>
      <c r="H722" t="s">
        <v>2754</v>
      </c>
      <c r="I722" t="s">
        <v>2758</v>
      </c>
      <c r="J722" t="s">
        <v>2761</v>
      </c>
      <c r="K722">
        <v>2</v>
      </c>
      <c r="L722">
        <v>110</v>
      </c>
      <c r="M722">
        <v>0.15</v>
      </c>
      <c r="N722">
        <v>220</v>
      </c>
      <c r="O722">
        <v>187</v>
      </c>
      <c r="P722" t="s">
        <v>2770</v>
      </c>
      <c r="R722" t="s">
        <v>2789</v>
      </c>
      <c r="S722" t="s">
        <v>2802</v>
      </c>
      <c r="T722" t="s">
        <v>2807</v>
      </c>
      <c r="U722">
        <v>4</v>
      </c>
      <c r="V722">
        <v>483</v>
      </c>
      <c r="W722">
        <v>27</v>
      </c>
      <c r="X722">
        <v>49.03</v>
      </c>
      <c r="Y722">
        <v>88.94</v>
      </c>
      <c r="Z722" t="s">
        <v>2815</v>
      </c>
      <c r="AA722" t="s">
        <v>2831</v>
      </c>
    </row>
    <row r="723" spans="1:27" ht="16.05" customHeight="1" x14ac:dyDescent="0.3">
      <c r="A723" t="s">
        <v>748</v>
      </c>
      <c r="B723" t="s">
        <v>1943</v>
      </c>
      <c r="C723" t="s">
        <v>2066</v>
      </c>
      <c r="D723" t="s">
        <v>2172</v>
      </c>
      <c r="F723" t="s">
        <v>2701</v>
      </c>
      <c r="G723" t="s">
        <v>2717</v>
      </c>
      <c r="H723" t="s">
        <v>2752</v>
      </c>
      <c r="I723" t="s">
        <v>2757</v>
      </c>
      <c r="J723" t="s">
        <v>2760</v>
      </c>
      <c r="K723">
        <v>1</v>
      </c>
      <c r="L723">
        <v>100</v>
      </c>
      <c r="M723">
        <v>0.1</v>
      </c>
      <c r="N723">
        <v>100</v>
      </c>
      <c r="O723">
        <v>90</v>
      </c>
      <c r="P723" t="s">
        <v>2769</v>
      </c>
      <c r="Q723" t="s">
        <v>2776</v>
      </c>
      <c r="R723" t="s">
        <v>2791</v>
      </c>
      <c r="S723" t="s">
        <v>2801</v>
      </c>
      <c r="T723" t="s">
        <v>2807</v>
      </c>
      <c r="U723">
        <v>5</v>
      </c>
      <c r="V723">
        <v>40</v>
      </c>
      <c r="X723">
        <v>47.27</v>
      </c>
      <c r="Y723">
        <v>42.73</v>
      </c>
      <c r="AA723" t="s">
        <v>2828</v>
      </c>
    </row>
    <row r="724" spans="1:27" ht="16.05" customHeight="1" x14ac:dyDescent="0.3">
      <c r="A724" t="s">
        <v>749</v>
      </c>
      <c r="B724" t="s">
        <v>1965</v>
      </c>
      <c r="C724" t="s">
        <v>2060</v>
      </c>
      <c r="D724" t="s">
        <v>2165</v>
      </c>
      <c r="E724" t="s">
        <v>2662</v>
      </c>
      <c r="F724" t="s">
        <v>2702</v>
      </c>
      <c r="G724" t="s">
        <v>2708</v>
      </c>
      <c r="H724" t="s">
        <v>2753</v>
      </c>
      <c r="I724" t="s">
        <v>2755</v>
      </c>
      <c r="J724" t="s">
        <v>2764</v>
      </c>
      <c r="K724">
        <v>2</v>
      </c>
      <c r="L724">
        <v>75</v>
      </c>
      <c r="M724">
        <v>0.1</v>
      </c>
      <c r="N724">
        <v>150</v>
      </c>
      <c r="O724">
        <v>135</v>
      </c>
      <c r="P724" t="s">
        <v>2771</v>
      </c>
      <c r="Q724" t="s">
        <v>2779</v>
      </c>
      <c r="R724" t="s">
        <v>2787</v>
      </c>
      <c r="S724" t="s">
        <v>2806</v>
      </c>
      <c r="T724" t="s">
        <v>2808</v>
      </c>
      <c r="U724">
        <v>5</v>
      </c>
      <c r="V724">
        <v>217</v>
      </c>
      <c r="W724">
        <v>25</v>
      </c>
      <c r="X724">
        <v>38.909999999999997</v>
      </c>
      <c r="Y724">
        <v>57.18</v>
      </c>
      <c r="Z724" t="s">
        <v>2826</v>
      </c>
      <c r="AA724" t="s">
        <v>2831</v>
      </c>
    </row>
    <row r="725" spans="1:27" ht="16.05" customHeight="1" x14ac:dyDescent="0.3">
      <c r="A725" t="s">
        <v>750</v>
      </c>
      <c r="B725" t="s">
        <v>1966</v>
      </c>
      <c r="C725" t="s">
        <v>2116</v>
      </c>
      <c r="D725" t="s">
        <v>2304</v>
      </c>
      <c r="E725" t="s">
        <v>2442</v>
      </c>
      <c r="F725" t="s">
        <v>2703</v>
      </c>
      <c r="G725" t="s">
        <v>2713</v>
      </c>
      <c r="H725" t="s">
        <v>2752</v>
      </c>
      <c r="I725" t="s">
        <v>2757</v>
      </c>
      <c r="J725" t="s">
        <v>2761</v>
      </c>
      <c r="K725">
        <v>1</v>
      </c>
      <c r="L725">
        <v>145</v>
      </c>
      <c r="M725">
        <v>0.1</v>
      </c>
      <c r="N725">
        <v>145</v>
      </c>
      <c r="O725">
        <v>130.5</v>
      </c>
      <c r="R725" t="s">
        <v>2785</v>
      </c>
      <c r="S725" t="s">
        <v>2803</v>
      </c>
      <c r="T725" t="s">
        <v>2807</v>
      </c>
      <c r="U725">
        <v>4</v>
      </c>
      <c r="V725">
        <v>220</v>
      </c>
      <c r="W725">
        <v>38</v>
      </c>
      <c r="X725">
        <v>66.069999999999993</v>
      </c>
      <c r="Y725">
        <v>64.430000000000007</v>
      </c>
      <c r="AA725" t="s">
        <v>2828</v>
      </c>
    </row>
    <row r="726" spans="1:27" ht="16.05" customHeight="1" x14ac:dyDescent="0.3">
      <c r="A726" t="s">
        <v>751</v>
      </c>
      <c r="B726" t="s">
        <v>1700</v>
      </c>
      <c r="C726" t="s">
        <v>2059</v>
      </c>
      <c r="D726" t="s">
        <v>2179</v>
      </c>
      <c r="E726" t="s">
        <v>2519</v>
      </c>
      <c r="F726" t="s">
        <v>2704</v>
      </c>
      <c r="G726" t="s">
        <v>2714</v>
      </c>
      <c r="H726" t="s">
        <v>2752</v>
      </c>
      <c r="I726" t="s">
        <v>2758</v>
      </c>
      <c r="J726" t="s">
        <v>2759</v>
      </c>
      <c r="K726">
        <v>1</v>
      </c>
      <c r="L726">
        <v>160</v>
      </c>
      <c r="M726">
        <v>0.05</v>
      </c>
      <c r="N726">
        <v>160</v>
      </c>
      <c r="O726">
        <v>152</v>
      </c>
      <c r="P726" t="s">
        <v>2765</v>
      </c>
      <c r="Q726" t="s">
        <v>2779</v>
      </c>
      <c r="R726" t="s">
        <v>2785</v>
      </c>
      <c r="S726" t="s">
        <v>2801</v>
      </c>
      <c r="T726" t="s">
        <v>2807</v>
      </c>
      <c r="U726">
        <v>5</v>
      </c>
      <c r="V726">
        <v>279</v>
      </c>
      <c r="W726">
        <v>31</v>
      </c>
      <c r="X726">
        <v>87.24</v>
      </c>
      <c r="Y726">
        <v>64.760000000000005</v>
      </c>
      <c r="Z726" t="s">
        <v>2826</v>
      </c>
      <c r="AA726" t="s">
        <v>2829</v>
      </c>
    </row>
    <row r="727" spans="1:27" ht="16.05" customHeight="1" x14ac:dyDescent="0.3">
      <c r="A727" t="s">
        <v>752</v>
      </c>
      <c r="B727" t="s">
        <v>1897</v>
      </c>
      <c r="C727" t="s">
        <v>2100</v>
      </c>
      <c r="D727" t="s">
        <v>2204</v>
      </c>
      <c r="E727" t="s">
        <v>2590</v>
      </c>
      <c r="F727" t="s">
        <v>2701</v>
      </c>
      <c r="G727" t="s">
        <v>2707</v>
      </c>
      <c r="H727" t="s">
        <v>2753</v>
      </c>
      <c r="I727" t="s">
        <v>2755</v>
      </c>
      <c r="J727" t="s">
        <v>2764</v>
      </c>
      <c r="L727">
        <v>130</v>
      </c>
      <c r="M727">
        <v>0</v>
      </c>
      <c r="N727">
        <v>260</v>
      </c>
      <c r="O727">
        <v>260</v>
      </c>
      <c r="P727" t="s">
        <v>2770</v>
      </c>
      <c r="Q727" t="s">
        <v>2779</v>
      </c>
      <c r="R727" t="s">
        <v>2786</v>
      </c>
      <c r="S727" t="s">
        <v>2801</v>
      </c>
      <c r="T727" t="s">
        <v>2807</v>
      </c>
      <c r="U727">
        <v>3</v>
      </c>
      <c r="V727">
        <v>166</v>
      </c>
      <c r="W727">
        <v>34</v>
      </c>
      <c r="X727">
        <v>61.55</v>
      </c>
      <c r="Y727">
        <v>136.9</v>
      </c>
      <c r="Z727" t="s">
        <v>2820</v>
      </c>
      <c r="AA727" t="s">
        <v>2827</v>
      </c>
    </row>
    <row r="728" spans="1:27" ht="16.05" customHeight="1" x14ac:dyDescent="0.3">
      <c r="A728" t="s">
        <v>753</v>
      </c>
      <c r="B728" t="s">
        <v>1845</v>
      </c>
      <c r="C728" t="s">
        <v>2081</v>
      </c>
      <c r="D728" t="s">
        <v>2176</v>
      </c>
      <c r="E728" t="s">
        <v>2429</v>
      </c>
      <c r="F728" t="s">
        <v>2703</v>
      </c>
      <c r="G728" t="s">
        <v>2714</v>
      </c>
      <c r="H728" t="s">
        <v>2752</v>
      </c>
      <c r="I728" t="s">
        <v>2758</v>
      </c>
      <c r="J728" t="s">
        <v>2762</v>
      </c>
      <c r="K728">
        <v>1</v>
      </c>
      <c r="L728">
        <v>170</v>
      </c>
      <c r="M728">
        <v>0.05</v>
      </c>
      <c r="N728">
        <v>170</v>
      </c>
      <c r="O728">
        <v>161.5</v>
      </c>
      <c r="P728" t="s">
        <v>2767</v>
      </c>
      <c r="Q728" t="s">
        <v>2778</v>
      </c>
      <c r="R728" t="s">
        <v>2791</v>
      </c>
      <c r="S728" t="s">
        <v>2803</v>
      </c>
      <c r="T728" t="s">
        <v>2807</v>
      </c>
      <c r="U728">
        <v>3</v>
      </c>
      <c r="V728">
        <v>129</v>
      </c>
      <c r="W728">
        <v>24</v>
      </c>
      <c r="X728">
        <v>85.07</v>
      </c>
      <c r="Y728">
        <v>76.430000000000007</v>
      </c>
      <c r="AA728" t="s">
        <v>2830</v>
      </c>
    </row>
    <row r="729" spans="1:27" ht="16.05" customHeight="1" x14ac:dyDescent="0.3">
      <c r="A729" t="s">
        <v>754</v>
      </c>
      <c r="B729" t="s">
        <v>1736</v>
      </c>
      <c r="C729" t="s">
        <v>2062</v>
      </c>
      <c r="D729" t="s">
        <v>2365</v>
      </c>
      <c r="E729" t="s">
        <v>2675</v>
      </c>
      <c r="F729" t="s">
        <v>2703</v>
      </c>
      <c r="G729" t="s">
        <v>2711</v>
      </c>
      <c r="H729" t="s">
        <v>2754</v>
      </c>
      <c r="I729" t="s">
        <v>2757</v>
      </c>
      <c r="J729" t="s">
        <v>2763</v>
      </c>
      <c r="K729">
        <v>1</v>
      </c>
      <c r="L729">
        <v>105</v>
      </c>
      <c r="M729">
        <v>5</v>
      </c>
      <c r="N729">
        <v>105</v>
      </c>
      <c r="O729">
        <v>99.75</v>
      </c>
      <c r="P729" t="s">
        <v>2767</v>
      </c>
      <c r="Q729" t="s">
        <v>2776</v>
      </c>
      <c r="R729" t="s">
        <v>2788</v>
      </c>
      <c r="S729" t="s">
        <v>2805</v>
      </c>
      <c r="T729" t="s">
        <v>2807</v>
      </c>
      <c r="U729">
        <v>2</v>
      </c>
      <c r="V729">
        <v>395</v>
      </c>
      <c r="W729">
        <v>16</v>
      </c>
      <c r="X729">
        <v>37.49</v>
      </c>
      <c r="Y729">
        <v>62.26</v>
      </c>
      <c r="Z729" t="s">
        <v>2820</v>
      </c>
      <c r="AA729" t="s">
        <v>2828</v>
      </c>
    </row>
    <row r="730" spans="1:27" ht="16.05" customHeight="1" x14ac:dyDescent="0.3">
      <c r="A730" t="s">
        <v>755</v>
      </c>
      <c r="B730" t="s">
        <v>1631</v>
      </c>
      <c r="C730" t="s">
        <v>2050</v>
      </c>
      <c r="D730" t="s">
        <v>2307</v>
      </c>
      <c r="E730" t="s">
        <v>2585</v>
      </c>
      <c r="F730" t="s">
        <v>2702</v>
      </c>
      <c r="G730" t="s">
        <v>2719</v>
      </c>
      <c r="H730" t="s">
        <v>2754</v>
      </c>
      <c r="I730" t="s">
        <v>2758</v>
      </c>
      <c r="J730" t="s">
        <v>2759</v>
      </c>
      <c r="K730">
        <v>3</v>
      </c>
      <c r="L730">
        <v>110</v>
      </c>
      <c r="M730">
        <v>0</v>
      </c>
      <c r="N730">
        <v>330</v>
      </c>
      <c r="O730">
        <v>330</v>
      </c>
      <c r="P730" t="s">
        <v>2770</v>
      </c>
      <c r="Q730" t="s">
        <v>2778</v>
      </c>
      <c r="R730" t="s">
        <v>2793</v>
      </c>
      <c r="S730" t="s">
        <v>2806</v>
      </c>
      <c r="T730" t="s">
        <v>2807</v>
      </c>
      <c r="U730">
        <v>5</v>
      </c>
      <c r="V730">
        <v>99</v>
      </c>
      <c r="W730">
        <v>39</v>
      </c>
      <c r="X730">
        <v>64.47</v>
      </c>
      <c r="Y730">
        <v>136.59</v>
      </c>
      <c r="Z730" t="s">
        <v>2820</v>
      </c>
      <c r="AA730" t="s">
        <v>2828</v>
      </c>
    </row>
    <row r="731" spans="1:27" ht="16.05" customHeight="1" x14ac:dyDescent="0.3">
      <c r="A731" t="s">
        <v>756</v>
      </c>
      <c r="B731" t="s">
        <v>1646</v>
      </c>
      <c r="C731" t="s">
        <v>2061</v>
      </c>
      <c r="E731" t="s">
        <v>2650</v>
      </c>
      <c r="F731" t="s">
        <v>2704</v>
      </c>
      <c r="G731" t="s">
        <v>2713</v>
      </c>
      <c r="H731" t="s">
        <v>2752</v>
      </c>
      <c r="I731" t="s">
        <v>2757</v>
      </c>
      <c r="J731" t="s">
        <v>2759</v>
      </c>
      <c r="K731">
        <v>3</v>
      </c>
      <c r="L731">
        <v>150</v>
      </c>
      <c r="M731">
        <v>0.15</v>
      </c>
      <c r="N731">
        <v>450</v>
      </c>
      <c r="O731">
        <v>382.5</v>
      </c>
      <c r="P731" t="s">
        <v>2769</v>
      </c>
      <c r="Q731" t="s">
        <v>2779</v>
      </c>
      <c r="R731" t="s">
        <v>2788</v>
      </c>
      <c r="S731" t="s">
        <v>2806</v>
      </c>
      <c r="T731" t="s">
        <v>2809</v>
      </c>
      <c r="U731">
        <v>4</v>
      </c>
      <c r="V731">
        <v>413</v>
      </c>
      <c r="W731">
        <v>16</v>
      </c>
      <c r="X731">
        <v>64</v>
      </c>
      <c r="Y731">
        <v>190.5</v>
      </c>
      <c r="Z731" t="s">
        <v>2815</v>
      </c>
      <c r="AA731" t="s">
        <v>2827</v>
      </c>
    </row>
    <row r="732" spans="1:27" ht="16.05" customHeight="1" x14ac:dyDescent="0.3">
      <c r="A732" t="s">
        <v>757</v>
      </c>
      <c r="B732" t="s">
        <v>1887</v>
      </c>
      <c r="C732" t="s">
        <v>2055</v>
      </c>
      <c r="D732" t="s">
        <v>2158</v>
      </c>
      <c r="F732" t="s">
        <v>2705</v>
      </c>
      <c r="G732" t="s">
        <v>2718</v>
      </c>
      <c r="H732" t="s">
        <v>2753</v>
      </c>
      <c r="I732" t="s">
        <v>2755</v>
      </c>
      <c r="K732">
        <v>2</v>
      </c>
      <c r="L732">
        <v>100</v>
      </c>
      <c r="M732">
        <v>0</v>
      </c>
      <c r="N732">
        <v>200</v>
      </c>
      <c r="O732">
        <v>200</v>
      </c>
      <c r="P732" t="s">
        <v>2766</v>
      </c>
      <c r="Q732" t="s">
        <v>2776</v>
      </c>
      <c r="R732" t="s">
        <v>2790</v>
      </c>
      <c r="S732" t="s">
        <v>2803</v>
      </c>
      <c r="T732" t="s">
        <v>2807</v>
      </c>
      <c r="U732">
        <v>5</v>
      </c>
      <c r="V732">
        <v>0</v>
      </c>
      <c r="W732">
        <v>34</v>
      </c>
      <c r="X732">
        <v>45.53</v>
      </c>
      <c r="Y732">
        <v>108.94</v>
      </c>
      <c r="AA732" t="s">
        <v>2827</v>
      </c>
    </row>
    <row r="733" spans="1:27" ht="16.05" customHeight="1" x14ac:dyDescent="0.3">
      <c r="A733" t="s">
        <v>758</v>
      </c>
      <c r="B733" t="s">
        <v>1775</v>
      </c>
      <c r="C733" t="s">
        <v>2143</v>
      </c>
      <c r="D733" t="s">
        <v>2192</v>
      </c>
      <c r="E733" t="s">
        <v>2612</v>
      </c>
      <c r="F733" t="s">
        <v>2701</v>
      </c>
      <c r="G733" t="s">
        <v>2739</v>
      </c>
      <c r="H733" t="s">
        <v>2755</v>
      </c>
      <c r="I733" t="s">
        <v>2755</v>
      </c>
      <c r="J733" t="s">
        <v>2763</v>
      </c>
      <c r="K733">
        <v>2</v>
      </c>
      <c r="L733">
        <v>185</v>
      </c>
      <c r="M733">
        <v>0.05</v>
      </c>
      <c r="N733">
        <v>370</v>
      </c>
      <c r="O733">
        <v>351.5</v>
      </c>
      <c r="P733" t="s">
        <v>2769</v>
      </c>
      <c r="Q733" t="s">
        <v>2781</v>
      </c>
      <c r="R733" t="s">
        <v>2788</v>
      </c>
      <c r="S733" t="s">
        <v>2803</v>
      </c>
      <c r="T733" t="s">
        <v>2807</v>
      </c>
      <c r="U733">
        <v>3</v>
      </c>
      <c r="V733">
        <v>382</v>
      </c>
      <c r="W733">
        <v>50</v>
      </c>
      <c r="X733">
        <v>105.59</v>
      </c>
      <c r="Y733">
        <v>140.32</v>
      </c>
      <c r="Z733" t="s">
        <v>2815</v>
      </c>
      <c r="AA733" t="s">
        <v>2830</v>
      </c>
    </row>
    <row r="734" spans="1:27" ht="16.05" customHeight="1" x14ac:dyDescent="0.3">
      <c r="A734" t="s">
        <v>759</v>
      </c>
      <c r="B734" t="s">
        <v>1685</v>
      </c>
      <c r="C734" t="s">
        <v>2120</v>
      </c>
      <c r="D734" t="s">
        <v>2254</v>
      </c>
      <c r="E734" t="s">
        <v>2576</v>
      </c>
      <c r="F734" t="s">
        <v>2701</v>
      </c>
      <c r="G734" t="s">
        <v>2715</v>
      </c>
      <c r="H734" t="s">
        <v>2754</v>
      </c>
      <c r="I734" t="s">
        <v>2757</v>
      </c>
      <c r="J734" t="s">
        <v>2764</v>
      </c>
      <c r="K734">
        <v>1</v>
      </c>
      <c r="L734">
        <v>85</v>
      </c>
      <c r="M734">
        <v>0</v>
      </c>
      <c r="N734">
        <v>85</v>
      </c>
      <c r="O734">
        <v>85</v>
      </c>
      <c r="P734" t="s">
        <v>2765</v>
      </c>
      <c r="R734" t="s">
        <v>2786</v>
      </c>
      <c r="S734" t="s">
        <v>2806</v>
      </c>
      <c r="T734" t="s">
        <v>2807</v>
      </c>
      <c r="U734">
        <v>2</v>
      </c>
      <c r="V734">
        <v>55</v>
      </c>
      <c r="W734">
        <v>54</v>
      </c>
      <c r="X734">
        <v>32.450000000000003</v>
      </c>
      <c r="Y734">
        <v>52.55</v>
      </c>
      <c r="Z734" t="s">
        <v>2816</v>
      </c>
      <c r="AA734" t="s">
        <v>2830</v>
      </c>
    </row>
    <row r="735" spans="1:27" ht="16.05" customHeight="1" x14ac:dyDescent="0.3">
      <c r="A735" t="s">
        <v>760</v>
      </c>
      <c r="B735" t="s">
        <v>1967</v>
      </c>
      <c r="C735" t="s">
        <v>2122</v>
      </c>
      <c r="D735" t="s">
        <v>2282</v>
      </c>
      <c r="E735" t="s">
        <v>2602</v>
      </c>
      <c r="F735" t="s">
        <v>2702</v>
      </c>
      <c r="G735" t="s">
        <v>2708</v>
      </c>
      <c r="H735" t="s">
        <v>2753</v>
      </c>
      <c r="I735" t="s">
        <v>2755</v>
      </c>
      <c r="J735" t="s">
        <v>2759</v>
      </c>
      <c r="K735">
        <v>1</v>
      </c>
      <c r="L735">
        <v>80</v>
      </c>
      <c r="M735">
        <v>0</v>
      </c>
      <c r="N735">
        <v>80</v>
      </c>
      <c r="O735">
        <v>80</v>
      </c>
      <c r="P735" t="s">
        <v>2765</v>
      </c>
      <c r="Q735" t="s">
        <v>2778</v>
      </c>
      <c r="R735" t="s">
        <v>2793</v>
      </c>
      <c r="S735" t="s">
        <v>2799</v>
      </c>
      <c r="T735" t="s">
        <v>2811</v>
      </c>
      <c r="U735">
        <v>4</v>
      </c>
      <c r="V735">
        <v>432</v>
      </c>
      <c r="X735">
        <v>35.26</v>
      </c>
      <c r="Y735">
        <v>44.74</v>
      </c>
      <c r="Z735" t="s">
        <v>2818</v>
      </c>
      <c r="AA735" t="s">
        <v>2828</v>
      </c>
    </row>
    <row r="736" spans="1:27" ht="16.05" customHeight="1" x14ac:dyDescent="0.3">
      <c r="A736" t="s">
        <v>761</v>
      </c>
      <c r="B736" t="s">
        <v>1968</v>
      </c>
      <c r="C736" t="s">
        <v>2143</v>
      </c>
      <c r="D736" t="s">
        <v>2189</v>
      </c>
      <c r="E736" t="s">
        <v>2466</v>
      </c>
      <c r="G736" t="s">
        <v>2710</v>
      </c>
      <c r="H736" t="s">
        <v>2752</v>
      </c>
      <c r="I736" t="s">
        <v>2758</v>
      </c>
      <c r="K736">
        <v>2</v>
      </c>
      <c r="L736">
        <v>145</v>
      </c>
      <c r="M736">
        <v>0</v>
      </c>
      <c r="N736">
        <v>290</v>
      </c>
      <c r="O736">
        <v>290</v>
      </c>
      <c r="P736" t="s">
        <v>2765</v>
      </c>
      <c r="R736" t="s">
        <v>2793</v>
      </c>
      <c r="S736" t="s">
        <v>2801</v>
      </c>
      <c r="T736" t="s">
        <v>2807</v>
      </c>
      <c r="U736">
        <v>3</v>
      </c>
      <c r="V736">
        <v>175</v>
      </c>
      <c r="W736">
        <v>27</v>
      </c>
      <c r="X736">
        <v>62.48</v>
      </c>
      <c r="Y736">
        <v>165.04</v>
      </c>
      <c r="Z736" t="s">
        <v>2815</v>
      </c>
      <c r="AA736" t="s">
        <v>2827</v>
      </c>
    </row>
    <row r="737" spans="1:27" ht="16.05" customHeight="1" x14ac:dyDescent="0.3">
      <c r="A737" t="s">
        <v>762</v>
      </c>
      <c r="B737" t="s">
        <v>1652</v>
      </c>
      <c r="C737" t="s">
        <v>2114</v>
      </c>
      <c r="D737" t="s">
        <v>2288</v>
      </c>
      <c r="E737" t="s">
        <v>2660</v>
      </c>
      <c r="G737" t="s">
        <v>2729</v>
      </c>
      <c r="H737" t="s">
        <v>2752</v>
      </c>
      <c r="I737" t="s">
        <v>2757</v>
      </c>
      <c r="J737" t="s">
        <v>2759</v>
      </c>
      <c r="K737">
        <v>1</v>
      </c>
      <c r="L737">
        <v>140</v>
      </c>
      <c r="N737">
        <v>140</v>
      </c>
      <c r="P737" t="s">
        <v>2767</v>
      </c>
      <c r="Q737" t="s">
        <v>2775</v>
      </c>
      <c r="R737" t="s">
        <v>2789</v>
      </c>
      <c r="S737" t="s">
        <v>2800</v>
      </c>
      <c r="T737" t="s">
        <v>2811</v>
      </c>
      <c r="U737">
        <v>1</v>
      </c>
      <c r="V737">
        <v>39</v>
      </c>
      <c r="W737">
        <v>24</v>
      </c>
      <c r="X737">
        <v>75.5</v>
      </c>
      <c r="AA737" t="s">
        <v>2828</v>
      </c>
    </row>
    <row r="738" spans="1:27" ht="16.05" customHeight="1" x14ac:dyDescent="0.3">
      <c r="A738" t="s">
        <v>763</v>
      </c>
      <c r="B738" t="s">
        <v>1831</v>
      </c>
      <c r="C738" t="s">
        <v>2145</v>
      </c>
      <c r="D738" t="s">
        <v>2255</v>
      </c>
      <c r="E738" t="s">
        <v>2676</v>
      </c>
      <c r="G738" t="s">
        <v>2708</v>
      </c>
      <c r="H738" t="s">
        <v>2753</v>
      </c>
      <c r="I738" t="s">
        <v>2755</v>
      </c>
      <c r="J738" t="s">
        <v>2764</v>
      </c>
      <c r="K738">
        <v>1</v>
      </c>
      <c r="L738">
        <v>75</v>
      </c>
      <c r="M738">
        <v>5</v>
      </c>
      <c r="N738">
        <v>75</v>
      </c>
      <c r="O738">
        <v>71.25</v>
      </c>
      <c r="P738" t="s">
        <v>2766</v>
      </c>
      <c r="Q738" t="s">
        <v>2779</v>
      </c>
      <c r="R738" t="s">
        <v>2785</v>
      </c>
      <c r="S738" t="s">
        <v>2801</v>
      </c>
      <c r="T738" t="s">
        <v>2808</v>
      </c>
      <c r="U738">
        <v>3</v>
      </c>
      <c r="V738">
        <v>109</v>
      </c>
      <c r="W738">
        <v>28</v>
      </c>
      <c r="X738">
        <v>26.15</v>
      </c>
      <c r="Y738">
        <v>45.1</v>
      </c>
    </row>
    <row r="739" spans="1:27" ht="16.05" customHeight="1" x14ac:dyDescent="0.3">
      <c r="A739" t="s">
        <v>764</v>
      </c>
      <c r="B739" t="s">
        <v>1763</v>
      </c>
      <c r="C739" t="s">
        <v>2047</v>
      </c>
      <c r="D739" t="s">
        <v>2326</v>
      </c>
      <c r="E739" t="s">
        <v>2540</v>
      </c>
      <c r="G739" t="s">
        <v>2709</v>
      </c>
      <c r="H739" t="s">
        <v>2752</v>
      </c>
      <c r="I739" t="s">
        <v>2757</v>
      </c>
      <c r="J739" t="s">
        <v>2764</v>
      </c>
      <c r="K739">
        <v>2</v>
      </c>
      <c r="L739">
        <v>130</v>
      </c>
      <c r="M739">
        <v>0.1</v>
      </c>
      <c r="N739">
        <v>260</v>
      </c>
      <c r="O739">
        <v>234</v>
      </c>
      <c r="P739" t="s">
        <v>2766</v>
      </c>
      <c r="Q739" t="s">
        <v>2778</v>
      </c>
      <c r="R739" t="s">
        <v>2788</v>
      </c>
      <c r="S739" t="s">
        <v>2802</v>
      </c>
      <c r="T739" t="s">
        <v>2808</v>
      </c>
      <c r="U739">
        <v>2</v>
      </c>
      <c r="V739">
        <v>93</v>
      </c>
      <c r="W739">
        <v>16</v>
      </c>
      <c r="X739">
        <v>51.83</v>
      </c>
      <c r="Y739">
        <v>130.34</v>
      </c>
      <c r="Z739" t="s">
        <v>2820</v>
      </c>
      <c r="AA739" t="s">
        <v>2830</v>
      </c>
    </row>
    <row r="740" spans="1:27" ht="16.05" customHeight="1" x14ac:dyDescent="0.3">
      <c r="A740" t="s">
        <v>765</v>
      </c>
      <c r="B740" t="s">
        <v>1679</v>
      </c>
      <c r="C740" t="s">
        <v>2140</v>
      </c>
      <c r="D740" t="s">
        <v>2165</v>
      </c>
      <c r="E740" t="s">
        <v>2629</v>
      </c>
      <c r="G740" t="s">
        <v>2710</v>
      </c>
      <c r="H740" t="s">
        <v>2752</v>
      </c>
      <c r="I740" t="s">
        <v>2758</v>
      </c>
      <c r="K740">
        <v>1</v>
      </c>
      <c r="L740">
        <v>145</v>
      </c>
      <c r="M740">
        <v>0</v>
      </c>
      <c r="N740">
        <v>145</v>
      </c>
      <c r="O740">
        <v>145</v>
      </c>
      <c r="P740" t="s">
        <v>2767</v>
      </c>
      <c r="Q740" t="s">
        <v>2778</v>
      </c>
      <c r="R740" t="s">
        <v>2793</v>
      </c>
      <c r="S740" t="s">
        <v>2799</v>
      </c>
      <c r="T740" t="s">
        <v>2808</v>
      </c>
      <c r="U740">
        <v>5</v>
      </c>
      <c r="V740">
        <v>298</v>
      </c>
      <c r="W740">
        <v>18</v>
      </c>
      <c r="X740">
        <v>82.15</v>
      </c>
      <c r="Y740">
        <v>62.85</v>
      </c>
      <c r="Z740" t="s">
        <v>2817</v>
      </c>
      <c r="AA740" t="s">
        <v>2827</v>
      </c>
    </row>
    <row r="741" spans="1:27" ht="16.05" customHeight="1" x14ac:dyDescent="0.3">
      <c r="A741" t="s">
        <v>766</v>
      </c>
      <c r="B741" t="s">
        <v>1840</v>
      </c>
      <c r="C741" t="s">
        <v>2128</v>
      </c>
      <c r="D741" t="s">
        <v>2360</v>
      </c>
      <c r="E741" t="s">
        <v>2612</v>
      </c>
      <c r="F741" t="s">
        <v>2701</v>
      </c>
      <c r="G741" t="s">
        <v>2712</v>
      </c>
      <c r="H741" t="s">
        <v>2752</v>
      </c>
      <c r="I741" t="s">
        <v>2757</v>
      </c>
      <c r="J741" t="s">
        <v>2762</v>
      </c>
      <c r="K741">
        <v>3</v>
      </c>
      <c r="L741">
        <v>105</v>
      </c>
      <c r="M741">
        <v>0.1</v>
      </c>
      <c r="N741">
        <v>315</v>
      </c>
      <c r="O741">
        <v>283.5</v>
      </c>
      <c r="P741" t="s">
        <v>2766</v>
      </c>
      <c r="Q741" t="s">
        <v>2781</v>
      </c>
      <c r="R741" t="s">
        <v>2789</v>
      </c>
      <c r="S741" t="s">
        <v>2801</v>
      </c>
      <c r="T741" t="s">
        <v>2807</v>
      </c>
      <c r="V741">
        <v>436</v>
      </c>
      <c r="W741">
        <v>39</v>
      </c>
      <c r="X741">
        <v>45.7</v>
      </c>
      <c r="Y741">
        <v>146.4</v>
      </c>
      <c r="Z741" t="s">
        <v>2819</v>
      </c>
      <c r="AA741" t="s">
        <v>2831</v>
      </c>
    </row>
    <row r="742" spans="1:27" ht="16.05" customHeight="1" x14ac:dyDescent="0.3">
      <c r="A742" t="s">
        <v>767</v>
      </c>
      <c r="B742" t="s">
        <v>1891</v>
      </c>
      <c r="C742" t="s">
        <v>2104</v>
      </c>
      <c r="D742" t="s">
        <v>2333</v>
      </c>
      <c r="E742" t="s">
        <v>2658</v>
      </c>
      <c r="F742" t="s">
        <v>2703</v>
      </c>
      <c r="G742" t="s">
        <v>2710</v>
      </c>
      <c r="H742" t="s">
        <v>2752</v>
      </c>
      <c r="I742" t="s">
        <v>2758</v>
      </c>
      <c r="K742">
        <v>1</v>
      </c>
      <c r="L742">
        <v>150</v>
      </c>
      <c r="M742">
        <v>0</v>
      </c>
      <c r="N742">
        <v>150</v>
      </c>
      <c r="O742">
        <v>150</v>
      </c>
      <c r="P742" t="s">
        <v>2774</v>
      </c>
      <c r="Q742" t="s">
        <v>2776</v>
      </c>
      <c r="R742" t="s">
        <v>2797</v>
      </c>
      <c r="S742" t="s">
        <v>2799</v>
      </c>
      <c r="T742" t="s">
        <v>2808</v>
      </c>
      <c r="U742">
        <v>4</v>
      </c>
      <c r="V742">
        <v>294</v>
      </c>
      <c r="X742">
        <v>55.31</v>
      </c>
      <c r="Y742">
        <v>94.69</v>
      </c>
      <c r="Z742" t="s">
        <v>2815</v>
      </c>
      <c r="AA742" t="s">
        <v>2827</v>
      </c>
    </row>
    <row r="743" spans="1:27" ht="16.05" customHeight="1" x14ac:dyDescent="0.3">
      <c r="A743" t="s">
        <v>768</v>
      </c>
      <c r="B743" t="s">
        <v>1949</v>
      </c>
      <c r="C743" t="s">
        <v>2079</v>
      </c>
      <c r="D743" t="s">
        <v>2320</v>
      </c>
      <c r="E743" t="s">
        <v>2621</v>
      </c>
      <c r="F743" t="s">
        <v>2703</v>
      </c>
      <c r="G743" t="s">
        <v>2720</v>
      </c>
      <c r="H743" t="s">
        <v>2755</v>
      </c>
      <c r="I743" t="s">
        <v>2755</v>
      </c>
      <c r="J743" t="s">
        <v>2761</v>
      </c>
      <c r="K743">
        <v>1</v>
      </c>
      <c r="L743">
        <v>180</v>
      </c>
      <c r="M743">
        <v>0.1</v>
      </c>
      <c r="N743">
        <v>180</v>
      </c>
      <c r="O743">
        <v>162</v>
      </c>
      <c r="P743" t="s">
        <v>2765</v>
      </c>
      <c r="Q743" t="s">
        <v>2776</v>
      </c>
      <c r="R743" t="s">
        <v>2789</v>
      </c>
      <c r="S743" t="s">
        <v>2804</v>
      </c>
      <c r="T743" t="s">
        <v>2807</v>
      </c>
      <c r="U743">
        <v>3</v>
      </c>
      <c r="V743">
        <v>18</v>
      </c>
      <c r="W743">
        <v>40</v>
      </c>
      <c r="X743">
        <v>98.89</v>
      </c>
      <c r="Y743">
        <v>63.11</v>
      </c>
      <c r="Z743" t="s">
        <v>2817</v>
      </c>
      <c r="AA743" t="s">
        <v>2828</v>
      </c>
    </row>
    <row r="744" spans="1:27" ht="16.05" customHeight="1" x14ac:dyDescent="0.3">
      <c r="A744" t="s">
        <v>769</v>
      </c>
      <c r="B744" t="s">
        <v>1933</v>
      </c>
      <c r="C744" t="s">
        <v>2081</v>
      </c>
      <c r="D744" t="s">
        <v>2336</v>
      </c>
      <c r="E744" t="s">
        <v>2672</v>
      </c>
      <c r="G744" t="s">
        <v>2707</v>
      </c>
      <c r="H744" t="s">
        <v>2753</v>
      </c>
      <c r="I744" t="s">
        <v>2755</v>
      </c>
      <c r="J744" t="s">
        <v>2761</v>
      </c>
      <c r="K744">
        <v>2</v>
      </c>
      <c r="L744">
        <v>120</v>
      </c>
      <c r="M744">
        <v>0</v>
      </c>
      <c r="N744">
        <v>240</v>
      </c>
      <c r="O744">
        <v>240</v>
      </c>
      <c r="P744" t="s">
        <v>2765</v>
      </c>
      <c r="Q744" t="s">
        <v>2781</v>
      </c>
      <c r="R744" t="s">
        <v>2785</v>
      </c>
      <c r="S744" t="s">
        <v>2802</v>
      </c>
      <c r="T744" t="s">
        <v>2807</v>
      </c>
      <c r="U744">
        <v>5</v>
      </c>
      <c r="V744">
        <v>74</v>
      </c>
      <c r="W744">
        <v>15</v>
      </c>
      <c r="X744">
        <v>58.57</v>
      </c>
      <c r="Y744">
        <v>122.86</v>
      </c>
      <c r="Z744" t="s">
        <v>2818</v>
      </c>
      <c r="AA744" t="s">
        <v>2827</v>
      </c>
    </row>
    <row r="745" spans="1:27" ht="16.05" customHeight="1" x14ac:dyDescent="0.3">
      <c r="A745" t="s">
        <v>770</v>
      </c>
      <c r="B745" t="s">
        <v>1685</v>
      </c>
      <c r="C745" t="s">
        <v>2142</v>
      </c>
      <c r="D745" t="s">
        <v>2337</v>
      </c>
      <c r="E745" t="s">
        <v>2531</v>
      </c>
      <c r="F745" t="s">
        <v>2703</v>
      </c>
      <c r="G745" t="s">
        <v>2709</v>
      </c>
      <c r="H745" t="s">
        <v>2752</v>
      </c>
      <c r="I745" t="s">
        <v>2757</v>
      </c>
      <c r="J745" t="s">
        <v>2763</v>
      </c>
      <c r="K745">
        <v>1</v>
      </c>
      <c r="L745">
        <v>125</v>
      </c>
      <c r="M745">
        <v>0.05</v>
      </c>
      <c r="N745">
        <v>125</v>
      </c>
      <c r="O745">
        <v>118.75</v>
      </c>
      <c r="P745" t="s">
        <v>2770</v>
      </c>
      <c r="R745" t="s">
        <v>2789</v>
      </c>
      <c r="S745" t="s">
        <v>2805</v>
      </c>
      <c r="T745" t="s">
        <v>2807</v>
      </c>
      <c r="U745">
        <v>5</v>
      </c>
      <c r="V745">
        <v>72</v>
      </c>
      <c r="W745">
        <v>24</v>
      </c>
      <c r="X745">
        <v>52.08</v>
      </c>
      <c r="Y745">
        <v>66.67</v>
      </c>
      <c r="Z745" t="s">
        <v>2815</v>
      </c>
    </row>
    <row r="746" spans="1:27" ht="16.05" customHeight="1" x14ac:dyDescent="0.3">
      <c r="A746" t="s">
        <v>771</v>
      </c>
      <c r="B746" t="s">
        <v>1917</v>
      </c>
      <c r="C746" t="s">
        <v>2082</v>
      </c>
      <c r="D746" t="s">
        <v>2338</v>
      </c>
      <c r="E746" t="s">
        <v>2677</v>
      </c>
      <c r="G746" t="s">
        <v>2719</v>
      </c>
      <c r="H746" t="s">
        <v>2754</v>
      </c>
      <c r="I746" t="s">
        <v>2758</v>
      </c>
      <c r="J746" t="s">
        <v>2763</v>
      </c>
      <c r="K746">
        <v>1</v>
      </c>
      <c r="L746">
        <v>110</v>
      </c>
      <c r="N746">
        <v>110</v>
      </c>
      <c r="P746" t="s">
        <v>2769</v>
      </c>
      <c r="Q746" t="s">
        <v>2775</v>
      </c>
      <c r="R746" t="s">
        <v>2793</v>
      </c>
      <c r="S746" t="s">
        <v>2804</v>
      </c>
      <c r="T746" t="s">
        <v>2807</v>
      </c>
      <c r="U746">
        <v>5</v>
      </c>
      <c r="V746">
        <v>251</v>
      </c>
      <c r="W746">
        <v>15</v>
      </c>
      <c r="X746">
        <v>40.799999999999997</v>
      </c>
      <c r="Z746" t="s">
        <v>2818</v>
      </c>
      <c r="AA746" t="s">
        <v>2829</v>
      </c>
    </row>
    <row r="747" spans="1:27" ht="16.05" customHeight="1" x14ac:dyDescent="0.3">
      <c r="A747" t="s">
        <v>772</v>
      </c>
      <c r="B747" t="s">
        <v>1969</v>
      </c>
      <c r="C747" t="s">
        <v>2044</v>
      </c>
      <c r="D747" t="s">
        <v>2244</v>
      </c>
      <c r="E747" t="s">
        <v>2506</v>
      </c>
      <c r="F747" t="s">
        <v>2704</v>
      </c>
      <c r="G747" t="s">
        <v>2720</v>
      </c>
      <c r="H747" t="s">
        <v>2755</v>
      </c>
      <c r="I747" t="s">
        <v>2755</v>
      </c>
      <c r="J747" t="s">
        <v>2764</v>
      </c>
      <c r="K747">
        <v>2</v>
      </c>
      <c r="L747">
        <v>175</v>
      </c>
      <c r="M747">
        <v>10</v>
      </c>
      <c r="N747">
        <v>350</v>
      </c>
      <c r="O747">
        <v>315</v>
      </c>
      <c r="P747" t="s">
        <v>2767</v>
      </c>
      <c r="Q747" t="s">
        <v>2776</v>
      </c>
      <c r="R747" t="s">
        <v>2791</v>
      </c>
      <c r="S747" t="s">
        <v>2804</v>
      </c>
      <c r="T747" t="s">
        <v>2811</v>
      </c>
      <c r="U747">
        <v>2</v>
      </c>
      <c r="V747">
        <v>308</v>
      </c>
      <c r="W747">
        <v>18</v>
      </c>
      <c r="X747">
        <v>103.83</v>
      </c>
      <c r="Y747">
        <v>107.34</v>
      </c>
      <c r="Z747" t="s">
        <v>2816</v>
      </c>
      <c r="AA747" t="s">
        <v>2830</v>
      </c>
    </row>
    <row r="748" spans="1:27" ht="16.05" customHeight="1" x14ac:dyDescent="0.3">
      <c r="A748" t="s">
        <v>773</v>
      </c>
      <c r="B748" t="s">
        <v>1758</v>
      </c>
      <c r="C748" t="s">
        <v>2105</v>
      </c>
      <c r="D748" t="s">
        <v>2235</v>
      </c>
      <c r="E748" t="s">
        <v>2634</v>
      </c>
      <c r="F748" t="s">
        <v>2703</v>
      </c>
      <c r="G748" t="s">
        <v>2720</v>
      </c>
      <c r="H748" t="s">
        <v>2755</v>
      </c>
      <c r="I748" t="s">
        <v>2755</v>
      </c>
      <c r="J748" t="s">
        <v>2762</v>
      </c>
      <c r="K748">
        <v>1</v>
      </c>
      <c r="L748">
        <v>190</v>
      </c>
      <c r="N748">
        <v>190</v>
      </c>
      <c r="P748" t="s">
        <v>2770</v>
      </c>
      <c r="Q748" t="s">
        <v>2775</v>
      </c>
      <c r="R748" t="s">
        <v>2789</v>
      </c>
      <c r="S748" t="s">
        <v>2800</v>
      </c>
      <c r="T748" t="s">
        <v>2810</v>
      </c>
      <c r="U748">
        <v>5</v>
      </c>
      <c r="V748">
        <v>500</v>
      </c>
      <c r="W748">
        <v>20</v>
      </c>
      <c r="X748">
        <v>73.22</v>
      </c>
      <c r="AA748" t="s">
        <v>2829</v>
      </c>
    </row>
    <row r="749" spans="1:27" ht="16.05" customHeight="1" x14ac:dyDescent="0.3">
      <c r="A749" t="s">
        <v>774</v>
      </c>
      <c r="B749" t="s">
        <v>1807</v>
      </c>
      <c r="C749" t="s">
        <v>2081</v>
      </c>
      <c r="D749" t="s">
        <v>2226</v>
      </c>
      <c r="E749" t="s">
        <v>2546</v>
      </c>
      <c r="F749" t="s">
        <v>2703</v>
      </c>
      <c r="G749" t="s">
        <v>2711</v>
      </c>
      <c r="H749" t="s">
        <v>2754</v>
      </c>
      <c r="I749" t="s">
        <v>2757</v>
      </c>
      <c r="J749" t="s">
        <v>2761</v>
      </c>
      <c r="K749">
        <v>1</v>
      </c>
      <c r="L749">
        <v>95</v>
      </c>
      <c r="M749">
        <v>5</v>
      </c>
      <c r="N749">
        <v>95</v>
      </c>
      <c r="O749">
        <v>90.25</v>
      </c>
      <c r="P749" t="s">
        <v>2767</v>
      </c>
      <c r="Q749" t="s">
        <v>2781</v>
      </c>
      <c r="R749" t="s">
        <v>2791</v>
      </c>
      <c r="S749" t="s">
        <v>2801</v>
      </c>
      <c r="T749" t="s">
        <v>2807</v>
      </c>
      <c r="U749">
        <v>5</v>
      </c>
      <c r="V749">
        <v>384</v>
      </c>
      <c r="W749">
        <v>23</v>
      </c>
      <c r="X749">
        <v>47.75</v>
      </c>
      <c r="Y749">
        <v>42.5</v>
      </c>
      <c r="Z749" t="s">
        <v>2819</v>
      </c>
    </row>
    <row r="750" spans="1:27" ht="16.05" customHeight="1" x14ac:dyDescent="0.3">
      <c r="A750" t="s">
        <v>775</v>
      </c>
      <c r="B750" t="s">
        <v>1660</v>
      </c>
      <c r="C750" t="s">
        <v>2140</v>
      </c>
      <c r="D750" t="s">
        <v>2233</v>
      </c>
      <c r="E750" t="s">
        <v>2495</v>
      </c>
      <c r="F750" t="s">
        <v>2705</v>
      </c>
      <c r="G750" t="s">
        <v>2718</v>
      </c>
      <c r="H750" t="s">
        <v>2753</v>
      </c>
      <c r="I750" t="s">
        <v>2755</v>
      </c>
      <c r="J750" t="s">
        <v>2763</v>
      </c>
      <c r="K750">
        <v>2</v>
      </c>
      <c r="L750">
        <v>85</v>
      </c>
      <c r="M750">
        <v>0.15</v>
      </c>
      <c r="N750">
        <v>170</v>
      </c>
      <c r="O750">
        <v>144.5</v>
      </c>
      <c r="P750" t="s">
        <v>2765</v>
      </c>
      <c r="Q750" t="s">
        <v>2775</v>
      </c>
      <c r="R750" t="s">
        <v>2785</v>
      </c>
      <c r="S750" t="s">
        <v>2803</v>
      </c>
      <c r="T750" t="s">
        <v>2811</v>
      </c>
      <c r="U750">
        <v>4</v>
      </c>
      <c r="V750">
        <v>468</v>
      </c>
      <c r="W750">
        <v>15</v>
      </c>
      <c r="X750">
        <v>49.22</v>
      </c>
      <c r="Y750">
        <v>46.06</v>
      </c>
      <c r="Z750" t="s">
        <v>2817</v>
      </c>
      <c r="AA750" t="s">
        <v>2828</v>
      </c>
    </row>
    <row r="751" spans="1:27" ht="16.05" customHeight="1" x14ac:dyDescent="0.3">
      <c r="A751" t="s">
        <v>776</v>
      </c>
      <c r="B751" t="s">
        <v>1955</v>
      </c>
      <c r="C751" t="s">
        <v>2064</v>
      </c>
      <c r="D751" t="s">
        <v>2369</v>
      </c>
      <c r="E751" t="s">
        <v>2495</v>
      </c>
      <c r="F751" t="s">
        <v>2703</v>
      </c>
      <c r="G751" t="s">
        <v>2716</v>
      </c>
      <c r="H751" t="s">
        <v>2753</v>
      </c>
      <c r="I751" t="s">
        <v>2755</v>
      </c>
      <c r="J751" t="s">
        <v>2761</v>
      </c>
      <c r="K751">
        <v>2</v>
      </c>
      <c r="L751">
        <v>95</v>
      </c>
      <c r="M751">
        <v>10</v>
      </c>
      <c r="N751">
        <v>190</v>
      </c>
      <c r="O751">
        <v>171</v>
      </c>
      <c r="P751" t="s">
        <v>2769</v>
      </c>
      <c r="Q751" t="s">
        <v>2780</v>
      </c>
      <c r="R751" t="s">
        <v>2785</v>
      </c>
      <c r="S751" t="s">
        <v>2799</v>
      </c>
      <c r="T751" t="s">
        <v>2808</v>
      </c>
      <c r="U751">
        <v>1</v>
      </c>
      <c r="V751">
        <v>260</v>
      </c>
      <c r="W751">
        <v>11</v>
      </c>
      <c r="X751">
        <v>48.91</v>
      </c>
      <c r="Y751">
        <v>73.180000000000007</v>
      </c>
      <c r="Z751" t="s">
        <v>2817</v>
      </c>
      <c r="AA751" t="s">
        <v>2828</v>
      </c>
    </row>
    <row r="752" spans="1:27" ht="16.05" customHeight="1" x14ac:dyDescent="0.3">
      <c r="A752" t="s">
        <v>777</v>
      </c>
      <c r="B752" t="s">
        <v>1877</v>
      </c>
      <c r="C752" t="s">
        <v>2081</v>
      </c>
      <c r="D752" t="s">
        <v>2370</v>
      </c>
      <c r="E752" t="s">
        <v>2409</v>
      </c>
      <c r="F752" t="s">
        <v>2703</v>
      </c>
      <c r="G752" t="s">
        <v>2706</v>
      </c>
      <c r="H752" t="s">
        <v>2752</v>
      </c>
      <c r="I752" t="s">
        <v>2757</v>
      </c>
      <c r="K752">
        <v>1</v>
      </c>
      <c r="L752">
        <v>135</v>
      </c>
      <c r="M752">
        <v>0</v>
      </c>
      <c r="N752">
        <v>135</v>
      </c>
      <c r="O752">
        <v>135</v>
      </c>
      <c r="P752" t="s">
        <v>2770</v>
      </c>
      <c r="Q752" t="s">
        <v>2783</v>
      </c>
      <c r="R752" t="s">
        <v>2785</v>
      </c>
      <c r="S752" t="s">
        <v>2801</v>
      </c>
      <c r="T752" t="s">
        <v>2811</v>
      </c>
      <c r="U752">
        <v>5</v>
      </c>
      <c r="V752">
        <v>95</v>
      </c>
      <c r="W752">
        <v>15</v>
      </c>
      <c r="X752">
        <v>59.29</v>
      </c>
      <c r="Y752">
        <v>75.709999999999994</v>
      </c>
      <c r="Z752" t="s">
        <v>2816</v>
      </c>
    </row>
    <row r="753" spans="1:27" ht="16.05" customHeight="1" x14ac:dyDescent="0.3">
      <c r="A753" t="s">
        <v>778</v>
      </c>
      <c r="B753" t="s">
        <v>1726</v>
      </c>
      <c r="C753" t="s">
        <v>2133</v>
      </c>
      <c r="D753" t="s">
        <v>2327</v>
      </c>
      <c r="E753" t="s">
        <v>2583</v>
      </c>
      <c r="F753" t="s">
        <v>2703</v>
      </c>
      <c r="G753" t="s">
        <v>2720</v>
      </c>
      <c r="H753" t="s">
        <v>2755</v>
      </c>
      <c r="I753" t="s">
        <v>2755</v>
      </c>
      <c r="J753" t="s">
        <v>2764</v>
      </c>
      <c r="K753">
        <v>4</v>
      </c>
      <c r="L753">
        <v>180</v>
      </c>
      <c r="M753">
        <v>0.05</v>
      </c>
      <c r="N753">
        <v>720</v>
      </c>
      <c r="O753">
        <v>684</v>
      </c>
      <c r="P753" t="s">
        <v>2767</v>
      </c>
      <c r="Q753" t="s">
        <v>2775</v>
      </c>
      <c r="R753" t="s">
        <v>2791</v>
      </c>
      <c r="S753" t="s">
        <v>2804</v>
      </c>
      <c r="T753" t="s">
        <v>2807</v>
      </c>
      <c r="U753">
        <v>5</v>
      </c>
      <c r="V753">
        <v>268</v>
      </c>
      <c r="W753">
        <v>44</v>
      </c>
      <c r="X753">
        <v>73.760000000000005</v>
      </c>
      <c r="Y753">
        <v>388.96</v>
      </c>
      <c r="Z753" t="s">
        <v>2816</v>
      </c>
      <c r="AA753" t="s">
        <v>2827</v>
      </c>
    </row>
    <row r="754" spans="1:27" ht="16.05" customHeight="1" x14ac:dyDescent="0.3">
      <c r="A754" t="s">
        <v>779</v>
      </c>
      <c r="B754" t="s">
        <v>1784</v>
      </c>
      <c r="C754" t="s">
        <v>2065</v>
      </c>
      <c r="D754" t="s">
        <v>2214</v>
      </c>
      <c r="E754" t="s">
        <v>2419</v>
      </c>
      <c r="F754" t="s">
        <v>2703</v>
      </c>
      <c r="G754" t="s">
        <v>2709</v>
      </c>
      <c r="H754" t="s">
        <v>2752</v>
      </c>
      <c r="I754" t="s">
        <v>2757</v>
      </c>
      <c r="J754" t="s">
        <v>2759</v>
      </c>
      <c r="K754">
        <v>2</v>
      </c>
      <c r="L754">
        <v>125</v>
      </c>
      <c r="M754">
        <v>0</v>
      </c>
      <c r="N754">
        <v>250</v>
      </c>
      <c r="O754">
        <v>250</v>
      </c>
      <c r="P754" t="s">
        <v>2765</v>
      </c>
      <c r="R754" t="s">
        <v>2790</v>
      </c>
      <c r="S754" t="s">
        <v>2802</v>
      </c>
      <c r="T754" t="s">
        <v>2807</v>
      </c>
      <c r="U754">
        <v>2</v>
      </c>
      <c r="V754">
        <v>14</v>
      </c>
      <c r="W754">
        <v>11</v>
      </c>
      <c r="X754">
        <v>46.75</v>
      </c>
      <c r="Y754">
        <v>156.5</v>
      </c>
      <c r="Z754" t="s">
        <v>2817</v>
      </c>
      <c r="AA754" t="s">
        <v>2830</v>
      </c>
    </row>
    <row r="755" spans="1:27" ht="16.05" customHeight="1" x14ac:dyDescent="0.3">
      <c r="A755" t="s">
        <v>780</v>
      </c>
      <c r="B755" t="s">
        <v>1627</v>
      </c>
      <c r="C755" t="s">
        <v>2122</v>
      </c>
      <c r="D755" t="s">
        <v>2255</v>
      </c>
      <c r="F755" t="s">
        <v>2703</v>
      </c>
      <c r="G755" t="s">
        <v>2710</v>
      </c>
      <c r="H755" t="s">
        <v>2752</v>
      </c>
      <c r="I755" t="s">
        <v>2758</v>
      </c>
      <c r="K755">
        <v>1</v>
      </c>
      <c r="L755">
        <v>155</v>
      </c>
      <c r="M755">
        <v>10</v>
      </c>
      <c r="N755">
        <v>155</v>
      </c>
      <c r="O755">
        <v>139.5</v>
      </c>
      <c r="P755" t="s">
        <v>2767</v>
      </c>
      <c r="R755" t="s">
        <v>2791</v>
      </c>
      <c r="S755" t="s">
        <v>2803</v>
      </c>
      <c r="T755" t="s">
        <v>2811</v>
      </c>
      <c r="U755">
        <v>5</v>
      </c>
      <c r="V755">
        <v>201</v>
      </c>
      <c r="W755">
        <v>32</v>
      </c>
      <c r="X755">
        <v>88.81</v>
      </c>
      <c r="Y755">
        <v>50.69</v>
      </c>
      <c r="Z755" t="s">
        <v>2817</v>
      </c>
    </row>
    <row r="756" spans="1:27" ht="16.05" customHeight="1" x14ac:dyDescent="0.3">
      <c r="A756" t="s">
        <v>781</v>
      </c>
      <c r="B756" t="s">
        <v>1792</v>
      </c>
      <c r="C756" t="s">
        <v>2120</v>
      </c>
      <c r="D756" t="s">
        <v>2249</v>
      </c>
      <c r="E756" t="s">
        <v>2521</v>
      </c>
      <c r="F756" t="s">
        <v>2701</v>
      </c>
      <c r="G756" t="s">
        <v>2717</v>
      </c>
      <c r="H756" t="s">
        <v>2752</v>
      </c>
      <c r="I756" t="s">
        <v>2757</v>
      </c>
      <c r="K756">
        <v>2</v>
      </c>
      <c r="L756">
        <v>90</v>
      </c>
      <c r="M756">
        <v>10</v>
      </c>
      <c r="N756">
        <v>180</v>
      </c>
      <c r="O756">
        <v>162</v>
      </c>
      <c r="R756" t="s">
        <v>2789</v>
      </c>
      <c r="S756" t="s">
        <v>2802</v>
      </c>
      <c r="T756" t="s">
        <v>2810</v>
      </c>
      <c r="U756">
        <v>1</v>
      </c>
      <c r="W756">
        <v>42</v>
      </c>
      <c r="X756">
        <v>45.92</v>
      </c>
      <c r="Y756">
        <v>70.16</v>
      </c>
      <c r="Z756" t="s">
        <v>2819</v>
      </c>
      <c r="AA756" t="s">
        <v>2828</v>
      </c>
    </row>
    <row r="757" spans="1:27" ht="16.05" customHeight="1" x14ac:dyDescent="0.3">
      <c r="A757" t="s">
        <v>782</v>
      </c>
      <c r="B757" t="s">
        <v>1834</v>
      </c>
      <c r="C757" t="s">
        <v>2052</v>
      </c>
      <c r="D757" t="s">
        <v>2247</v>
      </c>
      <c r="E757" t="s">
        <v>2458</v>
      </c>
      <c r="F757" t="s">
        <v>2705</v>
      </c>
      <c r="G757" t="s">
        <v>2709</v>
      </c>
      <c r="H757" t="s">
        <v>2752</v>
      </c>
      <c r="I757" t="s">
        <v>2757</v>
      </c>
      <c r="J757" t="s">
        <v>2760</v>
      </c>
      <c r="K757">
        <v>2</v>
      </c>
      <c r="L757">
        <v>130</v>
      </c>
      <c r="M757">
        <v>0.15</v>
      </c>
      <c r="N757">
        <v>260</v>
      </c>
      <c r="O757">
        <v>221</v>
      </c>
      <c r="P757" t="s">
        <v>2767</v>
      </c>
      <c r="Q757" t="s">
        <v>2779</v>
      </c>
      <c r="R757" t="s">
        <v>2790</v>
      </c>
      <c r="S757" t="s">
        <v>2804</v>
      </c>
      <c r="T757" t="s">
        <v>2807</v>
      </c>
      <c r="V757">
        <v>167</v>
      </c>
      <c r="W757">
        <v>49</v>
      </c>
      <c r="X757">
        <v>52.89</v>
      </c>
      <c r="Y757">
        <v>115.22</v>
      </c>
      <c r="AA757" t="s">
        <v>2831</v>
      </c>
    </row>
    <row r="758" spans="1:27" ht="16.05" customHeight="1" x14ac:dyDescent="0.3">
      <c r="A758" t="s">
        <v>783</v>
      </c>
      <c r="B758" t="s">
        <v>1856</v>
      </c>
      <c r="C758" t="s">
        <v>2095</v>
      </c>
      <c r="D758" t="s">
        <v>2292</v>
      </c>
      <c r="E758" t="s">
        <v>2519</v>
      </c>
      <c r="F758" t="s">
        <v>2705</v>
      </c>
      <c r="G758" t="s">
        <v>2710</v>
      </c>
      <c r="H758" t="s">
        <v>2752</v>
      </c>
      <c r="I758" t="s">
        <v>2758</v>
      </c>
      <c r="J758" t="s">
        <v>2759</v>
      </c>
      <c r="K758">
        <v>2</v>
      </c>
      <c r="L758">
        <v>150</v>
      </c>
      <c r="M758">
        <v>5</v>
      </c>
      <c r="N758">
        <v>300</v>
      </c>
      <c r="O758">
        <v>285</v>
      </c>
      <c r="P758" t="s">
        <v>2770</v>
      </c>
      <c r="R758" t="s">
        <v>2785</v>
      </c>
      <c r="S758" t="s">
        <v>2799</v>
      </c>
      <c r="T758" t="s">
        <v>2808</v>
      </c>
      <c r="V758">
        <v>223</v>
      </c>
      <c r="X758">
        <v>57.67</v>
      </c>
      <c r="Y758">
        <v>169.66</v>
      </c>
      <c r="Z758" t="s">
        <v>2820</v>
      </c>
      <c r="AA758" t="s">
        <v>2831</v>
      </c>
    </row>
    <row r="759" spans="1:27" ht="16.05" customHeight="1" x14ac:dyDescent="0.3">
      <c r="A759" t="s">
        <v>784</v>
      </c>
      <c r="B759" t="s">
        <v>1829</v>
      </c>
      <c r="C759" t="s">
        <v>2092</v>
      </c>
      <c r="D759" t="s">
        <v>2259</v>
      </c>
      <c r="E759" t="s">
        <v>2531</v>
      </c>
      <c r="F759" t="s">
        <v>2705</v>
      </c>
      <c r="G759" t="s">
        <v>2746</v>
      </c>
      <c r="H759" t="s">
        <v>2754</v>
      </c>
      <c r="I759" t="s">
        <v>2757</v>
      </c>
      <c r="K759">
        <v>1</v>
      </c>
      <c r="L759">
        <v>80</v>
      </c>
      <c r="M759">
        <v>0.15</v>
      </c>
      <c r="N759">
        <v>80</v>
      </c>
      <c r="O759">
        <v>68</v>
      </c>
      <c r="P759" t="s">
        <v>2767</v>
      </c>
      <c r="Q759" t="s">
        <v>2779</v>
      </c>
      <c r="R759" t="s">
        <v>2793</v>
      </c>
      <c r="S759" t="s">
        <v>2800</v>
      </c>
      <c r="T759" t="s">
        <v>2807</v>
      </c>
      <c r="U759">
        <v>5</v>
      </c>
      <c r="W759">
        <v>23</v>
      </c>
      <c r="X759">
        <v>28.29</v>
      </c>
      <c r="Y759">
        <v>39.71</v>
      </c>
      <c r="AA759" t="s">
        <v>2827</v>
      </c>
    </row>
    <row r="760" spans="1:27" ht="16.05" customHeight="1" x14ac:dyDescent="0.3">
      <c r="A760" t="s">
        <v>785</v>
      </c>
      <c r="B760" t="s">
        <v>1747</v>
      </c>
      <c r="C760" t="s">
        <v>2075</v>
      </c>
      <c r="D760" t="s">
        <v>2355</v>
      </c>
      <c r="E760" t="s">
        <v>2464</v>
      </c>
      <c r="F760" t="s">
        <v>2703</v>
      </c>
      <c r="G760" t="s">
        <v>2717</v>
      </c>
      <c r="H760" t="s">
        <v>2752</v>
      </c>
      <c r="I760" t="s">
        <v>2757</v>
      </c>
      <c r="J760" t="s">
        <v>2761</v>
      </c>
      <c r="K760">
        <v>1</v>
      </c>
      <c r="L760">
        <v>90</v>
      </c>
      <c r="M760">
        <v>10</v>
      </c>
      <c r="N760">
        <v>90</v>
      </c>
      <c r="O760">
        <v>81</v>
      </c>
      <c r="P760" t="s">
        <v>2767</v>
      </c>
      <c r="Q760" t="s">
        <v>2781</v>
      </c>
      <c r="R760" t="s">
        <v>2791</v>
      </c>
      <c r="S760" t="s">
        <v>2806</v>
      </c>
      <c r="T760" t="s">
        <v>2807</v>
      </c>
      <c r="V760">
        <v>453</v>
      </c>
      <c r="W760">
        <v>45</v>
      </c>
      <c r="X760">
        <v>37.46</v>
      </c>
      <c r="Y760">
        <v>43.54</v>
      </c>
      <c r="Z760" t="s">
        <v>2817</v>
      </c>
      <c r="AA760" t="s">
        <v>2831</v>
      </c>
    </row>
    <row r="761" spans="1:27" ht="16.05" customHeight="1" x14ac:dyDescent="0.3">
      <c r="A761" t="s">
        <v>786</v>
      </c>
      <c r="B761" t="s">
        <v>1770</v>
      </c>
      <c r="C761" t="s">
        <v>2117</v>
      </c>
      <c r="D761" t="s">
        <v>2232</v>
      </c>
      <c r="E761" t="s">
        <v>2456</v>
      </c>
      <c r="F761" t="s">
        <v>2701</v>
      </c>
      <c r="G761" t="s">
        <v>2715</v>
      </c>
      <c r="H761" t="s">
        <v>2754</v>
      </c>
      <c r="I761" t="s">
        <v>2757</v>
      </c>
      <c r="J761" t="s">
        <v>2760</v>
      </c>
      <c r="K761">
        <v>1</v>
      </c>
      <c r="L761">
        <v>80</v>
      </c>
      <c r="N761">
        <v>80</v>
      </c>
      <c r="P761" t="s">
        <v>2769</v>
      </c>
      <c r="Q761" t="s">
        <v>2779</v>
      </c>
      <c r="R761" t="s">
        <v>2788</v>
      </c>
      <c r="S761" t="s">
        <v>2802</v>
      </c>
      <c r="T761" t="s">
        <v>2811</v>
      </c>
      <c r="U761">
        <v>4</v>
      </c>
      <c r="V761">
        <v>464</v>
      </c>
      <c r="W761">
        <v>39</v>
      </c>
      <c r="X761">
        <v>33.76</v>
      </c>
      <c r="Z761" t="s">
        <v>2818</v>
      </c>
      <c r="AA761" t="s">
        <v>2828</v>
      </c>
    </row>
    <row r="762" spans="1:27" ht="16.05" customHeight="1" x14ac:dyDescent="0.3">
      <c r="A762" t="s">
        <v>787</v>
      </c>
      <c r="B762" t="s">
        <v>1888</v>
      </c>
      <c r="C762" t="s">
        <v>2122</v>
      </c>
      <c r="D762" t="s">
        <v>2371</v>
      </c>
      <c r="E762" t="s">
        <v>2588</v>
      </c>
      <c r="F762" t="s">
        <v>2702</v>
      </c>
      <c r="G762" t="s">
        <v>2720</v>
      </c>
      <c r="H762" t="s">
        <v>2755</v>
      </c>
      <c r="I762" t="s">
        <v>2755</v>
      </c>
      <c r="J762" t="s">
        <v>2763</v>
      </c>
      <c r="K762">
        <v>3</v>
      </c>
      <c r="L762">
        <v>175</v>
      </c>
      <c r="M762">
        <v>10</v>
      </c>
      <c r="N762">
        <v>525</v>
      </c>
      <c r="O762">
        <v>472.5</v>
      </c>
      <c r="P762" t="s">
        <v>2765</v>
      </c>
      <c r="Q762" t="s">
        <v>2783</v>
      </c>
      <c r="R762" t="s">
        <v>2790</v>
      </c>
      <c r="S762" t="s">
        <v>2801</v>
      </c>
      <c r="T762" t="s">
        <v>2807</v>
      </c>
      <c r="U762">
        <v>1</v>
      </c>
      <c r="V762">
        <v>133</v>
      </c>
      <c r="W762">
        <v>37</v>
      </c>
      <c r="X762">
        <v>68.77</v>
      </c>
      <c r="Y762">
        <v>266.19</v>
      </c>
      <c r="AA762" t="s">
        <v>2830</v>
      </c>
    </row>
    <row r="763" spans="1:27" ht="16.05" customHeight="1" x14ac:dyDescent="0.3">
      <c r="A763" t="s">
        <v>788</v>
      </c>
      <c r="B763" t="s">
        <v>1711</v>
      </c>
      <c r="C763" t="s">
        <v>2050</v>
      </c>
      <c r="D763" t="s">
        <v>2353</v>
      </c>
      <c r="E763" t="s">
        <v>2533</v>
      </c>
      <c r="F763" t="s">
        <v>2704</v>
      </c>
      <c r="G763" t="s">
        <v>2713</v>
      </c>
      <c r="H763" t="s">
        <v>2752</v>
      </c>
      <c r="I763" t="s">
        <v>2757</v>
      </c>
      <c r="J763" t="s">
        <v>2762</v>
      </c>
      <c r="K763">
        <v>1</v>
      </c>
      <c r="L763">
        <v>155</v>
      </c>
      <c r="M763">
        <v>0.1</v>
      </c>
      <c r="N763">
        <v>155</v>
      </c>
      <c r="O763">
        <v>139.5</v>
      </c>
      <c r="P763" t="s">
        <v>2765</v>
      </c>
      <c r="Q763" t="s">
        <v>2783</v>
      </c>
      <c r="R763" t="s">
        <v>2790</v>
      </c>
      <c r="S763" t="s">
        <v>2803</v>
      </c>
      <c r="T763" t="s">
        <v>2808</v>
      </c>
      <c r="U763">
        <v>1</v>
      </c>
      <c r="V763">
        <v>448</v>
      </c>
      <c r="W763">
        <v>21</v>
      </c>
      <c r="X763">
        <v>72.14</v>
      </c>
      <c r="Y763">
        <v>67.36</v>
      </c>
      <c r="Z763" t="s">
        <v>2817</v>
      </c>
    </row>
    <row r="764" spans="1:27" ht="16.05" customHeight="1" x14ac:dyDescent="0.3">
      <c r="A764" t="s">
        <v>789</v>
      </c>
      <c r="B764" t="s">
        <v>1900</v>
      </c>
      <c r="C764" t="s">
        <v>2052</v>
      </c>
      <c r="D764" t="s">
        <v>2268</v>
      </c>
      <c r="E764" t="s">
        <v>2517</v>
      </c>
      <c r="F764" t="s">
        <v>2705</v>
      </c>
      <c r="G764" t="s">
        <v>2717</v>
      </c>
      <c r="H764" t="s">
        <v>2752</v>
      </c>
      <c r="I764" t="s">
        <v>2757</v>
      </c>
      <c r="J764" t="s">
        <v>2761</v>
      </c>
      <c r="K764">
        <v>2</v>
      </c>
      <c r="L764">
        <v>100</v>
      </c>
      <c r="M764">
        <v>0</v>
      </c>
      <c r="N764">
        <v>200</v>
      </c>
      <c r="O764">
        <v>200</v>
      </c>
      <c r="P764" t="s">
        <v>2766</v>
      </c>
      <c r="Q764" t="s">
        <v>2778</v>
      </c>
      <c r="R764" t="s">
        <v>2790</v>
      </c>
      <c r="S764" t="s">
        <v>2800</v>
      </c>
      <c r="T764" t="s">
        <v>2807</v>
      </c>
      <c r="U764">
        <v>5</v>
      </c>
      <c r="V764">
        <v>483</v>
      </c>
      <c r="W764">
        <v>27</v>
      </c>
      <c r="X764">
        <v>53.82</v>
      </c>
      <c r="Y764">
        <v>92.36</v>
      </c>
      <c r="Z764" t="s">
        <v>2818</v>
      </c>
      <c r="AA764" t="s">
        <v>2830</v>
      </c>
    </row>
    <row r="765" spans="1:27" ht="16.05" customHeight="1" x14ac:dyDescent="0.3">
      <c r="A765" t="s">
        <v>790</v>
      </c>
      <c r="B765" t="s">
        <v>1791</v>
      </c>
      <c r="C765" t="s">
        <v>2042</v>
      </c>
      <c r="D765" t="s">
        <v>2202</v>
      </c>
      <c r="E765" t="s">
        <v>2618</v>
      </c>
      <c r="F765" t="s">
        <v>2701</v>
      </c>
      <c r="G765" t="s">
        <v>2712</v>
      </c>
      <c r="H765" t="s">
        <v>2752</v>
      </c>
      <c r="I765" t="s">
        <v>2757</v>
      </c>
      <c r="J765" t="s">
        <v>2763</v>
      </c>
      <c r="K765">
        <v>2</v>
      </c>
      <c r="L765">
        <v>110</v>
      </c>
      <c r="M765">
        <v>10</v>
      </c>
      <c r="N765">
        <v>220</v>
      </c>
      <c r="O765">
        <v>198</v>
      </c>
      <c r="P765" t="s">
        <v>2767</v>
      </c>
      <c r="R765" t="s">
        <v>2785</v>
      </c>
      <c r="S765" t="s">
        <v>2801</v>
      </c>
      <c r="T765" t="s">
        <v>2807</v>
      </c>
      <c r="V765">
        <v>106</v>
      </c>
      <c r="X765">
        <v>56.43</v>
      </c>
      <c r="Y765">
        <v>85.14</v>
      </c>
      <c r="Z765" t="s">
        <v>2815</v>
      </c>
      <c r="AA765" t="s">
        <v>2831</v>
      </c>
    </row>
    <row r="766" spans="1:27" ht="16.05" customHeight="1" x14ac:dyDescent="0.3">
      <c r="A766" t="s">
        <v>791</v>
      </c>
      <c r="B766" t="s">
        <v>1712</v>
      </c>
      <c r="C766" t="s">
        <v>2139</v>
      </c>
      <c r="D766" t="s">
        <v>2195</v>
      </c>
      <c r="E766" t="s">
        <v>2596</v>
      </c>
      <c r="F766" t="s">
        <v>2701</v>
      </c>
      <c r="G766" t="s">
        <v>2716</v>
      </c>
      <c r="H766" t="s">
        <v>2753</v>
      </c>
      <c r="I766" t="s">
        <v>2755</v>
      </c>
      <c r="J766" t="s">
        <v>2760</v>
      </c>
      <c r="K766">
        <v>1</v>
      </c>
      <c r="L766">
        <v>100</v>
      </c>
      <c r="M766">
        <v>5</v>
      </c>
      <c r="N766">
        <v>100</v>
      </c>
      <c r="O766">
        <v>95</v>
      </c>
      <c r="P766" t="s">
        <v>2766</v>
      </c>
      <c r="Q766" t="s">
        <v>2775</v>
      </c>
      <c r="R766" t="s">
        <v>2790</v>
      </c>
      <c r="S766" t="s">
        <v>2804</v>
      </c>
      <c r="T766" t="s">
        <v>2807</v>
      </c>
      <c r="U766">
        <v>5</v>
      </c>
      <c r="V766">
        <v>240</v>
      </c>
      <c r="W766">
        <v>50</v>
      </c>
      <c r="X766">
        <v>46.6</v>
      </c>
      <c r="Y766">
        <v>48.4</v>
      </c>
      <c r="AA766" t="s">
        <v>2831</v>
      </c>
    </row>
    <row r="767" spans="1:27" ht="16.05" customHeight="1" x14ac:dyDescent="0.3">
      <c r="A767" t="s">
        <v>792</v>
      </c>
      <c r="B767" t="s">
        <v>1800</v>
      </c>
      <c r="C767" t="s">
        <v>2129</v>
      </c>
      <c r="D767" t="s">
        <v>2226</v>
      </c>
      <c r="E767" t="s">
        <v>2631</v>
      </c>
      <c r="F767" t="s">
        <v>2702</v>
      </c>
      <c r="G767" t="s">
        <v>2708</v>
      </c>
      <c r="H767" t="s">
        <v>2753</v>
      </c>
      <c r="I767" t="s">
        <v>2755</v>
      </c>
      <c r="J767" t="s">
        <v>2761</v>
      </c>
      <c r="K767">
        <v>1</v>
      </c>
      <c r="L767">
        <v>65</v>
      </c>
      <c r="N767">
        <v>65</v>
      </c>
      <c r="P767" t="s">
        <v>2770</v>
      </c>
      <c r="Q767" t="s">
        <v>2775</v>
      </c>
      <c r="R767" t="s">
        <v>2788</v>
      </c>
      <c r="S767" t="s">
        <v>2802</v>
      </c>
      <c r="T767" t="s">
        <v>2807</v>
      </c>
      <c r="U767">
        <v>4</v>
      </c>
      <c r="V767">
        <v>433</v>
      </c>
      <c r="X767">
        <v>33.130000000000003</v>
      </c>
      <c r="Z767" t="s">
        <v>2819</v>
      </c>
      <c r="AA767" t="s">
        <v>2830</v>
      </c>
    </row>
    <row r="768" spans="1:27" ht="16.05" customHeight="1" x14ac:dyDescent="0.3">
      <c r="A768" t="s">
        <v>793</v>
      </c>
      <c r="B768" t="s">
        <v>1737</v>
      </c>
      <c r="C768" t="s">
        <v>2081</v>
      </c>
      <c r="D768" t="s">
        <v>2220</v>
      </c>
      <c r="E768" t="s">
        <v>2573</v>
      </c>
      <c r="F768" t="s">
        <v>2704</v>
      </c>
      <c r="G768" t="s">
        <v>2718</v>
      </c>
      <c r="H768" t="s">
        <v>2753</v>
      </c>
      <c r="I768" t="s">
        <v>2755</v>
      </c>
      <c r="K768">
        <v>1</v>
      </c>
      <c r="L768">
        <v>85</v>
      </c>
      <c r="M768">
        <v>0</v>
      </c>
      <c r="N768">
        <v>85</v>
      </c>
      <c r="O768">
        <v>85</v>
      </c>
      <c r="P768" t="s">
        <v>2767</v>
      </c>
      <c r="Q768" t="s">
        <v>2781</v>
      </c>
      <c r="R768" t="s">
        <v>2789</v>
      </c>
      <c r="S768" t="s">
        <v>2801</v>
      </c>
      <c r="T768" t="s">
        <v>2807</v>
      </c>
      <c r="U768">
        <v>3</v>
      </c>
      <c r="V768">
        <v>352</v>
      </c>
      <c r="X768">
        <v>45.06</v>
      </c>
      <c r="Y768">
        <v>39.94</v>
      </c>
      <c r="Z768" t="s">
        <v>2819</v>
      </c>
      <c r="AA768" t="s">
        <v>2828</v>
      </c>
    </row>
    <row r="769" spans="1:27" ht="16.05" customHeight="1" x14ac:dyDescent="0.3">
      <c r="A769" t="s">
        <v>794</v>
      </c>
      <c r="B769" t="s">
        <v>1718</v>
      </c>
      <c r="C769" t="s">
        <v>2107</v>
      </c>
      <c r="D769" t="s">
        <v>2176</v>
      </c>
      <c r="E769" t="s">
        <v>2675</v>
      </c>
      <c r="F769" t="s">
        <v>2703</v>
      </c>
      <c r="G769" t="s">
        <v>2721</v>
      </c>
      <c r="H769" t="s">
        <v>2756</v>
      </c>
      <c r="I769" t="s">
        <v>2755</v>
      </c>
      <c r="J769" t="s">
        <v>2762</v>
      </c>
      <c r="K769">
        <v>1</v>
      </c>
      <c r="L769">
        <v>195</v>
      </c>
      <c r="M769">
        <v>0</v>
      </c>
      <c r="N769">
        <v>195</v>
      </c>
      <c r="O769">
        <v>195</v>
      </c>
      <c r="P769" t="s">
        <v>2765</v>
      </c>
      <c r="Q769" t="s">
        <v>2778</v>
      </c>
      <c r="R769" t="s">
        <v>2790</v>
      </c>
      <c r="S769" t="s">
        <v>2803</v>
      </c>
      <c r="T769" t="s">
        <v>2807</v>
      </c>
      <c r="U769">
        <v>1</v>
      </c>
      <c r="V769">
        <v>303</v>
      </c>
      <c r="W769">
        <v>38</v>
      </c>
      <c r="X769">
        <v>111.02</v>
      </c>
      <c r="Y769">
        <v>83.98</v>
      </c>
    </row>
    <row r="770" spans="1:27" ht="16.05" customHeight="1" x14ac:dyDescent="0.3">
      <c r="A770" t="s">
        <v>795</v>
      </c>
      <c r="B770" t="s">
        <v>1885</v>
      </c>
      <c r="C770" t="s">
        <v>2052</v>
      </c>
      <c r="D770" t="s">
        <v>2239</v>
      </c>
      <c r="E770" t="s">
        <v>2655</v>
      </c>
      <c r="G770" t="s">
        <v>2718</v>
      </c>
      <c r="H770" t="s">
        <v>2753</v>
      </c>
      <c r="I770" t="s">
        <v>2755</v>
      </c>
      <c r="J770" t="s">
        <v>2759</v>
      </c>
      <c r="K770">
        <v>1</v>
      </c>
      <c r="L770">
        <v>90</v>
      </c>
      <c r="M770">
        <v>5</v>
      </c>
      <c r="N770">
        <v>90</v>
      </c>
      <c r="O770">
        <v>85.5</v>
      </c>
      <c r="P770" t="s">
        <v>2765</v>
      </c>
      <c r="Q770" t="s">
        <v>2781</v>
      </c>
      <c r="R770" t="s">
        <v>2788</v>
      </c>
      <c r="S770" t="s">
        <v>2802</v>
      </c>
      <c r="T770" t="s">
        <v>2807</v>
      </c>
      <c r="U770">
        <v>2</v>
      </c>
      <c r="V770">
        <v>247</v>
      </c>
      <c r="W770">
        <v>48</v>
      </c>
      <c r="X770">
        <v>53.66</v>
      </c>
      <c r="Y770">
        <v>31.84</v>
      </c>
      <c r="Z770" t="s">
        <v>2818</v>
      </c>
    </row>
    <row r="771" spans="1:27" ht="16.05" customHeight="1" x14ac:dyDescent="0.3">
      <c r="A771" t="s">
        <v>796</v>
      </c>
      <c r="B771" t="s">
        <v>1957</v>
      </c>
      <c r="C771" t="s">
        <v>2145</v>
      </c>
      <c r="D771" t="s">
        <v>2248</v>
      </c>
      <c r="E771" t="s">
        <v>2598</v>
      </c>
      <c r="F771" t="s">
        <v>2701</v>
      </c>
      <c r="G771" t="s">
        <v>2710</v>
      </c>
      <c r="H771" t="s">
        <v>2752</v>
      </c>
      <c r="I771" t="s">
        <v>2758</v>
      </c>
      <c r="K771">
        <v>1</v>
      </c>
      <c r="L771">
        <v>160</v>
      </c>
      <c r="M771">
        <v>0.15</v>
      </c>
      <c r="N771">
        <v>160</v>
      </c>
      <c r="O771">
        <v>136</v>
      </c>
      <c r="P771" t="s">
        <v>2766</v>
      </c>
      <c r="Q771" t="s">
        <v>2775</v>
      </c>
      <c r="R771" t="s">
        <v>2793</v>
      </c>
      <c r="S771" t="s">
        <v>2800</v>
      </c>
      <c r="T771" t="s">
        <v>2808</v>
      </c>
      <c r="U771">
        <v>4</v>
      </c>
      <c r="V771">
        <v>249</v>
      </c>
      <c r="W771">
        <v>48</v>
      </c>
      <c r="X771">
        <v>65.39</v>
      </c>
      <c r="Y771">
        <v>70.61</v>
      </c>
      <c r="Z771" t="s">
        <v>2820</v>
      </c>
      <c r="AA771" t="s">
        <v>2829</v>
      </c>
    </row>
    <row r="772" spans="1:27" ht="16.05" customHeight="1" x14ac:dyDescent="0.3">
      <c r="A772" t="s">
        <v>797</v>
      </c>
      <c r="B772" t="s">
        <v>1873</v>
      </c>
      <c r="C772" t="s">
        <v>2110</v>
      </c>
      <c r="D772" t="s">
        <v>2162</v>
      </c>
      <c r="E772" t="s">
        <v>2631</v>
      </c>
      <c r="F772" t="s">
        <v>2704</v>
      </c>
      <c r="G772" t="s">
        <v>2719</v>
      </c>
      <c r="H772" t="s">
        <v>2754</v>
      </c>
      <c r="I772" t="s">
        <v>2758</v>
      </c>
      <c r="J772" t="s">
        <v>2762</v>
      </c>
      <c r="K772">
        <v>2</v>
      </c>
      <c r="L772">
        <v>105</v>
      </c>
      <c r="M772">
        <v>5</v>
      </c>
      <c r="N772">
        <v>210</v>
      </c>
      <c r="O772">
        <v>199.5</v>
      </c>
      <c r="P772" t="s">
        <v>2766</v>
      </c>
      <c r="Q772" t="s">
        <v>2775</v>
      </c>
      <c r="R772" t="s">
        <v>2785</v>
      </c>
      <c r="S772" t="s">
        <v>2799</v>
      </c>
      <c r="T772" t="s">
        <v>2810</v>
      </c>
      <c r="V772">
        <v>414</v>
      </c>
      <c r="W772">
        <v>54</v>
      </c>
      <c r="X772">
        <v>65.87</v>
      </c>
      <c r="Y772">
        <v>67.760000000000005</v>
      </c>
      <c r="Z772" t="s">
        <v>2816</v>
      </c>
      <c r="AA772" t="s">
        <v>2831</v>
      </c>
    </row>
    <row r="773" spans="1:27" ht="16.05" customHeight="1" x14ac:dyDescent="0.3">
      <c r="A773" t="s">
        <v>798</v>
      </c>
      <c r="B773" t="s">
        <v>1805</v>
      </c>
      <c r="C773" t="s">
        <v>2090</v>
      </c>
      <c r="D773" t="s">
        <v>2356</v>
      </c>
      <c r="E773" t="s">
        <v>2610</v>
      </c>
      <c r="F773" t="s">
        <v>2705</v>
      </c>
      <c r="G773" t="s">
        <v>2713</v>
      </c>
      <c r="H773" t="s">
        <v>2752</v>
      </c>
      <c r="I773" t="s">
        <v>2757</v>
      </c>
      <c r="J773" t="s">
        <v>2761</v>
      </c>
      <c r="K773">
        <v>1</v>
      </c>
      <c r="L773">
        <v>145</v>
      </c>
      <c r="N773">
        <v>145</v>
      </c>
      <c r="P773" t="s">
        <v>2765</v>
      </c>
      <c r="Q773" t="s">
        <v>2775</v>
      </c>
      <c r="R773" t="s">
        <v>2789</v>
      </c>
      <c r="S773" t="s">
        <v>2806</v>
      </c>
      <c r="T773" t="s">
        <v>2810</v>
      </c>
      <c r="U773">
        <v>3</v>
      </c>
      <c r="V773">
        <v>252</v>
      </c>
      <c r="X773">
        <v>77.88</v>
      </c>
      <c r="Z773" t="s">
        <v>2819</v>
      </c>
      <c r="AA773" t="s">
        <v>2829</v>
      </c>
    </row>
    <row r="774" spans="1:27" ht="16.05" customHeight="1" x14ac:dyDescent="0.3">
      <c r="A774" t="s">
        <v>799</v>
      </c>
      <c r="B774" t="s">
        <v>1894</v>
      </c>
      <c r="C774" t="s">
        <v>2066</v>
      </c>
      <c r="D774" t="s">
        <v>2179</v>
      </c>
      <c r="E774" t="s">
        <v>2417</v>
      </c>
      <c r="F774" t="s">
        <v>2702</v>
      </c>
      <c r="G774" t="s">
        <v>2710</v>
      </c>
      <c r="H774" t="s">
        <v>2752</v>
      </c>
      <c r="I774" t="s">
        <v>2758</v>
      </c>
      <c r="J774" t="s">
        <v>2762</v>
      </c>
      <c r="K774">
        <v>2</v>
      </c>
      <c r="L774">
        <v>145</v>
      </c>
      <c r="M774">
        <v>0</v>
      </c>
      <c r="N774">
        <v>290</v>
      </c>
      <c r="O774">
        <v>290</v>
      </c>
      <c r="P774" t="s">
        <v>2765</v>
      </c>
      <c r="Q774" t="s">
        <v>2778</v>
      </c>
      <c r="R774" t="s">
        <v>2790</v>
      </c>
      <c r="S774" t="s">
        <v>2804</v>
      </c>
      <c r="T774" t="s">
        <v>2807</v>
      </c>
      <c r="V774">
        <v>479</v>
      </c>
      <c r="W774">
        <v>50</v>
      </c>
      <c r="X774">
        <v>85.46</v>
      </c>
      <c r="Y774">
        <v>119.08</v>
      </c>
      <c r="Z774" t="s">
        <v>2819</v>
      </c>
    </row>
    <row r="775" spans="1:27" ht="16.05" customHeight="1" x14ac:dyDescent="0.3">
      <c r="A775" t="s">
        <v>800</v>
      </c>
      <c r="B775" t="s">
        <v>1766</v>
      </c>
      <c r="C775" t="s">
        <v>2097</v>
      </c>
      <c r="D775" t="s">
        <v>2201</v>
      </c>
      <c r="E775" t="s">
        <v>2504</v>
      </c>
      <c r="F775" t="s">
        <v>2703</v>
      </c>
      <c r="G775" t="s">
        <v>2719</v>
      </c>
      <c r="H775" t="s">
        <v>2754</v>
      </c>
      <c r="I775" t="s">
        <v>2758</v>
      </c>
      <c r="J775" t="s">
        <v>2762</v>
      </c>
      <c r="K775">
        <v>1</v>
      </c>
      <c r="L775">
        <v>105</v>
      </c>
      <c r="M775">
        <v>0.05</v>
      </c>
      <c r="N775">
        <v>105</v>
      </c>
      <c r="O775">
        <v>99.75</v>
      </c>
      <c r="P775" t="s">
        <v>2770</v>
      </c>
      <c r="R775" t="s">
        <v>2786</v>
      </c>
      <c r="S775" t="s">
        <v>2800</v>
      </c>
      <c r="T775" t="s">
        <v>2807</v>
      </c>
      <c r="U775">
        <v>2</v>
      </c>
      <c r="V775">
        <v>91</v>
      </c>
      <c r="W775">
        <v>30</v>
      </c>
      <c r="X775">
        <v>50.68</v>
      </c>
      <c r="Y775">
        <v>49.07</v>
      </c>
      <c r="Z775" t="s">
        <v>2815</v>
      </c>
      <c r="AA775" t="s">
        <v>2828</v>
      </c>
    </row>
    <row r="776" spans="1:27" ht="16.05" customHeight="1" x14ac:dyDescent="0.3">
      <c r="A776" t="s">
        <v>801</v>
      </c>
      <c r="B776" t="s">
        <v>1881</v>
      </c>
      <c r="C776" t="s">
        <v>2108</v>
      </c>
      <c r="D776" t="s">
        <v>2199</v>
      </c>
      <c r="E776" t="s">
        <v>2673</v>
      </c>
      <c r="F776" t="s">
        <v>2703</v>
      </c>
      <c r="G776" t="s">
        <v>2715</v>
      </c>
      <c r="H776" t="s">
        <v>2754</v>
      </c>
      <c r="I776" t="s">
        <v>2757</v>
      </c>
      <c r="J776" t="s">
        <v>2759</v>
      </c>
      <c r="K776">
        <v>1</v>
      </c>
      <c r="L776">
        <v>85</v>
      </c>
      <c r="N776">
        <v>85</v>
      </c>
      <c r="P776" t="s">
        <v>2765</v>
      </c>
      <c r="Q776" t="s">
        <v>2778</v>
      </c>
      <c r="R776" t="s">
        <v>2791</v>
      </c>
      <c r="S776" t="s">
        <v>2805</v>
      </c>
      <c r="T776" t="s">
        <v>2808</v>
      </c>
      <c r="U776">
        <v>5</v>
      </c>
      <c r="V776">
        <v>207</v>
      </c>
      <c r="W776">
        <v>14</v>
      </c>
      <c r="X776">
        <v>34.409999999999997</v>
      </c>
    </row>
    <row r="777" spans="1:27" ht="16.05" customHeight="1" x14ac:dyDescent="0.3">
      <c r="A777" t="s">
        <v>802</v>
      </c>
      <c r="B777" t="s">
        <v>1673</v>
      </c>
      <c r="C777" t="s">
        <v>2052</v>
      </c>
      <c r="D777" t="s">
        <v>2192</v>
      </c>
      <c r="E777" t="s">
        <v>2678</v>
      </c>
      <c r="F777" t="s">
        <v>2702</v>
      </c>
      <c r="G777" t="s">
        <v>2706</v>
      </c>
      <c r="H777" t="s">
        <v>2752</v>
      </c>
      <c r="I777" t="s">
        <v>2757</v>
      </c>
      <c r="J777" t="s">
        <v>2762</v>
      </c>
      <c r="K777">
        <v>1</v>
      </c>
      <c r="L777">
        <v>135</v>
      </c>
      <c r="M777">
        <v>5</v>
      </c>
      <c r="N777">
        <v>135</v>
      </c>
      <c r="O777">
        <v>128.25</v>
      </c>
      <c r="P777" t="s">
        <v>2766</v>
      </c>
      <c r="Q777" t="s">
        <v>2779</v>
      </c>
      <c r="R777" t="s">
        <v>2791</v>
      </c>
      <c r="S777" t="s">
        <v>2799</v>
      </c>
      <c r="T777" t="s">
        <v>2807</v>
      </c>
      <c r="U777">
        <v>4</v>
      </c>
      <c r="W777">
        <v>29</v>
      </c>
      <c r="X777">
        <v>47.84</v>
      </c>
      <c r="Y777">
        <v>80.41</v>
      </c>
      <c r="Z777" t="s">
        <v>2820</v>
      </c>
      <c r="AA777" t="s">
        <v>2827</v>
      </c>
    </row>
    <row r="778" spans="1:27" ht="16.05" customHeight="1" x14ac:dyDescent="0.3">
      <c r="A778" t="s">
        <v>803</v>
      </c>
      <c r="B778" t="s">
        <v>1879</v>
      </c>
      <c r="C778" t="s">
        <v>2125</v>
      </c>
      <c r="D778" t="s">
        <v>2187</v>
      </c>
      <c r="E778" t="s">
        <v>2539</v>
      </c>
      <c r="F778" t="s">
        <v>2703</v>
      </c>
      <c r="G778" t="s">
        <v>2714</v>
      </c>
      <c r="H778" t="s">
        <v>2752</v>
      </c>
      <c r="I778" t="s">
        <v>2758</v>
      </c>
      <c r="J778" t="s">
        <v>2763</v>
      </c>
      <c r="K778">
        <v>2</v>
      </c>
      <c r="L778">
        <v>170</v>
      </c>
      <c r="M778">
        <v>0.15</v>
      </c>
      <c r="N778">
        <v>340</v>
      </c>
      <c r="O778">
        <v>289</v>
      </c>
      <c r="P778" t="s">
        <v>2770</v>
      </c>
      <c r="Q778" t="s">
        <v>2779</v>
      </c>
      <c r="R778" t="s">
        <v>2791</v>
      </c>
      <c r="S778" t="s">
        <v>2801</v>
      </c>
      <c r="T778" t="s">
        <v>2811</v>
      </c>
      <c r="U778">
        <v>2</v>
      </c>
      <c r="V778">
        <v>251</v>
      </c>
      <c r="W778">
        <v>16</v>
      </c>
      <c r="X778">
        <v>63.54</v>
      </c>
      <c r="Y778">
        <v>161.91999999999999</v>
      </c>
      <c r="Z778" t="s">
        <v>2816</v>
      </c>
      <c r="AA778" t="s">
        <v>2829</v>
      </c>
    </row>
    <row r="779" spans="1:27" ht="16.05" customHeight="1" x14ac:dyDescent="0.3">
      <c r="A779" t="s">
        <v>804</v>
      </c>
      <c r="B779" t="s">
        <v>1880</v>
      </c>
      <c r="C779" t="s">
        <v>2065</v>
      </c>
      <c r="D779" t="s">
        <v>2249</v>
      </c>
      <c r="F779" t="s">
        <v>2705</v>
      </c>
      <c r="G779" t="s">
        <v>2717</v>
      </c>
      <c r="H779" t="s">
        <v>2752</v>
      </c>
      <c r="I779" t="s">
        <v>2757</v>
      </c>
      <c r="K779">
        <v>1</v>
      </c>
      <c r="L779">
        <v>95</v>
      </c>
      <c r="M779">
        <v>10</v>
      </c>
      <c r="N779">
        <v>95</v>
      </c>
      <c r="O779">
        <v>85.5</v>
      </c>
      <c r="P779" t="s">
        <v>2766</v>
      </c>
      <c r="Q779" t="s">
        <v>2778</v>
      </c>
      <c r="R779" t="s">
        <v>2790</v>
      </c>
      <c r="S779" t="s">
        <v>2804</v>
      </c>
      <c r="T779" t="s">
        <v>2811</v>
      </c>
      <c r="U779">
        <v>5</v>
      </c>
      <c r="V779">
        <v>121</v>
      </c>
      <c r="W779">
        <v>33</v>
      </c>
      <c r="X779">
        <v>40.18</v>
      </c>
      <c r="Y779">
        <v>45.32</v>
      </c>
      <c r="Z779" t="s">
        <v>2816</v>
      </c>
      <c r="AA779" t="s">
        <v>2827</v>
      </c>
    </row>
    <row r="780" spans="1:27" ht="16.05" customHeight="1" x14ac:dyDescent="0.3">
      <c r="A780" t="s">
        <v>805</v>
      </c>
      <c r="B780" t="s">
        <v>1872</v>
      </c>
      <c r="C780" t="s">
        <v>2128</v>
      </c>
      <c r="D780" t="s">
        <v>2238</v>
      </c>
      <c r="E780" t="s">
        <v>2464</v>
      </c>
      <c r="F780" t="s">
        <v>2701</v>
      </c>
      <c r="G780" t="s">
        <v>2712</v>
      </c>
      <c r="H780" t="s">
        <v>2752</v>
      </c>
      <c r="I780" t="s">
        <v>2757</v>
      </c>
      <c r="J780" t="s">
        <v>2761</v>
      </c>
      <c r="K780">
        <v>2</v>
      </c>
      <c r="L780">
        <v>105</v>
      </c>
      <c r="M780">
        <v>5</v>
      </c>
      <c r="N780">
        <v>210</v>
      </c>
      <c r="O780">
        <v>199.5</v>
      </c>
      <c r="P780" t="s">
        <v>2770</v>
      </c>
      <c r="Q780" t="s">
        <v>2779</v>
      </c>
      <c r="R780" t="s">
        <v>2788</v>
      </c>
      <c r="S780" t="s">
        <v>2804</v>
      </c>
      <c r="T780" t="s">
        <v>2808</v>
      </c>
      <c r="U780">
        <v>4</v>
      </c>
      <c r="V780">
        <v>498</v>
      </c>
      <c r="W780">
        <v>32</v>
      </c>
      <c r="X780">
        <v>40.94</v>
      </c>
      <c r="Y780">
        <v>117.62</v>
      </c>
      <c r="Z780" t="s">
        <v>2815</v>
      </c>
      <c r="AA780" t="s">
        <v>2827</v>
      </c>
    </row>
    <row r="781" spans="1:27" ht="16.05" customHeight="1" x14ac:dyDescent="0.3">
      <c r="A781" t="s">
        <v>806</v>
      </c>
      <c r="B781" t="s">
        <v>1761</v>
      </c>
      <c r="C781" t="s">
        <v>2101</v>
      </c>
      <c r="E781" t="s">
        <v>2578</v>
      </c>
      <c r="F781" t="s">
        <v>2701</v>
      </c>
      <c r="G781" t="s">
        <v>2708</v>
      </c>
      <c r="H781" t="s">
        <v>2753</v>
      </c>
      <c r="I781" t="s">
        <v>2755</v>
      </c>
      <c r="K781">
        <v>2</v>
      </c>
      <c r="L781">
        <v>70</v>
      </c>
      <c r="M781">
        <v>0.1</v>
      </c>
      <c r="N781">
        <v>140</v>
      </c>
      <c r="O781">
        <v>126</v>
      </c>
      <c r="P781" t="s">
        <v>2767</v>
      </c>
      <c r="Q781" t="s">
        <v>2775</v>
      </c>
      <c r="R781" t="s">
        <v>2790</v>
      </c>
      <c r="S781" t="s">
        <v>2799</v>
      </c>
      <c r="T781" t="s">
        <v>2807</v>
      </c>
      <c r="U781">
        <v>5</v>
      </c>
      <c r="V781">
        <v>188</v>
      </c>
      <c r="W781">
        <v>46</v>
      </c>
      <c r="X781">
        <v>32.39</v>
      </c>
      <c r="Y781">
        <v>61.22</v>
      </c>
      <c r="Z781" t="s">
        <v>2820</v>
      </c>
      <c r="AA781" t="s">
        <v>2831</v>
      </c>
    </row>
    <row r="782" spans="1:27" ht="16.05" customHeight="1" x14ac:dyDescent="0.3">
      <c r="A782" t="s">
        <v>807</v>
      </c>
      <c r="B782" t="s">
        <v>1729</v>
      </c>
      <c r="C782" t="s">
        <v>2113</v>
      </c>
      <c r="D782" t="s">
        <v>2311</v>
      </c>
      <c r="E782" t="s">
        <v>2652</v>
      </c>
      <c r="G782" t="s">
        <v>2715</v>
      </c>
      <c r="H782" t="s">
        <v>2754</v>
      </c>
      <c r="I782" t="s">
        <v>2757</v>
      </c>
      <c r="J782" t="s">
        <v>2763</v>
      </c>
      <c r="K782">
        <v>3</v>
      </c>
      <c r="L782">
        <v>80</v>
      </c>
      <c r="M782">
        <v>10</v>
      </c>
      <c r="N782">
        <v>240</v>
      </c>
      <c r="O782">
        <v>216</v>
      </c>
      <c r="P782" t="s">
        <v>2765</v>
      </c>
      <c r="Q782" t="s">
        <v>2776</v>
      </c>
      <c r="R782" t="s">
        <v>2786</v>
      </c>
      <c r="S782" t="s">
        <v>2806</v>
      </c>
      <c r="T782" t="s">
        <v>2808</v>
      </c>
      <c r="U782">
        <v>2</v>
      </c>
      <c r="V782">
        <v>37</v>
      </c>
      <c r="W782">
        <v>42</v>
      </c>
      <c r="X782">
        <v>28.62</v>
      </c>
      <c r="Y782">
        <v>130.13999999999999</v>
      </c>
      <c r="Z782" t="s">
        <v>2816</v>
      </c>
      <c r="AA782" t="s">
        <v>2830</v>
      </c>
    </row>
    <row r="783" spans="1:27" ht="16.05" customHeight="1" x14ac:dyDescent="0.3">
      <c r="A783" t="s">
        <v>808</v>
      </c>
      <c r="B783" t="s">
        <v>1958</v>
      </c>
      <c r="C783" t="s">
        <v>2050</v>
      </c>
      <c r="D783" t="s">
        <v>2210</v>
      </c>
      <c r="E783" t="s">
        <v>2605</v>
      </c>
      <c r="F783" t="s">
        <v>2703</v>
      </c>
      <c r="G783" t="s">
        <v>2706</v>
      </c>
      <c r="H783" t="s">
        <v>2752</v>
      </c>
      <c r="I783" t="s">
        <v>2757</v>
      </c>
      <c r="J783" t="s">
        <v>2763</v>
      </c>
      <c r="K783">
        <v>1</v>
      </c>
      <c r="L783">
        <v>125</v>
      </c>
      <c r="M783">
        <v>5</v>
      </c>
      <c r="N783">
        <v>125</v>
      </c>
      <c r="O783">
        <v>118.75</v>
      </c>
      <c r="P783" t="s">
        <v>2767</v>
      </c>
      <c r="Q783" t="s">
        <v>2778</v>
      </c>
      <c r="R783" t="s">
        <v>2785</v>
      </c>
      <c r="S783" t="s">
        <v>2805</v>
      </c>
      <c r="T783" t="s">
        <v>2811</v>
      </c>
      <c r="U783">
        <v>5</v>
      </c>
      <c r="W783">
        <v>47</v>
      </c>
      <c r="X783">
        <v>74.23</v>
      </c>
      <c r="Y783">
        <v>44.52</v>
      </c>
      <c r="Z783" t="s">
        <v>2818</v>
      </c>
    </row>
    <row r="784" spans="1:27" ht="16.05" customHeight="1" x14ac:dyDescent="0.3">
      <c r="A784" t="s">
        <v>809</v>
      </c>
      <c r="B784" t="s">
        <v>1829</v>
      </c>
      <c r="C784" t="s">
        <v>2064</v>
      </c>
      <c r="D784" t="s">
        <v>2219</v>
      </c>
      <c r="E784" t="s">
        <v>2490</v>
      </c>
      <c r="G784" t="s">
        <v>2712</v>
      </c>
      <c r="H784" t="s">
        <v>2752</v>
      </c>
      <c r="I784" t="s">
        <v>2757</v>
      </c>
      <c r="J784" t="s">
        <v>2761</v>
      </c>
      <c r="K784">
        <v>1</v>
      </c>
      <c r="L784">
        <v>110</v>
      </c>
      <c r="M784">
        <v>5</v>
      </c>
      <c r="N784">
        <v>110</v>
      </c>
      <c r="O784">
        <v>104.5</v>
      </c>
      <c r="P784" t="s">
        <v>2766</v>
      </c>
      <c r="Q784" t="s">
        <v>2778</v>
      </c>
      <c r="R784" t="s">
        <v>2786</v>
      </c>
      <c r="S784" t="s">
        <v>2803</v>
      </c>
      <c r="T784" t="s">
        <v>2807</v>
      </c>
      <c r="V784">
        <v>456</v>
      </c>
      <c r="W784">
        <v>35</v>
      </c>
      <c r="X784">
        <v>57.02</v>
      </c>
      <c r="Y784">
        <v>47.48</v>
      </c>
      <c r="Z784" t="s">
        <v>2826</v>
      </c>
      <c r="AA784" t="s">
        <v>2827</v>
      </c>
    </row>
    <row r="785" spans="1:27" ht="16.05" customHeight="1" x14ac:dyDescent="0.3">
      <c r="A785" t="s">
        <v>810</v>
      </c>
      <c r="B785" t="s">
        <v>1679</v>
      </c>
      <c r="C785" t="s">
        <v>2134</v>
      </c>
      <c r="D785" t="s">
        <v>2319</v>
      </c>
      <c r="E785" t="s">
        <v>2499</v>
      </c>
      <c r="F785" t="s">
        <v>2705</v>
      </c>
      <c r="G785" t="s">
        <v>2738</v>
      </c>
      <c r="H785" t="s">
        <v>2752</v>
      </c>
      <c r="I785" t="s">
        <v>2758</v>
      </c>
      <c r="J785" t="s">
        <v>2763</v>
      </c>
      <c r="K785">
        <v>1</v>
      </c>
      <c r="L785">
        <v>165</v>
      </c>
      <c r="M785">
        <v>10</v>
      </c>
      <c r="N785">
        <v>165</v>
      </c>
      <c r="O785">
        <v>148.5</v>
      </c>
      <c r="P785" t="s">
        <v>2768</v>
      </c>
      <c r="Q785" t="s">
        <v>2779</v>
      </c>
      <c r="R785" t="s">
        <v>2794</v>
      </c>
      <c r="S785" t="s">
        <v>2804</v>
      </c>
      <c r="T785" t="s">
        <v>2807</v>
      </c>
      <c r="U785">
        <v>5</v>
      </c>
      <c r="V785">
        <v>380</v>
      </c>
      <c r="X785">
        <v>80.38</v>
      </c>
      <c r="Y785">
        <v>68.12</v>
      </c>
      <c r="Z785" t="s">
        <v>2820</v>
      </c>
    </row>
    <row r="786" spans="1:27" ht="16.05" customHeight="1" x14ac:dyDescent="0.3">
      <c r="A786" t="s">
        <v>811</v>
      </c>
      <c r="B786" t="s">
        <v>1954</v>
      </c>
      <c r="C786" t="s">
        <v>2049</v>
      </c>
      <c r="D786" t="s">
        <v>2323</v>
      </c>
      <c r="E786" t="s">
        <v>2613</v>
      </c>
      <c r="G786" t="s">
        <v>2715</v>
      </c>
      <c r="H786" t="s">
        <v>2754</v>
      </c>
      <c r="I786" t="s">
        <v>2757</v>
      </c>
      <c r="J786" t="s">
        <v>2760</v>
      </c>
      <c r="K786">
        <v>1</v>
      </c>
      <c r="L786">
        <v>90</v>
      </c>
      <c r="M786">
        <v>0.1</v>
      </c>
      <c r="N786">
        <v>90</v>
      </c>
      <c r="O786">
        <v>81</v>
      </c>
      <c r="P786" t="s">
        <v>2767</v>
      </c>
      <c r="R786" t="s">
        <v>2790</v>
      </c>
      <c r="S786" t="s">
        <v>2802</v>
      </c>
      <c r="T786" t="s">
        <v>2811</v>
      </c>
      <c r="U786">
        <v>3</v>
      </c>
      <c r="V786">
        <v>254</v>
      </c>
      <c r="W786">
        <v>26</v>
      </c>
      <c r="X786">
        <v>36.53</v>
      </c>
      <c r="Y786">
        <v>44.47</v>
      </c>
      <c r="Z786" t="s">
        <v>2815</v>
      </c>
      <c r="AA786" t="s">
        <v>2828</v>
      </c>
    </row>
    <row r="787" spans="1:27" ht="16.05" customHeight="1" x14ac:dyDescent="0.3">
      <c r="A787" t="s">
        <v>812</v>
      </c>
      <c r="B787" t="s">
        <v>1749</v>
      </c>
      <c r="C787" t="s">
        <v>2089</v>
      </c>
      <c r="D787" t="s">
        <v>2242</v>
      </c>
      <c r="E787" t="s">
        <v>2615</v>
      </c>
      <c r="F787" t="s">
        <v>2701</v>
      </c>
      <c r="G787" t="s">
        <v>2721</v>
      </c>
      <c r="H787" t="s">
        <v>2756</v>
      </c>
      <c r="I787" t="s">
        <v>2755</v>
      </c>
      <c r="J787" t="s">
        <v>2764</v>
      </c>
      <c r="K787">
        <v>1</v>
      </c>
      <c r="L787">
        <v>190</v>
      </c>
      <c r="M787">
        <v>0</v>
      </c>
      <c r="O787">
        <v>190</v>
      </c>
      <c r="P787" t="s">
        <v>2766</v>
      </c>
      <c r="Q787" t="s">
        <v>2776</v>
      </c>
      <c r="R787" t="s">
        <v>2790</v>
      </c>
      <c r="S787" t="s">
        <v>2800</v>
      </c>
      <c r="T787" t="s">
        <v>2808</v>
      </c>
      <c r="U787">
        <v>2</v>
      </c>
      <c r="V787">
        <v>53</v>
      </c>
      <c r="W787">
        <v>40</v>
      </c>
      <c r="X787">
        <v>67.599999999999994</v>
      </c>
      <c r="Y787">
        <v>122.4</v>
      </c>
      <c r="AA787" t="s">
        <v>2829</v>
      </c>
    </row>
    <row r="788" spans="1:27" ht="16.05" customHeight="1" x14ac:dyDescent="0.3">
      <c r="A788" t="s">
        <v>813</v>
      </c>
      <c r="B788" t="s">
        <v>1869</v>
      </c>
      <c r="C788" t="s">
        <v>2042</v>
      </c>
      <c r="D788" t="s">
        <v>2372</v>
      </c>
      <c r="E788" t="s">
        <v>2478</v>
      </c>
      <c r="F788" t="s">
        <v>2705</v>
      </c>
      <c r="G788" t="s">
        <v>2715</v>
      </c>
      <c r="H788" t="s">
        <v>2754</v>
      </c>
      <c r="I788" t="s">
        <v>2757</v>
      </c>
      <c r="J788" t="s">
        <v>2759</v>
      </c>
      <c r="K788">
        <v>2</v>
      </c>
      <c r="L788">
        <v>75</v>
      </c>
      <c r="M788">
        <v>0.1</v>
      </c>
      <c r="N788">
        <v>150</v>
      </c>
      <c r="O788">
        <v>135</v>
      </c>
      <c r="P788" t="s">
        <v>2770</v>
      </c>
      <c r="R788" t="s">
        <v>2791</v>
      </c>
      <c r="S788" t="s">
        <v>2804</v>
      </c>
      <c r="T788" t="s">
        <v>2807</v>
      </c>
      <c r="U788">
        <v>5</v>
      </c>
      <c r="V788">
        <v>54</v>
      </c>
      <c r="X788">
        <v>31.64</v>
      </c>
      <c r="Y788">
        <v>71.72</v>
      </c>
      <c r="Z788" t="s">
        <v>2815</v>
      </c>
      <c r="AA788" t="s">
        <v>2828</v>
      </c>
    </row>
    <row r="789" spans="1:27" ht="16.05" customHeight="1" x14ac:dyDescent="0.3">
      <c r="A789" t="s">
        <v>814</v>
      </c>
      <c r="B789" t="s">
        <v>1732</v>
      </c>
      <c r="C789" t="s">
        <v>2080</v>
      </c>
      <c r="D789" t="s">
        <v>2303</v>
      </c>
      <c r="E789" t="s">
        <v>2490</v>
      </c>
      <c r="F789" t="s">
        <v>2704</v>
      </c>
      <c r="G789" t="s">
        <v>2717</v>
      </c>
      <c r="H789" t="s">
        <v>2752</v>
      </c>
      <c r="I789" t="s">
        <v>2757</v>
      </c>
      <c r="J789" t="s">
        <v>2759</v>
      </c>
      <c r="K789">
        <v>1</v>
      </c>
      <c r="L789">
        <v>100</v>
      </c>
      <c r="M789">
        <v>0</v>
      </c>
      <c r="N789">
        <v>100</v>
      </c>
      <c r="O789">
        <v>100</v>
      </c>
      <c r="P789" t="s">
        <v>2770</v>
      </c>
      <c r="Q789" t="s">
        <v>2776</v>
      </c>
      <c r="R789" t="s">
        <v>2788</v>
      </c>
      <c r="S789" t="s">
        <v>2804</v>
      </c>
      <c r="T789" t="s">
        <v>2808</v>
      </c>
      <c r="U789">
        <v>4</v>
      </c>
      <c r="V789">
        <v>448</v>
      </c>
      <c r="X789">
        <v>44.61</v>
      </c>
      <c r="Y789">
        <v>55.39</v>
      </c>
      <c r="Z789" t="s">
        <v>2818</v>
      </c>
      <c r="AA789" t="s">
        <v>2830</v>
      </c>
    </row>
    <row r="790" spans="1:27" ht="16.05" customHeight="1" x14ac:dyDescent="0.3">
      <c r="A790" t="s">
        <v>815</v>
      </c>
      <c r="B790" t="s">
        <v>1672</v>
      </c>
      <c r="C790" t="s">
        <v>2086</v>
      </c>
      <c r="D790" t="s">
        <v>2328</v>
      </c>
      <c r="E790" t="s">
        <v>2679</v>
      </c>
      <c r="F790" t="s">
        <v>2702</v>
      </c>
      <c r="G790" t="s">
        <v>2707</v>
      </c>
      <c r="H790" t="s">
        <v>2753</v>
      </c>
      <c r="I790" t="s">
        <v>2755</v>
      </c>
      <c r="J790" t="s">
        <v>2760</v>
      </c>
      <c r="K790">
        <v>1</v>
      </c>
      <c r="L790">
        <v>125</v>
      </c>
      <c r="M790">
        <v>0.05</v>
      </c>
      <c r="N790">
        <v>125</v>
      </c>
      <c r="O790">
        <v>118.75</v>
      </c>
      <c r="P790" t="s">
        <v>2767</v>
      </c>
      <c r="Q790" t="s">
        <v>2781</v>
      </c>
      <c r="R790" t="s">
        <v>2793</v>
      </c>
      <c r="S790" t="s">
        <v>2799</v>
      </c>
      <c r="T790" t="s">
        <v>2807</v>
      </c>
      <c r="U790">
        <v>4</v>
      </c>
      <c r="V790">
        <v>407</v>
      </c>
      <c r="W790">
        <v>24</v>
      </c>
      <c r="X790">
        <v>71.8</v>
      </c>
      <c r="Y790">
        <v>46.95</v>
      </c>
      <c r="Z790" t="s">
        <v>2820</v>
      </c>
      <c r="AA790" t="s">
        <v>2830</v>
      </c>
    </row>
    <row r="791" spans="1:27" ht="16.05" customHeight="1" x14ac:dyDescent="0.3">
      <c r="A791" t="s">
        <v>816</v>
      </c>
      <c r="B791" t="s">
        <v>1916</v>
      </c>
      <c r="C791" t="s">
        <v>2140</v>
      </c>
      <c r="D791" t="s">
        <v>2186</v>
      </c>
      <c r="E791" t="s">
        <v>2593</v>
      </c>
      <c r="F791" t="s">
        <v>2705</v>
      </c>
      <c r="G791" t="s">
        <v>2733</v>
      </c>
      <c r="H791" t="s">
        <v>2752</v>
      </c>
      <c r="I791" t="s">
        <v>2757</v>
      </c>
      <c r="K791">
        <v>3</v>
      </c>
      <c r="L791">
        <v>135</v>
      </c>
      <c r="N791">
        <v>405</v>
      </c>
      <c r="P791" t="s">
        <v>2769</v>
      </c>
      <c r="Q791" t="s">
        <v>2778</v>
      </c>
      <c r="R791" t="s">
        <v>2791</v>
      </c>
      <c r="S791" t="s">
        <v>2804</v>
      </c>
      <c r="T791" t="s">
        <v>2807</v>
      </c>
      <c r="U791">
        <v>4</v>
      </c>
      <c r="W791">
        <v>-10</v>
      </c>
      <c r="X791">
        <v>46.34</v>
      </c>
      <c r="AA791" t="s">
        <v>2829</v>
      </c>
    </row>
    <row r="792" spans="1:27" ht="16.05" customHeight="1" x14ac:dyDescent="0.3">
      <c r="A792" t="s">
        <v>817</v>
      </c>
      <c r="B792" t="s">
        <v>1970</v>
      </c>
      <c r="C792" t="s">
        <v>2119</v>
      </c>
      <c r="D792" t="s">
        <v>2235</v>
      </c>
      <c r="E792" t="s">
        <v>2608</v>
      </c>
      <c r="F792" t="s">
        <v>2702</v>
      </c>
      <c r="G792" t="s">
        <v>2711</v>
      </c>
      <c r="H792" t="s">
        <v>2754</v>
      </c>
      <c r="I792" t="s">
        <v>2757</v>
      </c>
      <c r="J792" t="s">
        <v>2760</v>
      </c>
      <c r="K792">
        <v>1</v>
      </c>
      <c r="L792">
        <v>90</v>
      </c>
      <c r="M792">
        <v>5</v>
      </c>
      <c r="N792">
        <v>90</v>
      </c>
      <c r="O792">
        <v>85.5</v>
      </c>
      <c r="Q792" t="s">
        <v>2781</v>
      </c>
      <c r="R792" t="s">
        <v>2791</v>
      </c>
      <c r="S792" t="s">
        <v>2803</v>
      </c>
      <c r="T792" t="s">
        <v>2809</v>
      </c>
      <c r="V792">
        <v>446</v>
      </c>
      <c r="W792">
        <v>52</v>
      </c>
      <c r="X792">
        <v>51.28</v>
      </c>
      <c r="Y792">
        <v>34.22</v>
      </c>
      <c r="Z792" t="s">
        <v>2824</v>
      </c>
    </row>
    <row r="793" spans="1:27" ht="16.05" customHeight="1" x14ac:dyDescent="0.3">
      <c r="A793" t="s">
        <v>818</v>
      </c>
      <c r="B793" t="s">
        <v>1639</v>
      </c>
      <c r="C793" t="s">
        <v>2061</v>
      </c>
      <c r="D793" t="s">
        <v>2342</v>
      </c>
      <c r="E793" t="s">
        <v>2597</v>
      </c>
      <c r="F793" t="s">
        <v>2702</v>
      </c>
      <c r="G793" t="s">
        <v>2710</v>
      </c>
      <c r="H793" t="s">
        <v>2752</v>
      </c>
      <c r="I793" t="s">
        <v>2758</v>
      </c>
      <c r="J793" t="s">
        <v>2763</v>
      </c>
      <c r="K793">
        <v>1</v>
      </c>
      <c r="L793">
        <v>150</v>
      </c>
      <c r="M793">
        <v>10</v>
      </c>
      <c r="N793">
        <v>150</v>
      </c>
      <c r="O793">
        <v>135</v>
      </c>
      <c r="P793" t="s">
        <v>2767</v>
      </c>
      <c r="Q793" t="s">
        <v>2778</v>
      </c>
      <c r="R793" t="s">
        <v>2786</v>
      </c>
      <c r="S793" t="s">
        <v>2802</v>
      </c>
      <c r="T793" t="s">
        <v>2807</v>
      </c>
      <c r="U793">
        <v>1</v>
      </c>
      <c r="V793">
        <v>493</v>
      </c>
      <c r="W793">
        <v>39</v>
      </c>
      <c r="X793">
        <v>71.11</v>
      </c>
      <c r="Y793">
        <v>63.89</v>
      </c>
      <c r="Z793" t="s">
        <v>2818</v>
      </c>
      <c r="AA793" t="s">
        <v>2829</v>
      </c>
    </row>
    <row r="794" spans="1:27" ht="16.05" customHeight="1" x14ac:dyDescent="0.3">
      <c r="A794" t="s">
        <v>819</v>
      </c>
      <c r="B794" t="s">
        <v>1952</v>
      </c>
      <c r="C794" t="s">
        <v>2075</v>
      </c>
      <c r="D794" t="s">
        <v>2191</v>
      </c>
      <c r="E794" t="s">
        <v>2488</v>
      </c>
      <c r="F794" t="s">
        <v>2703</v>
      </c>
      <c r="G794" t="s">
        <v>2707</v>
      </c>
      <c r="H794" t="s">
        <v>2753</v>
      </c>
      <c r="I794" t="s">
        <v>2755</v>
      </c>
      <c r="J794" t="s">
        <v>2763</v>
      </c>
      <c r="K794">
        <v>1</v>
      </c>
      <c r="L794">
        <v>130</v>
      </c>
      <c r="M794">
        <v>0.15</v>
      </c>
      <c r="N794">
        <v>130</v>
      </c>
      <c r="O794">
        <v>110.5</v>
      </c>
      <c r="P794" t="s">
        <v>2765</v>
      </c>
      <c r="Q794" t="s">
        <v>2778</v>
      </c>
      <c r="R794" t="s">
        <v>2791</v>
      </c>
      <c r="S794" t="s">
        <v>2806</v>
      </c>
      <c r="T794" t="s">
        <v>2813</v>
      </c>
      <c r="U794">
        <v>5</v>
      </c>
      <c r="V794">
        <v>56</v>
      </c>
      <c r="W794">
        <v>36</v>
      </c>
      <c r="X794">
        <v>69.97</v>
      </c>
      <c r="Y794">
        <v>40.53</v>
      </c>
      <c r="Z794" t="s">
        <v>2818</v>
      </c>
      <c r="AA794" t="s">
        <v>2831</v>
      </c>
    </row>
    <row r="795" spans="1:27" ht="16.05" customHeight="1" x14ac:dyDescent="0.3">
      <c r="A795" t="s">
        <v>820</v>
      </c>
      <c r="B795" t="s">
        <v>1903</v>
      </c>
      <c r="C795" t="s">
        <v>2103</v>
      </c>
      <c r="D795" t="s">
        <v>2251</v>
      </c>
      <c r="E795" t="s">
        <v>2416</v>
      </c>
      <c r="F795" t="s">
        <v>2702</v>
      </c>
      <c r="G795" t="s">
        <v>2718</v>
      </c>
      <c r="H795" t="s">
        <v>2753</v>
      </c>
      <c r="I795" t="s">
        <v>2755</v>
      </c>
      <c r="J795" t="s">
        <v>2761</v>
      </c>
      <c r="K795">
        <v>2</v>
      </c>
      <c r="L795">
        <v>100</v>
      </c>
      <c r="M795">
        <v>0.15</v>
      </c>
      <c r="N795">
        <v>200</v>
      </c>
      <c r="O795">
        <v>170</v>
      </c>
      <c r="Q795" t="s">
        <v>2776</v>
      </c>
      <c r="R795" t="s">
        <v>2785</v>
      </c>
      <c r="S795" t="s">
        <v>2804</v>
      </c>
      <c r="T795" t="s">
        <v>2807</v>
      </c>
      <c r="U795">
        <v>1</v>
      </c>
      <c r="X795">
        <v>52.02</v>
      </c>
      <c r="Y795">
        <v>65.959999999999994</v>
      </c>
      <c r="Z795" t="s">
        <v>2816</v>
      </c>
      <c r="AA795" t="s">
        <v>2830</v>
      </c>
    </row>
    <row r="796" spans="1:27" ht="16.05" customHeight="1" x14ac:dyDescent="0.3">
      <c r="A796" t="s">
        <v>821</v>
      </c>
      <c r="B796" t="s">
        <v>1903</v>
      </c>
      <c r="C796" t="s">
        <v>2094</v>
      </c>
      <c r="D796" t="s">
        <v>2345</v>
      </c>
      <c r="E796" t="s">
        <v>2583</v>
      </c>
      <c r="F796" t="s">
        <v>2705</v>
      </c>
      <c r="G796" t="s">
        <v>2711</v>
      </c>
      <c r="H796" t="s">
        <v>2754</v>
      </c>
      <c r="I796" t="s">
        <v>2757</v>
      </c>
      <c r="J796" t="s">
        <v>2759</v>
      </c>
      <c r="K796">
        <v>-1</v>
      </c>
      <c r="L796">
        <v>100</v>
      </c>
      <c r="M796">
        <v>0</v>
      </c>
      <c r="N796">
        <v>100</v>
      </c>
      <c r="O796">
        <v>100</v>
      </c>
      <c r="P796" t="s">
        <v>2766</v>
      </c>
      <c r="Q796" t="s">
        <v>2781</v>
      </c>
      <c r="R796" t="s">
        <v>2788</v>
      </c>
      <c r="S796" t="s">
        <v>2803</v>
      </c>
      <c r="T796" t="s">
        <v>2811</v>
      </c>
      <c r="U796">
        <v>3</v>
      </c>
      <c r="V796">
        <v>99</v>
      </c>
      <c r="W796">
        <v>57</v>
      </c>
      <c r="X796">
        <v>43.4</v>
      </c>
      <c r="Y796">
        <v>56.6</v>
      </c>
      <c r="Z796" t="s">
        <v>2820</v>
      </c>
      <c r="AA796" t="s">
        <v>2827</v>
      </c>
    </row>
    <row r="797" spans="1:27" ht="16.05" customHeight="1" x14ac:dyDescent="0.3">
      <c r="A797" t="s">
        <v>822</v>
      </c>
      <c r="B797" t="s">
        <v>1907</v>
      </c>
      <c r="C797" t="s">
        <v>2072</v>
      </c>
      <c r="D797" t="s">
        <v>2214</v>
      </c>
      <c r="E797" t="s">
        <v>2627</v>
      </c>
      <c r="G797" t="s">
        <v>2713</v>
      </c>
      <c r="H797" t="s">
        <v>2752</v>
      </c>
      <c r="I797" t="s">
        <v>2757</v>
      </c>
      <c r="J797" t="s">
        <v>2763</v>
      </c>
      <c r="K797">
        <v>1</v>
      </c>
      <c r="L797">
        <v>145</v>
      </c>
      <c r="M797">
        <v>0.1</v>
      </c>
      <c r="N797">
        <v>145</v>
      </c>
      <c r="O797">
        <v>130.5</v>
      </c>
      <c r="P797" t="s">
        <v>2770</v>
      </c>
      <c r="Q797" t="s">
        <v>2778</v>
      </c>
      <c r="R797" t="s">
        <v>2789</v>
      </c>
      <c r="S797" t="s">
        <v>2806</v>
      </c>
      <c r="T797" t="s">
        <v>2807</v>
      </c>
      <c r="V797">
        <v>377</v>
      </c>
      <c r="X797">
        <v>81.17</v>
      </c>
      <c r="Y797">
        <v>49.33</v>
      </c>
      <c r="Z797" t="s">
        <v>2815</v>
      </c>
      <c r="AA797" t="s">
        <v>2828</v>
      </c>
    </row>
    <row r="798" spans="1:27" ht="16.05" customHeight="1" x14ac:dyDescent="0.3">
      <c r="A798" t="s">
        <v>823</v>
      </c>
      <c r="B798" t="s">
        <v>1732</v>
      </c>
      <c r="C798" t="s">
        <v>2085</v>
      </c>
      <c r="D798" t="s">
        <v>2229</v>
      </c>
      <c r="E798" t="s">
        <v>2487</v>
      </c>
      <c r="F798" t="s">
        <v>2705</v>
      </c>
      <c r="G798" t="s">
        <v>2709</v>
      </c>
      <c r="H798" t="s">
        <v>2752</v>
      </c>
      <c r="I798" t="s">
        <v>2757</v>
      </c>
      <c r="J798" t="s">
        <v>2762</v>
      </c>
      <c r="K798">
        <v>1</v>
      </c>
      <c r="L798">
        <v>125</v>
      </c>
      <c r="N798">
        <v>125</v>
      </c>
      <c r="P798" t="s">
        <v>2770</v>
      </c>
      <c r="R798" t="s">
        <v>2786</v>
      </c>
      <c r="S798" t="s">
        <v>2805</v>
      </c>
      <c r="T798" t="s">
        <v>2810</v>
      </c>
      <c r="U798">
        <v>3</v>
      </c>
      <c r="V798">
        <v>337</v>
      </c>
      <c r="W798">
        <v>52</v>
      </c>
      <c r="X798">
        <v>61.3</v>
      </c>
    </row>
    <row r="799" spans="1:27" ht="16.05" customHeight="1" x14ac:dyDescent="0.3">
      <c r="A799" t="s">
        <v>824</v>
      </c>
      <c r="B799" t="s">
        <v>1800</v>
      </c>
      <c r="C799" t="s">
        <v>2061</v>
      </c>
      <c r="D799" t="s">
        <v>2202</v>
      </c>
      <c r="E799" t="s">
        <v>2562</v>
      </c>
      <c r="F799" t="s">
        <v>2703</v>
      </c>
      <c r="G799" t="s">
        <v>2718</v>
      </c>
      <c r="H799" t="s">
        <v>2753</v>
      </c>
      <c r="I799" t="s">
        <v>2755</v>
      </c>
      <c r="J799" t="s">
        <v>2762</v>
      </c>
      <c r="K799">
        <v>2</v>
      </c>
      <c r="L799">
        <v>85</v>
      </c>
      <c r="M799">
        <v>0.15</v>
      </c>
      <c r="N799">
        <v>170</v>
      </c>
      <c r="O799">
        <v>144.5</v>
      </c>
      <c r="Q799" t="s">
        <v>2779</v>
      </c>
      <c r="R799" t="s">
        <v>2786</v>
      </c>
      <c r="S799" t="s">
        <v>2802</v>
      </c>
      <c r="T799" t="s">
        <v>2808</v>
      </c>
      <c r="V799">
        <v>9</v>
      </c>
      <c r="W799">
        <v>35</v>
      </c>
      <c r="X799">
        <v>51.86</v>
      </c>
      <c r="Y799">
        <v>40.78</v>
      </c>
      <c r="Z799" t="s">
        <v>2817</v>
      </c>
      <c r="AA799" t="s">
        <v>2831</v>
      </c>
    </row>
    <row r="800" spans="1:27" ht="16.05" customHeight="1" x14ac:dyDescent="0.3">
      <c r="A800" t="s">
        <v>825</v>
      </c>
      <c r="B800" t="s">
        <v>1971</v>
      </c>
      <c r="C800" t="s">
        <v>2068</v>
      </c>
      <c r="D800" t="s">
        <v>2228</v>
      </c>
      <c r="E800" t="s">
        <v>2520</v>
      </c>
      <c r="G800" t="s">
        <v>2721</v>
      </c>
      <c r="H800" t="s">
        <v>2756</v>
      </c>
      <c r="I800" t="s">
        <v>2755</v>
      </c>
      <c r="J800" t="s">
        <v>2759</v>
      </c>
      <c r="K800">
        <v>3</v>
      </c>
      <c r="L800">
        <v>185</v>
      </c>
      <c r="M800">
        <v>0</v>
      </c>
      <c r="N800">
        <v>555</v>
      </c>
      <c r="O800">
        <v>555</v>
      </c>
      <c r="P800" t="s">
        <v>2767</v>
      </c>
      <c r="R800" t="s">
        <v>2789</v>
      </c>
      <c r="S800" t="s">
        <v>2800</v>
      </c>
      <c r="T800" t="s">
        <v>2811</v>
      </c>
      <c r="U800">
        <v>2</v>
      </c>
      <c r="V800">
        <v>419</v>
      </c>
      <c r="W800">
        <v>17</v>
      </c>
      <c r="X800">
        <v>68.22</v>
      </c>
      <c r="Y800">
        <v>350.34</v>
      </c>
      <c r="AA800" t="s">
        <v>2829</v>
      </c>
    </row>
    <row r="801" spans="1:27" ht="16.05" customHeight="1" x14ac:dyDescent="0.3">
      <c r="A801" t="s">
        <v>826</v>
      </c>
      <c r="B801" t="s">
        <v>1750</v>
      </c>
      <c r="C801" t="s">
        <v>2058</v>
      </c>
      <c r="D801" t="s">
        <v>2373</v>
      </c>
      <c r="E801" t="s">
        <v>2623</v>
      </c>
      <c r="F801" t="s">
        <v>2701</v>
      </c>
      <c r="G801" t="s">
        <v>2714</v>
      </c>
      <c r="H801" t="s">
        <v>2752</v>
      </c>
      <c r="I801" t="s">
        <v>2758</v>
      </c>
      <c r="J801" t="s">
        <v>2764</v>
      </c>
      <c r="K801">
        <v>1</v>
      </c>
      <c r="L801">
        <v>160</v>
      </c>
      <c r="M801">
        <v>0.15</v>
      </c>
      <c r="N801">
        <v>160</v>
      </c>
      <c r="O801">
        <v>136</v>
      </c>
      <c r="P801" t="s">
        <v>2765</v>
      </c>
      <c r="Q801" t="s">
        <v>2783</v>
      </c>
      <c r="R801" t="s">
        <v>2788</v>
      </c>
      <c r="S801" t="s">
        <v>2801</v>
      </c>
      <c r="T801" t="s">
        <v>2807</v>
      </c>
      <c r="U801">
        <v>2</v>
      </c>
      <c r="V801">
        <v>332</v>
      </c>
      <c r="X801">
        <v>73.42</v>
      </c>
      <c r="Y801">
        <v>62.58</v>
      </c>
      <c r="Z801" t="s">
        <v>2819</v>
      </c>
      <c r="AA801" t="s">
        <v>2830</v>
      </c>
    </row>
    <row r="802" spans="1:27" ht="16.05" customHeight="1" x14ac:dyDescent="0.3">
      <c r="A802" t="s">
        <v>827</v>
      </c>
      <c r="B802" t="s">
        <v>1653</v>
      </c>
      <c r="C802" t="s">
        <v>2140</v>
      </c>
      <c r="D802" t="s">
        <v>2234</v>
      </c>
      <c r="E802" t="s">
        <v>2680</v>
      </c>
      <c r="F802" t="s">
        <v>2702</v>
      </c>
      <c r="G802" t="s">
        <v>2716</v>
      </c>
      <c r="H802" t="s">
        <v>2753</v>
      </c>
      <c r="I802" t="s">
        <v>2755</v>
      </c>
      <c r="J802" t="s">
        <v>2759</v>
      </c>
      <c r="K802">
        <v>1</v>
      </c>
      <c r="L802">
        <v>95</v>
      </c>
      <c r="M802">
        <v>0.1</v>
      </c>
      <c r="N802">
        <v>95</v>
      </c>
      <c r="O802">
        <v>85.5</v>
      </c>
      <c r="P802" t="s">
        <v>2766</v>
      </c>
      <c r="R802" t="s">
        <v>2788</v>
      </c>
      <c r="S802" t="s">
        <v>2803</v>
      </c>
      <c r="T802" t="s">
        <v>2807</v>
      </c>
      <c r="U802">
        <v>5</v>
      </c>
      <c r="V802">
        <v>197</v>
      </c>
      <c r="X802">
        <v>46.3</v>
      </c>
      <c r="Y802">
        <v>39.200000000000003</v>
      </c>
      <c r="Z802" t="s">
        <v>2818</v>
      </c>
      <c r="AA802" t="s">
        <v>2828</v>
      </c>
    </row>
    <row r="803" spans="1:27" ht="16.05" customHeight="1" x14ac:dyDescent="0.3">
      <c r="A803" t="s">
        <v>828</v>
      </c>
      <c r="B803" t="s">
        <v>1833</v>
      </c>
      <c r="C803" t="s">
        <v>2066</v>
      </c>
      <c r="D803" t="s">
        <v>2374</v>
      </c>
      <c r="G803" t="s">
        <v>2706</v>
      </c>
      <c r="H803" t="s">
        <v>2752</v>
      </c>
      <c r="I803" t="s">
        <v>2757</v>
      </c>
      <c r="J803" t="s">
        <v>2764</v>
      </c>
      <c r="K803">
        <v>3</v>
      </c>
      <c r="L803">
        <v>130</v>
      </c>
      <c r="M803">
        <v>0</v>
      </c>
      <c r="N803">
        <v>390</v>
      </c>
      <c r="O803">
        <v>390</v>
      </c>
      <c r="P803" t="s">
        <v>2765</v>
      </c>
      <c r="Q803" t="s">
        <v>2779</v>
      </c>
      <c r="R803" t="s">
        <v>2788</v>
      </c>
      <c r="S803" t="s">
        <v>2805</v>
      </c>
      <c r="T803" t="s">
        <v>2808</v>
      </c>
      <c r="U803">
        <v>5</v>
      </c>
      <c r="V803">
        <v>322</v>
      </c>
      <c r="W803">
        <v>22</v>
      </c>
      <c r="X803">
        <v>77.09</v>
      </c>
      <c r="Y803">
        <v>158.72999999999999</v>
      </c>
      <c r="Z803" t="s">
        <v>2818</v>
      </c>
    </row>
    <row r="804" spans="1:27" ht="16.05" customHeight="1" x14ac:dyDescent="0.3">
      <c r="A804" t="s">
        <v>829</v>
      </c>
      <c r="B804" t="s">
        <v>1629</v>
      </c>
      <c r="C804" t="s">
        <v>2101</v>
      </c>
      <c r="D804" t="s">
        <v>2274</v>
      </c>
      <c r="E804" t="s">
        <v>2625</v>
      </c>
      <c r="G804" t="s">
        <v>2707</v>
      </c>
      <c r="H804" t="s">
        <v>2753</v>
      </c>
      <c r="I804" t="s">
        <v>2755</v>
      </c>
      <c r="J804" t="s">
        <v>2763</v>
      </c>
      <c r="K804">
        <v>1</v>
      </c>
      <c r="L804">
        <v>130</v>
      </c>
      <c r="M804">
        <v>0</v>
      </c>
      <c r="N804">
        <v>130</v>
      </c>
      <c r="O804">
        <v>130</v>
      </c>
      <c r="P804" t="s">
        <v>2766</v>
      </c>
      <c r="Q804" t="s">
        <v>2775</v>
      </c>
      <c r="R804" t="s">
        <v>2789</v>
      </c>
      <c r="S804" t="s">
        <v>2799</v>
      </c>
      <c r="T804" t="s">
        <v>2807</v>
      </c>
      <c r="X804">
        <v>57.1</v>
      </c>
      <c r="Y804">
        <v>72.900000000000006</v>
      </c>
      <c r="Z804" t="s">
        <v>2818</v>
      </c>
      <c r="AA804" t="s">
        <v>2831</v>
      </c>
    </row>
    <row r="805" spans="1:27" ht="16.05" customHeight="1" x14ac:dyDescent="0.3">
      <c r="A805" t="s">
        <v>830</v>
      </c>
      <c r="B805" t="s">
        <v>1972</v>
      </c>
      <c r="C805" t="s">
        <v>2097</v>
      </c>
      <c r="D805" t="s">
        <v>2210</v>
      </c>
      <c r="E805" t="s">
        <v>2681</v>
      </c>
      <c r="F805" t="s">
        <v>2702</v>
      </c>
      <c r="G805" t="s">
        <v>2715</v>
      </c>
      <c r="H805" t="s">
        <v>2754</v>
      </c>
      <c r="I805" t="s">
        <v>2757</v>
      </c>
      <c r="J805" t="s">
        <v>2763</v>
      </c>
      <c r="K805">
        <v>1</v>
      </c>
      <c r="L805">
        <v>85</v>
      </c>
      <c r="M805">
        <v>0</v>
      </c>
      <c r="N805">
        <v>85</v>
      </c>
      <c r="O805">
        <v>85</v>
      </c>
      <c r="R805" t="s">
        <v>2785</v>
      </c>
      <c r="S805" t="s">
        <v>2803</v>
      </c>
      <c r="T805" t="s">
        <v>2808</v>
      </c>
      <c r="U805">
        <v>5</v>
      </c>
      <c r="V805">
        <v>471</v>
      </c>
      <c r="X805">
        <v>36.229999999999997</v>
      </c>
      <c r="Y805">
        <v>48.77</v>
      </c>
      <c r="Z805" t="s">
        <v>2819</v>
      </c>
      <c r="AA805" t="s">
        <v>2831</v>
      </c>
    </row>
    <row r="806" spans="1:27" ht="16.05" customHeight="1" x14ac:dyDescent="0.3">
      <c r="A806" t="s">
        <v>831</v>
      </c>
      <c r="B806" t="s">
        <v>1804</v>
      </c>
      <c r="C806" t="s">
        <v>2121</v>
      </c>
      <c r="D806" t="s">
        <v>2152</v>
      </c>
      <c r="E806" t="s">
        <v>2616</v>
      </c>
      <c r="F806" t="s">
        <v>2705</v>
      </c>
      <c r="G806" t="s">
        <v>2715</v>
      </c>
      <c r="H806" t="s">
        <v>2754</v>
      </c>
      <c r="I806" t="s">
        <v>2757</v>
      </c>
      <c r="J806" t="s">
        <v>2763</v>
      </c>
      <c r="K806">
        <v>4</v>
      </c>
      <c r="L806">
        <v>75</v>
      </c>
      <c r="M806">
        <v>0.05</v>
      </c>
      <c r="N806">
        <v>300</v>
      </c>
      <c r="O806">
        <v>285</v>
      </c>
      <c r="P806" t="s">
        <v>2767</v>
      </c>
      <c r="Q806" t="s">
        <v>2776</v>
      </c>
      <c r="R806" t="s">
        <v>2785</v>
      </c>
      <c r="S806" t="s">
        <v>2806</v>
      </c>
      <c r="T806" t="s">
        <v>2811</v>
      </c>
      <c r="U806">
        <v>5</v>
      </c>
      <c r="V806">
        <v>350</v>
      </c>
      <c r="X806">
        <v>43.82</v>
      </c>
      <c r="Y806">
        <v>109.72</v>
      </c>
      <c r="AA806" t="s">
        <v>2831</v>
      </c>
    </row>
    <row r="807" spans="1:27" ht="16.05" customHeight="1" x14ac:dyDescent="0.3">
      <c r="A807" t="s">
        <v>832</v>
      </c>
      <c r="B807" t="s">
        <v>1732</v>
      </c>
      <c r="C807" t="s">
        <v>2097</v>
      </c>
      <c r="D807" t="s">
        <v>2178</v>
      </c>
      <c r="E807" t="s">
        <v>2674</v>
      </c>
      <c r="F807" t="s">
        <v>2701</v>
      </c>
      <c r="G807" t="s">
        <v>2709</v>
      </c>
      <c r="H807" t="s">
        <v>2752</v>
      </c>
      <c r="I807" t="s">
        <v>2757</v>
      </c>
      <c r="J807" t="s">
        <v>2760</v>
      </c>
      <c r="K807">
        <v>3</v>
      </c>
      <c r="L807">
        <v>120</v>
      </c>
      <c r="M807">
        <v>0.15</v>
      </c>
      <c r="N807">
        <v>360</v>
      </c>
      <c r="O807">
        <v>306</v>
      </c>
      <c r="P807" t="s">
        <v>2765</v>
      </c>
      <c r="Q807" t="s">
        <v>2776</v>
      </c>
      <c r="R807" t="s">
        <v>2789</v>
      </c>
      <c r="S807" t="s">
        <v>2799</v>
      </c>
      <c r="T807" t="s">
        <v>2807</v>
      </c>
      <c r="U807">
        <v>2</v>
      </c>
      <c r="V807">
        <v>454</v>
      </c>
      <c r="W807">
        <v>33</v>
      </c>
      <c r="X807">
        <v>53.73</v>
      </c>
      <c r="Y807">
        <v>144.81</v>
      </c>
      <c r="Z807" t="s">
        <v>2819</v>
      </c>
      <c r="AA807" t="s">
        <v>2831</v>
      </c>
    </row>
    <row r="808" spans="1:27" ht="16.05" customHeight="1" x14ac:dyDescent="0.3">
      <c r="A808" t="s">
        <v>833</v>
      </c>
      <c r="B808" t="s">
        <v>1693</v>
      </c>
      <c r="C808" t="s">
        <v>2070</v>
      </c>
      <c r="D808" t="s">
        <v>2372</v>
      </c>
      <c r="E808" t="s">
        <v>2619</v>
      </c>
      <c r="F808" t="s">
        <v>2702</v>
      </c>
      <c r="G808" t="s">
        <v>2707</v>
      </c>
      <c r="H808" t="s">
        <v>2753</v>
      </c>
      <c r="I808" t="s">
        <v>2755</v>
      </c>
      <c r="J808" t="s">
        <v>2763</v>
      </c>
      <c r="K808">
        <v>1</v>
      </c>
      <c r="L808">
        <v>120</v>
      </c>
      <c r="M808">
        <v>0</v>
      </c>
      <c r="N808">
        <v>120</v>
      </c>
      <c r="O808">
        <v>120</v>
      </c>
      <c r="P808" t="s">
        <v>2767</v>
      </c>
      <c r="Q808" t="s">
        <v>2781</v>
      </c>
      <c r="R808" t="s">
        <v>2785</v>
      </c>
      <c r="S808" t="s">
        <v>2800</v>
      </c>
      <c r="T808" t="s">
        <v>2814</v>
      </c>
      <c r="U808">
        <v>2</v>
      </c>
      <c r="V808">
        <v>476</v>
      </c>
      <c r="X808">
        <v>51.22</v>
      </c>
      <c r="Y808">
        <v>68.78</v>
      </c>
      <c r="Z808" t="s">
        <v>2817</v>
      </c>
      <c r="AA808" t="s">
        <v>2828</v>
      </c>
    </row>
    <row r="809" spans="1:27" ht="16.05" customHeight="1" x14ac:dyDescent="0.3">
      <c r="A809" t="s">
        <v>834</v>
      </c>
      <c r="B809" t="s">
        <v>1973</v>
      </c>
      <c r="C809" t="s">
        <v>2131</v>
      </c>
      <c r="D809" t="s">
        <v>2367</v>
      </c>
      <c r="E809" t="s">
        <v>2485</v>
      </c>
      <c r="F809" t="s">
        <v>2703</v>
      </c>
      <c r="G809" t="s">
        <v>2713</v>
      </c>
      <c r="H809" t="s">
        <v>2752</v>
      </c>
      <c r="I809" t="s">
        <v>2757</v>
      </c>
      <c r="J809" t="s">
        <v>2764</v>
      </c>
      <c r="K809">
        <v>2</v>
      </c>
      <c r="L809">
        <v>150</v>
      </c>
      <c r="M809">
        <v>10</v>
      </c>
      <c r="N809">
        <v>300</v>
      </c>
      <c r="O809">
        <v>270</v>
      </c>
      <c r="P809" t="s">
        <v>2770</v>
      </c>
      <c r="Q809" t="s">
        <v>2781</v>
      </c>
      <c r="R809" t="s">
        <v>2786</v>
      </c>
      <c r="S809" t="s">
        <v>2803</v>
      </c>
      <c r="T809" t="s">
        <v>2808</v>
      </c>
      <c r="U809">
        <v>3</v>
      </c>
      <c r="W809">
        <v>15</v>
      </c>
      <c r="X809">
        <v>52.6</v>
      </c>
      <c r="Y809">
        <v>164.8</v>
      </c>
      <c r="Z809" t="s">
        <v>2820</v>
      </c>
      <c r="AA809" t="s">
        <v>2830</v>
      </c>
    </row>
    <row r="810" spans="1:27" ht="16.05" customHeight="1" x14ac:dyDescent="0.3">
      <c r="A810" t="s">
        <v>835</v>
      </c>
      <c r="B810" t="s">
        <v>1715</v>
      </c>
      <c r="C810" t="s">
        <v>2090</v>
      </c>
      <c r="D810" t="s">
        <v>2204</v>
      </c>
      <c r="E810" t="s">
        <v>2640</v>
      </c>
      <c r="F810" t="s">
        <v>2704</v>
      </c>
      <c r="G810" t="s">
        <v>2716</v>
      </c>
      <c r="H810" t="s">
        <v>2753</v>
      </c>
      <c r="I810" t="s">
        <v>2755</v>
      </c>
      <c r="J810" t="s">
        <v>2763</v>
      </c>
      <c r="K810">
        <v>5</v>
      </c>
      <c r="L810">
        <v>105</v>
      </c>
      <c r="M810">
        <v>0</v>
      </c>
      <c r="N810">
        <v>525</v>
      </c>
      <c r="O810">
        <v>525</v>
      </c>
      <c r="P810" t="s">
        <v>2767</v>
      </c>
      <c r="R810" t="s">
        <v>2791</v>
      </c>
      <c r="S810" t="s">
        <v>2799</v>
      </c>
      <c r="T810" t="s">
        <v>2811</v>
      </c>
      <c r="U810">
        <v>5</v>
      </c>
      <c r="V810">
        <v>98</v>
      </c>
      <c r="W810">
        <v>18</v>
      </c>
      <c r="X810">
        <v>46.09</v>
      </c>
      <c r="Y810">
        <v>294.55</v>
      </c>
      <c r="Z810" t="s">
        <v>2817</v>
      </c>
      <c r="AA810" t="s">
        <v>2830</v>
      </c>
    </row>
    <row r="811" spans="1:27" ht="16.05" customHeight="1" x14ac:dyDescent="0.3">
      <c r="A811" t="s">
        <v>836</v>
      </c>
      <c r="B811" t="s">
        <v>1674</v>
      </c>
      <c r="C811" t="s">
        <v>2066</v>
      </c>
      <c r="D811" t="s">
        <v>2322</v>
      </c>
      <c r="E811" t="s">
        <v>2420</v>
      </c>
      <c r="F811" t="s">
        <v>2701</v>
      </c>
      <c r="G811" t="s">
        <v>2706</v>
      </c>
      <c r="H811" t="s">
        <v>2752</v>
      </c>
      <c r="I811" t="s">
        <v>2757</v>
      </c>
      <c r="J811" t="s">
        <v>2759</v>
      </c>
      <c r="K811">
        <v>2</v>
      </c>
      <c r="L811">
        <v>140</v>
      </c>
      <c r="M811">
        <v>10</v>
      </c>
      <c r="N811">
        <v>280</v>
      </c>
      <c r="O811">
        <v>252</v>
      </c>
      <c r="P811" t="s">
        <v>2767</v>
      </c>
      <c r="R811" t="s">
        <v>2793</v>
      </c>
      <c r="S811" t="s">
        <v>2801</v>
      </c>
      <c r="T811" t="s">
        <v>2807</v>
      </c>
      <c r="U811">
        <v>3</v>
      </c>
      <c r="V811">
        <v>471</v>
      </c>
      <c r="W811">
        <v>57</v>
      </c>
      <c r="X811">
        <v>65.349999999999994</v>
      </c>
      <c r="Y811">
        <v>121.3</v>
      </c>
      <c r="Z811" t="s">
        <v>2816</v>
      </c>
      <c r="AA811" t="s">
        <v>2827</v>
      </c>
    </row>
    <row r="812" spans="1:27" ht="16.05" customHeight="1" x14ac:dyDescent="0.3">
      <c r="A812" t="s">
        <v>837</v>
      </c>
      <c r="B812" t="s">
        <v>1915</v>
      </c>
      <c r="C812" t="s">
        <v>2133</v>
      </c>
      <c r="D812" t="s">
        <v>2278</v>
      </c>
      <c r="E812" t="s">
        <v>2440</v>
      </c>
      <c r="F812" t="s">
        <v>2702</v>
      </c>
      <c r="G812" t="s">
        <v>2745</v>
      </c>
      <c r="H812" t="s">
        <v>2753</v>
      </c>
      <c r="I812" t="s">
        <v>2755</v>
      </c>
      <c r="K812">
        <v>1</v>
      </c>
      <c r="L812">
        <v>115</v>
      </c>
      <c r="M812">
        <v>5</v>
      </c>
      <c r="N812">
        <v>115</v>
      </c>
      <c r="O812">
        <v>109.25</v>
      </c>
      <c r="P812" t="s">
        <v>2771</v>
      </c>
      <c r="Q812" t="s">
        <v>2775</v>
      </c>
      <c r="R812" t="s">
        <v>2795</v>
      </c>
      <c r="S812" t="s">
        <v>2804</v>
      </c>
      <c r="T812" t="s">
        <v>2807</v>
      </c>
      <c r="U812">
        <v>4</v>
      </c>
      <c r="V812">
        <v>125</v>
      </c>
      <c r="W812">
        <v>44</v>
      </c>
      <c r="X812">
        <v>61.24</v>
      </c>
      <c r="Y812">
        <v>48.01</v>
      </c>
      <c r="Z812" t="s">
        <v>2820</v>
      </c>
      <c r="AA812" t="s">
        <v>2831</v>
      </c>
    </row>
    <row r="813" spans="1:27" ht="16.05" customHeight="1" x14ac:dyDescent="0.3">
      <c r="A813" t="s">
        <v>838</v>
      </c>
      <c r="B813" t="s">
        <v>1927</v>
      </c>
      <c r="C813" t="s">
        <v>2067</v>
      </c>
      <c r="D813" t="s">
        <v>2364</v>
      </c>
      <c r="E813" t="s">
        <v>2526</v>
      </c>
      <c r="F813" t="s">
        <v>2701</v>
      </c>
      <c r="G813" t="s">
        <v>2714</v>
      </c>
      <c r="H813" t="s">
        <v>2752</v>
      </c>
      <c r="I813" t="s">
        <v>2758</v>
      </c>
      <c r="J813" t="s">
        <v>2761</v>
      </c>
      <c r="L813">
        <v>160</v>
      </c>
      <c r="M813">
        <v>0.15</v>
      </c>
      <c r="N813">
        <v>480</v>
      </c>
      <c r="O813">
        <v>408</v>
      </c>
      <c r="P813" t="s">
        <v>2765</v>
      </c>
      <c r="Q813" t="s">
        <v>2779</v>
      </c>
      <c r="R813" t="s">
        <v>2790</v>
      </c>
      <c r="S813" t="s">
        <v>2804</v>
      </c>
      <c r="T813" t="s">
        <v>2807</v>
      </c>
      <c r="V813">
        <v>339</v>
      </c>
      <c r="X813">
        <v>76.02</v>
      </c>
      <c r="Y813">
        <v>179.94</v>
      </c>
      <c r="Z813" t="s">
        <v>2820</v>
      </c>
      <c r="AA813" t="s">
        <v>2830</v>
      </c>
    </row>
    <row r="814" spans="1:27" ht="16.05" customHeight="1" x14ac:dyDescent="0.3">
      <c r="A814" t="s">
        <v>839</v>
      </c>
      <c r="B814" t="s">
        <v>1875</v>
      </c>
      <c r="C814" t="s">
        <v>2078</v>
      </c>
      <c r="D814" t="s">
        <v>2183</v>
      </c>
      <c r="F814" t="s">
        <v>2705</v>
      </c>
      <c r="G814" t="s">
        <v>2710</v>
      </c>
      <c r="H814" t="s">
        <v>2752</v>
      </c>
      <c r="I814" t="s">
        <v>2758</v>
      </c>
      <c r="J814" t="s">
        <v>2759</v>
      </c>
      <c r="K814">
        <v>1</v>
      </c>
      <c r="L814">
        <v>150</v>
      </c>
      <c r="M814">
        <v>0.1</v>
      </c>
      <c r="N814">
        <v>150</v>
      </c>
      <c r="O814">
        <v>135</v>
      </c>
      <c r="P814" t="s">
        <v>2766</v>
      </c>
      <c r="Q814" t="s">
        <v>2781</v>
      </c>
      <c r="R814" t="s">
        <v>2786</v>
      </c>
      <c r="S814" t="s">
        <v>2799</v>
      </c>
      <c r="T814" t="s">
        <v>2807</v>
      </c>
      <c r="U814">
        <v>5</v>
      </c>
      <c r="V814">
        <v>399</v>
      </c>
      <c r="X814">
        <v>53.19</v>
      </c>
      <c r="Y814">
        <v>81.81</v>
      </c>
      <c r="AA814" t="s">
        <v>2830</v>
      </c>
    </row>
    <row r="815" spans="1:27" ht="16.05" customHeight="1" x14ac:dyDescent="0.3">
      <c r="A815" t="s">
        <v>840</v>
      </c>
      <c r="B815" t="s">
        <v>1799</v>
      </c>
      <c r="C815" t="s">
        <v>2104</v>
      </c>
      <c r="D815" t="s">
        <v>2292</v>
      </c>
      <c r="E815" t="s">
        <v>2544</v>
      </c>
      <c r="F815" t="s">
        <v>2701</v>
      </c>
      <c r="G815" t="s">
        <v>2718</v>
      </c>
      <c r="H815" t="s">
        <v>2753</v>
      </c>
      <c r="I815" t="s">
        <v>2755</v>
      </c>
      <c r="J815" t="s">
        <v>2763</v>
      </c>
      <c r="K815">
        <v>1</v>
      </c>
      <c r="L815">
        <v>90</v>
      </c>
      <c r="M815">
        <v>0.1</v>
      </c>
      <c r="N815">
        <v>90</v>
      </c>
      <c r="O815">
        <v>81</v>
      </c>
      <c r="P815" t="s">
        <v>2765</v>
      </c>
      <c r="Q815" t="s">
        <v>2775</v>
      </c>
      <c r="R815" t="s">
        <v>2789</v>
      </c>
      <c r="S815" t="s">
        <v>2802</v>
      </c>
      <c r="T815" t="s">
        <v>2807</v>
      </c>
      <c r="U815">
        <v>5</v>
      </c>
      <c r="V815">
        <v>322</v>
      </c>
      <c r="W815">
        <v>51</v>
      </c>
      <c r="X815">
        <v>42</v>
      </c>
      <c r="Y815">
        <v>39</v>
      </c>
      <c r="Z815" t="s">
        <v>2818</v>
      </c>
    </row>
    <row r="816" spans="1:27" ht="16.05" customHeight="1" x14ac:dyDescent="0.3">
      <c r="A816" t="s">
        <v>841</v>
      </c>
      <c r="B816" t="s">
        <v>1919</v>
      </c>
      <c r="C816" t="s">
        <v>2074</v>
      </c>
      <c r="D816" t="s">
        <v>2375</v>
      </c>
      <c r="E816" t="s">
        <v>2457</v>
      </c>
      <c r="F816" t="s">
        <v>2705</v>
      </c>
      <c r="G816" t="s">
        <v>2713</v>
      </c>
      <c r="H816" t="s">
        <v>2752</v>
      </c>
      <c r="I816" t="s">
        <v>2757</v>
      </c>
      <c r="J816" t="s">
        <v>2762</v>
      </c>
      <c r="K816">
        <v>1</v>
      </c>
      <c r="L816">
        <v>155</v>
      </c>
      <c r="M816">
        <v>10</v>
      </c>
      <c r="N816">
        <v>155</v>
      </c>
      <c r="O816">
        <v>139.5</v>
      </c>
      <c r="P816" t="s">
        <v>2770</v>
      </c>
      <c r="Q816" t="s">
        <v>2776</v>
      </c>
      <c r="R816" t="s">
        <v>2793</v>
      </c>
      <c r="S816" t="s">
        <v>2801</v>
      </c>
      <c r="T816" t="s">
        <v>2807</v>
      </c>
      <c r="U816">
        <v>3</v>
      </c>
      <c r="V816">
        <v>35</v>
      </c>
      <c r="W816">
        <v>10</v>
      </c>
      <c r="X816">
        <v>51.1</v>
      </c>
      <c r="Y816">
        <v>88.4</v>
      </c>
      <c r="Z816" t="s">
        <v>2815</v>
      </c>
      <c r="AA816" t="s">
        <v>2829</v>
      </c>
    </row>
    <row r="817" spans="1:27" ht="16.05" customHeight="1" x14ac:dyDescent="0.3">
      <c r="A817" t="s">
        <v>842</v>
      </c>
      <c r="B817" t="s">
        <v>1644</v>
      </c>
      <c r="C817" t="s">
        <v>2144</v>
      </c>
      <c r="D817" t="s">
        <v>2243</v>
      </c>
      <c r="E817" t="s">
        <v>2421</v>
      </c>
      <c r="G817" t="s">
        <v>2719</v>
      </c>
      <c r="H817" t="s">
        <v>2754</v>
      </c>
      <c r="I817" t="s">
        <v>2758</v>
      </c>
      <c r="K817">
        <v>2</v>
      </c>
      <c r="L817">
        <v>120</v>
      </c>
      <c r="M817">
        <v>0</v>
      </c>
      <c r="N817">
        <v>240</v>
      </c>
      <c r="O817">
        <v>240</v>
      </c>
      <c r="P817" t="s">
        <v>2769</v>
      </c>
      <c r="Q817" t="s">
        <v>2781</v>
      </c>
      <c r="R817" t="s">
        <v>2786</v>
      </c>
      <c r="S817" t="s">
        <v>2805</v>
      </c>
      <c r="T817" t="s">
        <v>2808</v>
      </c>
      <c r="U817">
        <v>3</v>
      </c>
      <c r="V817">
        <v>197</v>
      </c>
      <c r="W817">
        <v>56</v>
      </c>
      <c r="X817">
        <v>53.06</v>
      </c>
      <c r="Y817">
        <v>133.88</v>
      </c>
      <c r="Z817" t="s">
        <v>2389</v>
      </c>
      <c r="AA817" t="s">
        <v>2831</v>
      </c>
    </row>
    <row r="818" spans="1:27" ht="16.05" customHeight="1" x14ac:dyDescent="0.3">
      <c r="A818" t="s">
        <v>843</v>
      </c>
      <c r="B818" t="s">
        <v>1685</v>
      </c>
      <c r="C818" t="s">
        <v>2139</v>
      </c>
      <c r="D818" t="s">
        <v>2185</v>
      </c>
      <c r="F818" t="s">
        <v>2702</v>
      </c>
      <c r="G818" t="s">
        <v>2708</v>
      </c>
      <c r="H818" t="s">
        <v>2753</v>
      </c>
      <c r="I818" t="s">
        <v>2755</v>
      </c>
      <c r="J818" t="s">
        <v>2763</v>
      </c>
      <c r="K818">
        <v>3</v>
      </c>
      <c r="L818">
        <v>80</v>
      </c>
      <c r="N818">
        <v>240</v>
      </c>
      <c r="P818" t="s">
        <v>2767</v>
      </c>
      <c r="Q818" t="s">
        <v>2778</v>
      </c>
      <c r="R818" t="s">
        <v>2790</v>
      </c>
      <c r="S818" t="s">
        <v>2805</v>
      </c>
      <c r="T818" t="s">
        <v>2811</v>
      </c>
      <c r="U818">
        <v>2</v>
      </c>
      <c r="V818">
        <v>414</v>
      </c>
      <c r="W818">
        <v>33</v>
      </c>
      <c r="X818">
        <v>41.29</v>
      </c>
      <c r="Z818" t="s">
        <v>2819</v>
      </c>
      <c r="AA818" t="s">
        <v>2829</v>
      </c>
    </row>
    <row r="819" spans="1:27" ht="16.05" customHeight="1" x14ac:dyDescent="0.3">
      <c r="A819" t="s">
        <v>844</v>
      </c>
      <c r="B819" t="s">
        <v>1974</v>
      </c>
      <c r="C819" t="s">
        <v>2071</v>
      </c>
      <c r="D819" t="s">
        <v>2286</v>
      </c>
      <c r="E819" t="s">
        <v>2483</v>
      </c>
      <c r="F819" t="s">
        <v>2704</v>
      </c>
      <c r="G819" t="s">
        <v>2717</v>
      </c>
      <c r="H819" t="s">
        <v>2752</v>
      </c>
      <c r="I819" t="s">
        <v>2757</v>
      </c>
      <c r="K819">
        <v>1</v>
      </c>
      <c r="L819">
        <v>85</v>
      </c>
      <c r="M819">
        <v>0.1</v>
      </c>
      <c r="N819">
        <v>85</v>
      </c>
      <c r="O819">
        <v>76.5</v>
      </c>
      <c r="P819" t="s">
        <v>2772</v>
      </c>
      <c r="Q819" t="s">
        <v>2775</v>
      </c>
      <c r="R819" t="s">
        <v>2794</v>
      </c>
      <c r="S819" t="s">
        <v>2799</v>
      </c>
      <c r="T819" t="s">
        <v>2808</v>
      </c>
      <c r="V819">
        <v>292</v>
      </c>
      <c r="W819">
        <v>18</v>
      </c>
      <c r="X819">
        <v>37.67</v>
      </c>
      <c r="Y819">
        <v>38.83</v>
      </c>
      <c r="Z819" t="s">
        <v>2815</v>
      </c>
      <c r="AA819" t="s">
        <v>2829</v>
      </c>
    </row>
    <row r="820" spans="1:27" ht="16.05" customHeight="1" x14ac:dyDescent="0.3">
      <c r="A820" t="s">
        <v>845</v>
      </c>
      <c r="B820" t="s">
        <v>1873</v>
      </c>
      <c r="C820" t="s">
        <v>2140</v>
      </c>
      <c r="D820" t="s">
        <v>2245</v>
      </c>
      <c r="E820" t="s">
        <v>2518</v>
      </c>
      <c r="F820" t="s">
        <v>2701</v>
      </c>
      <c r="G820" t="s">
        <v>2718</v>
      </c>
      <c r="H820" t="s">
        <v>2753</v>
      </c>
      <c r="I820" t="s">
        <v>2755</v>
      </c>
      <c r="J820" t="s">
        <v>2759</v>
      </c>
      <c r="K820">
        <v>1</v>
      </c>
      <c r="L820">
        <v>95</v>
      </c>
      <c r="M820">
        <v>5</v>
      </c>
      <c r="N820">
        <v>95</v>
      </c>
      <c r="O820">
        <v>90.25</v>
      </c>
      <c r="P820" t="s">
        <v>2766</v>
      </c>
      <c r="Q820" t="s">
        <v>2776</v>
      </c>
      <c r="R820" t="s">
        <v>2786</v>
      </c>
      <c r="S820" t="s">
        <v>2804</v>
      </c>
      <c r="T820" t="s">
        <v>2807</v>
      </c>
      <c r="U820">
        <v>5</v>
      </c>
      <c r="X820">
        <v>39.22</v>
      </c>
      <c r="Y820">
        <v>51.03</v>
      </c>
      <c r="Z820" t="s">
        <v>2818</v>
      </c>
      <c r="AA820" t="s">
        <v>2828</v>
      </c>
    </row>
    <row r="821" spans="1:27" ht="16.05" customHeight="1" x14ac:dyDescent="0.3">
      <c r="A821" t="s">
        <v>846</v>
      </c>
      <c r="B821" t="s">
        <v>1894</v>
      </c>
      <c r="C821" t="s">
        <v>2141</v>
      </c>
      <c r="D821" t="s">
        <v>2337</v>
      </c>
      <c r="E821" t="s">
        <v>2651</v>
      </c>
      <c r="G821" t="s">
        <v>2721</v>
      </c>
      <c r="H821" t="s">
        <v>2756</v>
      </c>
      <c r="I821" t="s">
        <v>2755</v>
      </c>
      <c r="J821" t="s">
        <v>2760</v>
      </c>
      <c r="K821">
        <v>1</v>
      </c>
      <c r="L821">
        <v>185</v>
      </c>
      <c r="N821">
        <v>185</v>
      </c>
      <c r="P821" t="s">
        <v>2770</v>
      </c>
      <c r="Q821" t="s">
        <v>2776</v>
      </c>
      <c r="R821" t="s">
        <v>2789</v>
      </c>
      <c r="S821" t="s">
        <v>2806</v>
      </c>
      <c r="T821" t="s">
        <v>2810</v>
      </c>
      <c r="V821">
        <v>456</v>
      </c>
      <c r="W821">
        <v>26</v>
      </c>
      <c r="X821">
        <v>83.45</v>
      </c>
      <c r="AA821" t="s">
        <v>2830</v>
      </c>
    </row>
    <row r="822" spans="1:27" ht="16.05" customHeight="1" x14ac:dyDescent="0.3">
      <c r="A822" t="s">
        <v>847</v>
      </c>
      <c r="B822" t="s">
        <v>1753</v>
      </c>
      <c r="C822" t="s">
        <v>2101</v>
      </c>
      <c r="D822" t="s">
        <v>2365</v>
      </c>
      <c r="E822" t="s">
        <v>2633</v>
      </c>
      <c r="F822" t="s">
        <v>2701</v>
      </c>
      <c r="G822" t="s">
        <v>2719</v>
      </c>
      <c r="H822" t="s">
        <v>2754</v>
      </c>
      <c r="I822" t="s">
        <v>2758</v>
      </c>
      <c r="J822" t="s">
        <v>2761</v>
      </c>
      <c r="K822">
        <v>1</v>
      </c>
      <c r="L822">
        <v>110</v>
      </c>
      <c r="M822">
        <v>0</v>
      </c>
      <c r="N822">
        <v>110</v>
      </c>
      <c r="O822">
        <v>110</v>
      </c>
      <c r="P822" t="s">
        <v>2767</v>
      </c>
      <c r="R822" t="s">
        <v>2793</v>
      </c>
      <c r="S822" t="s">
        <v>2803</v>
      </c>
      <c r="T822" t="s">
        <v>2811</v>
      </c>
      <c r="U822">
        <v>5</v>
      </c>
      <c r="V822">
        <v>494</v>
      </c>
      <c r="X822">
        <v>55.69</v>
      </c>
      <c r="Y822">
        <v>54.31</v>
      </c>
      <c r="Z822" t="s">
        <v>2823</v>
      </c>
      <c r="AA822" t="s">
        <v>2827</v>
      </c>
    </row>
    <row r="823" spans="1:27" ht="16.05" customHeight="1" x14ac:dyDescent="0.3">
      <c r="A823" t="s">
        <v>848</v>
      </c>
      <c r="B823" t="s">
        <v>1975</v>
      </c>
      <c r="C823" t="s">
        <v>2107</v>
      </c>
      <c r="D823" t="s">
        <v>2158</v>
      </c>
      <c r="E823" t="s">
        <v>2480</v>
      </c>
      <c r="F823" t="s">
        <v>2703</v>
      </c>
      <c r="G823" t="s">
        <v>2719</v>
      </c>
      <c r="H823" t="s">
        <v>2754</v>
      </c>
      <c r="I823" t="s">
        <v>2758</v>
      </c>
      <c r="J823" t="s">
        <v>2761</v>
      </c>
      <c r="K823">
        <v>1</v>
      </c>
      <c r="L823">
        <v>105</v>
      </c>
      <c r="M823">
        <v>5</v>
      </c>
      <c r="N823">
        <v>105</v>
      </c>
      <c r="O823">
        <v>99.75</v>
      </c>
      <c r="Q823" t="s">
        <v>2781</v>
      </c>
      <c r="R823" t="s">
        <v>2790</v>
      </c>
      <c r="S823" t="s">
        <v>2804</v>
      </c>
      <c r="T823" t="s">
        <v>2807</v>
      </c>
      <c r="U823">
        <v>4</v>
      </c>
      <c r="V823">
        <v>280</v>
      </c>
      <c r="X823">
        <v>47.88</v>
      </c>
      <c r="Y823">
        <v>51.87</v>
      </c>
      <c r="AA823" t="s">
        <v>2831</v>
      </c>
    </row>
    <row r="824" spans="1:27" ht="16.05" customHeight="1" x14ac:dyDescent="0.3">
      <c r="A824" t="s">
        <v>849</v>
      </c>
      <c r="B824" t="s">
        <v>1879</v>
      </c>
      <c r="C824" t="s">
        <v>2073</v>
      </c>
      <c r="D824" t="s">
        <v>2193</v>
      </c>
      <c r="E824" t="s">
        <v>2682</v>
      </c>
      <c r="F824" t="s">
        <v>2701</v>
      </c>
      <c r="G824" t="s">
        <v>2710</v>
      </c>
      <c r="H824" t="s">
        <v>2752</v>
      </c>
      <c r="I824" t="s">
        <v>2758</v>
      </c>
      <c r="J824" t="s">
        <v>2760</v>
      </c>
      <c r="K824">
        <v>1</v>
      </c>
      <c r="L824">
        <v>160</v>
      </c>
      <c r="N824">
        <v>160</v>
      </c>
      <c r="P824" t="s">
        <v>2767</v>
      </c>
      <c r="Q824" t="s">
        <v>2781</v>
      </c>
      <c r="R824" t="s">
        <v>2790</v>
      </c>
      <c r="S824" t="s">
        <v>2801</v>
      </c>
      <c r="T824" t="s">
        <v>2807</v>
      </c>
      <c r="U824">
        <v>1</v>
      </c>
      <c r="V824">
        <v>237</v>
      </c>
      <c r="W824">
        <v>32</v>
      </c>
      <c r="X824">
        <v>69.680000000000007</v>
      </c>
      <c r="Z824" t="s">
        <v>2816</v>
      </c>
      <c r="AA824" t="s">
        <v>2827</v>
      </c>
    </row>
    <row r="825" spans="1:27" ht="16.05" customHeight="1" x14ac:dyDescent="0.3">
      <c r="A825" t="s">
        <v>850</v>
      </c>
      <c r="B825" t="s">
        <v>1811</v>
      </c>
      <c r="C825" t="s">
        <v>2106</v>
      </c>
      <c r="D825" t="s">
        <v>2376</v>
      </c>
      <c r="E825" t="s">
        <v>2682</v>
      </c>
      <c r="F825" t="s">
        <v>2701</v>
      </c>
      <c r="G825" t="s">
        <v>2713</v>
      </c>
      <c r="H825" t="s">
        <v>2752</v>
      </c>
      <c r="I825" t="s">
        <v>2757</v>
      </c>
      <c r="J825" t="s">
        <v>2762</v>
      </c>
      <c r="K825">
        <v>1</v>
      </c>
      <c r="L825">
        <v>155</v>
      </c>
      <c r="M825">
        <v>0.1</v>
      </c>
      <c r="N825">
        <v>155</v>
      </c>
      <c r="O825">
        <v>139.5</v>
      </c>
      <c r="P825" t="s">
        <v>2767</v>
      </c>
      <c r="Q825" t="s">
        <v>2781</v>
      </c>
      <c r="R825" t="s">
        <v>2788</v>
      </c>
      <c r="S825" t="s">
        <v>2803</v>
      </c>
      <c r="T825" t="s">
        <v>2807</v>
      </c>
      <c r="U825">
        <v>5</v>
      </c>
      <c r="V825">
        <v>333</v>
      </c>
      <c r="W825">
        <v>31</v>
      </c>
      <c r="X825">
        <v>76.42</v>
      </c>
      <c r="Y825">
        <v>63.08</v>
      </c>
      <c r="Z825" t="s">
        <v>2816</v>
      </c>
      <c r="AA825" t="s">
        <v>2831</v>
      </c>
    </row>
    <row r="826" spans="1:27" ht="16.05" customHeight="1" x14ac:dyDescent="0.3">
      <c r="A826" t="s">
        <v>851</v>
      </c>
      <c r="B826" t="s">
        <v>1976</v>
      </c>
      <c r="C826" t="s">
        <v>2046</v>
      </c>
      <c r="D826" t="s">
        <v>2283</v>
      </c>
      <c r="E826" t="s">
        <v>2559</v>
      </c>
      <c r="F826" t="s">
        <v>2702</v>
      </c>
      <c r="G826" t="s">
        <v>2718</v>
      </c>
      <c r="H826" t="s">
        <v>2753</v>
      </c>
      <c r="I826" t="s">
        <v>2755</v>
      </c>
      <c r="J826" t="s">
        <v>2762</v>
      </c>
      <c r="K826">
        <v>2</v>
      </c>
      <c r="L826">
        <v>90</v>
      </c>
      <c r="N826">
        <v>180</v>
      </c>
      <c r="P826" t="s">
        <v>2766</v>
      </c>
      <c r="Q826" t="s">
        <v>2779</v>
      </c>
      <c r="R826" t="s">
        <v>2793</v>
      </c>
      <c r="S826" t="s">
        <v>2799</v>
      </c>
      <c r="T826" t="s">
        <v>2810</v>
      </c>
      <c r="V826">
        <v>191</v>
      </c>
      <c r="W826">
        <v>59</v>
      </c>
      <c r="X826">
        <v>53.96</v>
      </c>
      <c r="Z826" t="s">
        <v>2819</v>
      </c>
      <c r="AA826" t="s">
        <v>2829</v>
      </c>
    </row>
    <row r="827" spans="1:27" ht="16.05" customHeight="1" x14ac:dyDescent="0.3">
      <c r="A827" t="s">
        <v>852</v>
      </c>
      <c r="B827" t="s">
        <v>1917</v>
      </c>
      <c r="C827" t="s">
        <v>2109</v>
      </c>
      <c r="D827" t="s">
        <v>2185</v>
      </c>
      <c r="E827" t="s">
        <v>2469</v>
      </c>
      <c r="F827" t="s">
        <v>2705</v>
      </c>
      <c r="G827" t="s">
        <v>2717</v>
      </c>
      <c r="H827" t="s">
        <v>2752</v>
      </c>
      <c r="I827" t="s">
        <v>2757</v>
      </c>
      <c r="J827" t="s">
        <v>2762</v>
      </c>
      <c r="K827">
        <v>1</v>
      </c>
      <c r="L827">
        <v>90</v>
      </c>
      <c r="M827">
        <v>0</v>
      </c>
      <c r="N827">
        <v>90</v>
      </c>
      <c r="O827">
        <v>90</v>
      </c>
      <c r="P827" t="s">
        <v>2767</v>
      </c>
      <c r="Q827" t="s">
        <v>2776</v>
      </c>
      <c r="R827" t="s">
        <v>2789</v>
      </c>
      <c r="S827" t="s">
        <v>2802</v>
      </c>
      <c r="T827" t="s">
        <v>2810</v>
      </c>
      <c r="U827">
        <v>5</v>
      </c>
      <c r="V827">
        <v>259</v>
      </c>
      <c r="W827">
        <v>25</v>
      </c>
      <c r="X827">
        <v>45.99</v>
      </c>
      <c r="Y827">
        <v>44.01</v>
      </c>
      <c r="Z827" t="s">
        <v>2818</v>
      </c>
      <c r="AA827" t="s">
        <v>2830</v>
      </c>
    </row>
    <row r="828" spans="1:27" ht="16.05" customHeight="1" x14ac:dyDescent="0.3">
      <c r="A828" t="s">
        <v>853</v>
      </c>
      <c r="B828" t="s">
        <v>1977</v>
      </c>
      <c r="C828" t="s">
        <v>2117</v>
      </c>
      <c r="D828" t="s">
        <v>2174</v>
      </c>
      <c r="E828" t="s">
        <v>2405</v>
      </c>
      <c r="F828" t="s">
        <v>2701</v>
      </c>
      <c r="G828" t="s">
        <v>2710</v>
      </c>
      <c r="H828" t="s">
        <v>2752</v>
      </c>
      <c r="I828" t="s">
        <v>2758</v>
      </c>
      <c r="K828">
        <v>1</v>
      </c>
      <c r="L828">
        <v>145</v>
      </c>
      <c r="M828">
        <v>0.1</v>
      </c>
      <c r="N828">
        <v>145</v>
      </c>
      <c r="O828">
        <v>130.5</v>
      </c>
      <c r="P828" t="s">
        <v>2765</v>
      </c>
      <c r="Q828" t="s">
        <v>2775</v>
      </c>
      <c r="R828" t="s">
        <v>2791</v>
      </c>
      <c r="S828" t="s">
        <v>2799</v>
      </c>
      <c r="T828" t="s">
        <v>2810</v>
      </c>
      <c r="U828">
        <v>5</v>
      </c>
      <c r="V828">
        <v>289</v>
      </c>
      <c r="W828">
        <v>41</v>
      </c>
      <c r="X828">
        <v>82.68</v>
      </c>
      <c r="Y828">
        <v>47.82</v>
      </c>
      <c r="Z828" t="s">
        <v>2817</v>
      </c>
      <c r="AA828" t="s">
        <v>2829</v>
      </c>
    </row>
    <row r="829" spans="1:27" ht="16.05" customHeight="1" x14ac:dyDescent="0.3">
      <c r="A829" t="s">
        <v>854</v>
      </c>
      <c r="B829" t="s">
        <v>1866</v>
      </c>
      <c r="C829" t="s">
        <v>2141</v>
      </c>
      <c r="D829" t="s">
        <v>2303</v>
      </c>
      <c r="E829" t="s">
        <v>2615</v>
      </c>
      <c r="F829" t="s">
        <v>2702</v>
      </c>
      <c r="G829" t="s">
        <v>2718</v>
      </c>
      <c r="H829" t="s">
        <v>2753</v>
      </c>
      <c r="I829" t="s">
        <v>2755</v>
      </c>
      <c r="J829" t="s">
        <v>2760</v>
      </c>
      <c r="K829">
        <v>4</v>
      </c>
      <c r="L829">
        <v>85</v>
      </c>
      <c r="M829">
        <v>0</v>
      </c>
      <c r="N829">
        <v>340</v>
      </c>
      <c r="O829">
        <v>340</v>
      </c>
      <c r="P829" t="s">
        <v>2770</v>
      </c>
      <c r="Q829" t="s">
        <v>2781</v>
      </c>
      <c r="R829" t="s">
        <v>2790</v>
      </c>
      <c r="S829" t="s">
        <v>2802</v>
      </c>
      <c r="T829" t="s">
        <v>2807</v>
      </c>
      <c r="U829">
        <v>2</v>
      </c>
      <c r="V829">
        <v>135</v>
      </c>
      <c r="W829">
        <v>14</v>
      </c>
      <c r="X829">
        <v>37.979999999999997</v>
      </c>
      <c r="Y829">
        <v>188.08</v>
      </c>
      <c r="Z829" t="s">
        <v>2816</v>
      </c>
      <c r="AA829" t="s">
        <v>2828</v>
      </c>
    </row>
    <row r="830" spans="1:27" ht="16.05" customHeight="1" x14ac:dyDescent="0.3">
      <c r="A830" t="s">
        <v>855</v>
      </c>
      <c r="B830" t="s">
        <v>1900</v>
      </c>
      <c r="C830" t="s">
        <v>2129</v>
      </c>
      <c r="D830" t="s">
        <v>2155</v>
      </c>
      <c r="E830" t="s">
        <v>2568</v>
      </c>
      <c r="F830" t="s">
        <v>2704</v>
      </c>
      <c r="G830" t="s">
        <v>2706</v>
      </c>
      <c r="H830" t="s">
        <v>2752</v>
      </c>
      <c r="I830" t="s">
        <v>2757</v>
      </c>
      <c r="J830" t="s">
        <v>2759</v>
      </c>
      <c r="L830">
        <v>130</v>
      </c>
      <c r="M830">
        <v>10</v>
      </c>
      <c r="O830">
        <v>234</v>
      </c>
      <c r="P830" t="s">
        <v>2768</v>
      </c>
      <c r="Q830" t="s">
        <v>2781</v>
      </c>
      <c r="R830" t="s">
        <v>2787</v>
      </c>
      <c r="S830" t="s">
        <v>2801</v>
      </c>
      <c r="T830" t="s">
        <v>2807</v>
      </c>
      <c r="U830">
        <v>4</v>
      </c>
      <c r="V830">
        <v>154</v>
      </c>
      <c r="W830">
        <v>11</v>
      </c>
      <c r="X830">
        <v>49.27</v>
      </c>
      <c r="Y830">
        <v>135.46</v>
      </c>
      <c r="Z830" t="s">
        <v>2815</v>
      </c>
      <c r="AA830" t="s">
        <v>2828</v>
      </c>
    </row>
    <row r="831" spans="1:27" ht="16.05" customHeight="1" x14ac:dyDescent="0.3">
      <c r="A831" t="s">
        <v>856</v>
      </c>
      <c r="B831" t="s">
        <v>1978</v>
      </c>
      <c r="C831" t="s">
        <v>2145</v>
      </c>
      <c r="D831" t="s">
        <v>2338</v>
      </c>
      <c r="E831" t="s">
        <v>2466</v>
      </c>
      <c r="F831" t="s">
        <v>2702</v>
      </c>
      <c r="G831" t="s">
        <v>2709</v>
      </c>
      <c r="H831" t="s">
        <v>2752</v>
      </c>
      <c r="I831" t="s">
        <v>2757</v>
      </c>
      <c r="J831" t="s">
        <v>2759</v>
      </c>
      <c r="K831">
        <v>1</v>
      </c>
      <c r="L831">
        <v>120</v>
      </c>
      <c r="M831">
        <v>0.15</v>
      </c>
      <c r="N831">
        <v>120</v>
      </c>
      <c r="O831">
        <v>102</v>
      </c>
      <c r="P831" t="s">
        <v>2765</v>
      </c>
      <c r="Q831" t="s">
        <v>2776</v>
      </c>
      <c r="R831" t="s">
        <v>2791</v>
      </c>
      <c r="S831" t="s">
        <v>2799</v>
      </c>
      <c r="T831" t="s">
        <v>2810</v>
      </c>
      <c r="U831">
        <v>2</v>
      </c>
      <c r="V831">
        <v>223</v>
      </c>
      <c r="W831">
        <v>42</v>
      </c>
      <c r="X831">
        <v>50.87</v>
      </c>
      <c r="Y831">
        <v>51.13</v>
      </c>
      <c r="AA831" t="s">
        <v>2828</v>
      </c>
    </row>
    <row r="832" spans="1:27" ht="16.05" customHeight="1" x14ac:dyDescent="0.3">
      <c r="A832" t="s">
        <v>857</v>
      </c>
      <c r="B832" t="s">
        <v>1825</v>
      </c>
      <c r="C832" t="s">
        <v>2113</v>
      </c>
      <c r="D832" t="s">
        <v>2149</v>
      </c>
      <c r="E832" t="s">
        <v>2454</v>
      </c>
      <c r="F832" t="s">
        <v>2701</v>
      </c>
      <c r="G832" t="s">
        <v>2709</v>
      </c>
      <c r="H832" t="s">
        <v>2752</v>
      </c>
      <c r="I832" t="s">
        <v>2757</v>
      </c>
      <c r="J832" t="s">
        <v>2760</v>
      </c>
      <c r="K832">
        <v>1</v>
      </c>
      <c r="L832">
        <v>120</v>
      </c>
      <c r="M832">
        <v>0.05</v>
      </c>
      <c r="N832">
        <v>120</v>
      </c>
      <c r="O832">
        <v>114</v>
      </c>
      <c r="P832" t="s">
        <v>2770</v>
      </c>
      <c r="Q832" t="s">
        <v>2781</v>
      </c>
      <c r="R832" t="s">
        <v>2790</v>
      </c>
      <c r="S832" t="s">
        <v>2805</v>
      </c>
      <c r="T832" t="s">
        <v>2807</v>
      </c>
      <c r="U832">
        <v>2</v>
      </c>
      <c r="V832">
        <v>195</v>
      </c>
      <c r="W832">
        <v>39</v>
      </c>
      <c r="X832">
        <v>49.81</v>
      </c>
      <c r="Y832">
        <v>64.19</v>
      </c>
      <c r="Z832" t="s">
        <v>2818</v>
      </c>
      <c r="AA832" t="s">
        <v>2831</v>
      </c>
    </row>
    <row r="833" spans="1:27" ht="16.05" customHeight="1" x14ac:dyDescent="0.3">
      <c r="A833" t="s">
        <v>858</v>
      </c>
      <c r="B833" t="s">
        <v>1690</v>
      </c>
      <c r="C833" t="s">
        <v>2083</v>
      </c>
      <c r="D833" t="s">
        <v>2345</v>
      </c>
      <c r="E833" t="s">
        <v>2533</v>
      </c>
      <c r="F833" t="s">
        <v>2704</v>
      </c>
      <c r="G833" t="s">
        <v>2709</v>
      </c>
      <c r="H833" t="s">
        <v>2752</v>
      </c>
      <c r="I833" t="s">
        <v>2757</v>
      </c>
      <c r="J833" t="s">
        <v>2764</v>
      </c>
      <c r="K833">
        <v>2</v>
      </c>
      <c r="L833">
        <v>130</v>
      </c>
      <c r="M833">
        <v>0</v>
      </c>
      <c r="N833">
        <v>260</v>
      </c>
      <c r="O833">
        <v>260</v>
      </c>
      <c r="P833" t="s">
        <v>2766</v>
      </c>
      <c r="R833" t="s">
        <v>2793</v>
      </c>
      <c r="S833" t="s">
        <v>2803</v>
      </c>
      <c r="T833" t="s">
        <v>2807</v>
      </c>
      <c r="U833">
        <v>1</v>
      </c>
      <c r="V833">
        <v>333</v>
      </c>
      <c r="W833">
        <v>60</v>
      </c>
      <c r="X833">
        <v>62.33</v>
      </c>
      <c r="Y833">
        <v>135.34</v>
      </c>
      <c r="Z833" t="s">
        <v>2819</v>
      </c>
      <c r="AA833" t="s">
        <v>2830</v>
      </c>
    </row>
    <row r="834" spans="1:27" ht="16.05" customHeight="1" x14ac:dyDescent="0.3">
      <c r="A834" t="s">
        <v>859</v>
      </c>
      <c r="B834" t="s">
        <v>1640</v>
      </c>
      <c r="C834" t="s">
        <v>2145</v>
      </c>
      <c r="D834" t="s">
        <v>2237</v>
      </c>
      <c r="E834" t="s">
        <v>2655</v>
      </c>
      <c r="F834" t="s">
        <v>2702</v>
      </c>
      <c r="G834" t="s">
        <v>2713</v>
      </c>
      <c r="H834" t="s">
        <v>2752</v>
      </c>
      <c r="I834" t="s">
        <v>2757</v>
      </c>
      <c r="J834" t="s">
        <v>2759</v>
      </c>
      <c r="K834">
        <v>1</v>
      </c>
      <c r="L834">
        <v>145</v>
      </c>
      <c r="M834">
        <v>0</v>
      </c>
      <c r="N834">
        <v>145</v>
      </c>
      <c r="O834">
        <v>145</v>
      </c>
      <c r="P834" t="s">
        <v>2767</v>
      </c>
      <c r="Q834" t="s">
        <v>2778</v>
      </c>
      <c r="R834" t="s">
        <v>2789</v>
      </c>
      <c r="S834" t="s">
        <v>2803</v>
      </c>
      <c r="T834" t="s">
        <v>2807</v>
      </c>
      <c r="U834">
        <v>1</v>
      </c>
      <c r="V834">
        <v>158</v>
      </c>
      <c r="X834">
        <v>74.790000000000006</v>
      </c>
      <c r="Y834">
        <v>70.209999999999994</v>
      </c>
      <c r="Z834" t="s">
        <v>2820</v>
      </c>
      <c r="AA834" t="s">
        <v>2831</v>
      </c>
    </row>
    <row r="835" spans="1:27" ht="16.05" customHeight="1" x14ac:dyDescent="0.3">
      <c r="A835" t="s">
        <v>860</v>
      </c>
      <c r="B835" t="s">
        <v>1799</v>
      </c>
      <c r="C835" t="s">
        <v>2135</v>
      </c>
      <c r="D835" t="s">
        <v>2159</v>
      </c>
      <c r="E835" t="s">
        <v>2471</v>
      </c>
      <c r="F835" t="s">
        <v>2705</v>
      </c>
      <c r="G835" t="s">
        <v>2715</v>
      </c>
      <c r="H835" t="s">
        <v>2754</v>
      </c>
      <c r="I835" t="s">
        <v>2757</v>
      </c>
      <c r="J835" t="s">
        <v>2762</v>
      </c>
      <c r="K835">
        <v>1</v>
      </c>
      <c r="L835">
        <v>85</v>
      </c>
      <c r="M835">
        <v>0</v>
      </c>
      <c r="N835">
        <v>85</v>
      </c>
      <c r="O835">
        <v>85</v>
      </c>
      <c r="P835" t="s">
        <v>2770</v>
      </c>
      <c r="Q835" t="s">
        <v>2778</v>
      </c>
      <c r="R835" t="s">
        <v>2785</v>
      </c>
      <c r="S835" t="s">
        <v>2804</v>
      </c>
      <c r="T835" t="s">
        <v>2811</v>
      </c>
      <c r="V835">
        <v>231</v>
      </c>
      <c r="W835">
        <v>48</v>
      </c>
      <c r="X835">
        <v>37.049999999999997</v>
      </c>
      <c r="Y835">
        <v>47.95</v>
      </c>
      <c r="Z835" t="s">
        <v>2819</v>
      </c>
      <c r="AA835" t="s">
        <v>2827</v>
      </c>
    </row>
    <row r="836" spans="1:27" ht="16.05" customHeight="1" x14ac:dyDescent="0.3">
      <c r="A836" t="s">
        <v>861</v>
      </c>
      <c r="B836" t="s">
        <v>1868</v>
      </c>
      <c r="C836" t="s">
        <v>2097</v>
      </c>
      <c r="D836" t="s">
        <v>2234</v>
      </c>
      <c r="E836" t="s">
        <v>2583</v>
      </c>
      <c r="F836" t="s">
        <v>2701</v>
      </c>
      <c r="G836" t="s">
        <v>2721</v>
      </c>
      <c r="H836" t="s">
        <v>2756</v>
      </c>
      <c r="I836" t="s">
        <v>2755</v>
      </c>
      <c r="J836" t="s">
        <v>2763</v>
      </c>
      <c r="K836">
        <v>2</v>
      </c>
      <c r="L836">
        <v>190</v>
      </c>
      <c r="M836">
        <v>10</v>
      </c>
      <c r="N836">
        <v>380</v>
      </c>
      <c r="O836">
        <v>342</v>
      </c>
      <c r="P836" t="s">
        <v>2766</v>
      </c>
      <c r="Q836" t="s">
        <v>2776</v>
      </c>
      <c r="R836" t="s">
        <v>2793</v>
      </c>
      <c r="S836" t="s">
        <v>2804</v>
      </c>
      <c r="T836" t="s">
        <v>2807</v>
      </c>
      <c r="U836">
        <v>5</v>
      </c>
      <c r="V836">
        <v>395</v>
      </c>
      <c r="W836">
        <v>15</v>
      </c>
      <c r="X836">
        <v>110.19</v>
      </c>
      <c r="Y836">
        <v>121.62</v>
      </c>
      <c r="Z836" t="s">
        <v>2817</v>
      </c>
      <c r="AA836" t="s">
        <v>2830</v>
      </c>
    </row>
    <row r="837" spans="1:27" ht="16.05" customHeight="1" x14ac:dyDescent="0.3">
      <c r="A837" t="s">
        <v>862</v>
      </c>
      <c r="B837" t="s">
        <v>1782</v>
      </c>
      <c r="C837" t="s">
        <v>2071</v>
      </c>
      <c r="D837" t="s">
        <v>2205</v>
      </c>
      <c r="E837" t="s">
        <v>2423</v>
      </c>
      <c r="F837" t="s">
        <v>2705</v>
      </c>
      <c r="G837" t="s">
        <v>2745</v>
      </c>
      <c r="H837" t="s">
        <v>2753</v>
      </c>
      <c r="I837" t="s">
        <v>2755</v>
      </c>
      <c r="J837" t="s">
        <v>2764</v>
      </c>
      <c r="K837">
        <v>1</v>
      </c>
      <c r="L837">
        <v>115</v>
      </c>
      <c r="M837">
        <v>10</v>
      </c>
      <c r="N837">
        <v>115</v>
      </c>
      <c r="O837">
        <v>103.5</v>
      </c>
      <c r="P837" t="s">
        <v>2769</v>
      </c>
      <c r="Q837" t="s">
        <v>2775</v>
      </c>
      <c r="R837" t="s">
        <v>2786</v>
      </c>
      <c r="S837" t="s">
        <v>2805</v>
      </c>
      <c r="T837" t="s">
        <v>2808</v>
      </c>
      <c r="U837">
        <v>5</v>
      </c>
      <c r="V837">
        <v>209</v>
      </c>
      <c r="W837">
        <v>24</v>
      </c>
      <c r="X837">
        <v>43.37</v>
      </c>
      <c r="Y837">
        <v>60.13</v>
      </c>
      <c r="Z837" t="s">
        <v>2815</v>
      </c>
      <c r="AA837" t="s">
        <v>2830</v>
      </c>
    </row>
    <row r="838" spans="1:27" ht="16.05" customHeight="1" x14ac:dyDescent="0.3">
      <c r="A838" t="s">
        <v>863</v>
      </c>
      <c r="B838" t="s">
        <v>1663</v>
      </c>
      <c r="C838" t="s">
        <v>2088</v>
      </c>
      <c r="D838" t="s">
        <v>2263</v>
      </c>
      <c r="E838" t="s">
        <v>2683</v>
      </c>
      <c r="F838" t="s">
        <v>2704</v>
      </c>
      <c r="G838" t="s">
        <v>2709</v>
      </c>
      <c r="H838" t="s">
        <v>2752</v>
      </c>
      <c r="I838" t="s">
        <v>2757</v>
      </c>
      <c r="J838" t="s">
        <v>2759</v>
      </c>
      <c r="K838">
        <v>2</v>
      </c>
      <c r="L838">
        <v>120</v>
      </c>
      <c r="M838">
        <v>0.15</v>
      </c>
      <c r="N838">
        <v>240</v>
      </c>
      <c r="O838">
        <v>204</v>
      </c>
      <c r="P838" t="s">
        <v>2765</v>
      </c>
      <c r="Q838" t="s">
        <v>2778</v>
      </c>
      <c r="R838" t="s">
        <v>2788</v>
      </c>
      <c r="S838" t="s">
        <v>2801</v>
      </c>
      <c r="T838" t="s">
        <v>2811</v>
      </c>
      <c r="V838">
        <v>116</v>
      </c>
      <c r="W838">
        <v>14</v>
      </c>
      <c r="X838">
        <v>60.86</v>
      </c>
      <c r="Y838">
        <v>82.28</v>
      </c>
      <c r="Z838" t="s">
        <v>2818</v>
      </c>
      <c r="AA838" t="s">
        <v>2827</v>
      </c>
    </row>
    <row r="839" spans="1:27" ht="16.05" customHeight="1" x14ac:dyDescent="0.3">
      <c r="A839" t="s">
        <v>864</v>
      </c>
      <c r="B839" t="s">
        <v>1919</v>
      </c>
      <c r="C839" t="s">
        <v>2052</v>
      </c>
      <c r="D839" t="s">
        <v>2152</v>
      </c>
      <c r="E839" t="s">
        <v>2543</v>
      </c>
      <c r="F839" t="s">
        <v>2701</v>
      </c>
      <c r="G839" t="s">
        <v>2719</v>
      </c>
      <c r="H839" t="s">
        <v>2754</v>
      </c>
      <c r="I839" t="s">
        <v>2758</v>
      </c>
      <c r="J839" t="s">
        <v>2761</v>
      </c>
      <c r="K839">
        <v>1</v>
      </c>
      <c r="L839">
        <v>105</v>
      </c>
      <c r="M839">
        <v>0.15</v>
      </c>
      <c r="N839">
        <v>105</v>
      </c>
      <c r="O839">
        <v>89.25</v>
      </c>
      <c r="P839" t="s">
        <v>2770</v>
      </c>
      <c r="Q839" t="s">
        <v>2778</v>
      </c>
      <c r="R839" t="s">
        <v>2788</v>
      </c>
      <c r="S839" t="s">
        <v>2803</v>
      </c>
      <c r="T839" t="s">
        <v>2807</v>
      </c>
      <c r="U839">
        <v>4</v>
      </c>
      <c r="V839">
        <v>43</v>
      </c>
      <c r="W839">
        <v>39</v>
      </c>
      <c r="X839">
        <v>46.11</v>
      </c>
      <c r="Y839">
        <v>43.14</v>
      </c>
      <c r="Z839" t="s">
        <v>2819</v>
      </c>
    </row>
    <row r="840" spans="1:27" ht="16.05" customHeight="1" x14ac:dyDescent="0.3">
      <c r="A840" t="s">
        <v>865</v>
      </c>
      <c r="B840" t="s">
        <v>1800</v>
      </c>
      <c r="C840" t="s">
        <v>2123</v>
      </c>
      <c r="D840" t="s">
        <v>2361</v>
      </c>
      <c r="E840" t="s">
        <v>2503</v>
      </c>
      <c r="F840" t="s">
        <v>2705</v>
      </c>
      <c r="G840" t="s">
        <v>2718</v>
      </c>
      <c r="H840" t="s">
        <v>2753</v>
      </c>
      <c r="I840" t="s">
        <v>2755</v>
      </c>
      <c r="J840" t="s">
        <v>2762</v>
      </c>
      <c r="K840">
        <v>2</v>
      </c>
      <c r="L840">
        <v>85</v>
      </c>
      <c r="M840">
        <v>0.15</v>
      </c>
      <c r="N840">
        <v>170</v>
      </c>
      <c r="O840">
        <v>144.5</v>
      </c>
      <c r="P840" t="s">
        <v>2769</v>
      </c>
      <c r="Q840" t="s">
        <v>2778</v>
      </c>
      <c r="R840" t="s">
        <v>2791</v>
      </c>
      <c r="S840" t="s">
        <v>2804</v>
      </c>
      <c r="T840" t="s">
        <v>2808</v>
      </c>
      <c r="U840">
        <v>2</v>
      </c>
      <c r="V840">
        <v>315</v>
      </c>
      <c r="W840">
        <v>12</v>
      </c>
      <c r="X840">
        <v>47.13</v>
      </c>
      <c r="Y840">
        <v>50.24</v>
      </c>
      <c r="Z840" t="s">
        <v>2817</v>
      </c>
    </row>
    <row r="841" spans="1:27" ht="16.05" customHeight="1" x14ac:dyDescent="0.3">
      <c r="A841" t="s">
        <v>866</v>
      </c>
      <c r="B841" t="s">
        <v>1859</v>
      </c>
      <c r="C841" t="s">
        <v>2112</v>
      </c>
      <c r="D841" t="s">
        <v>2259</v>
      </c>
      <c r="E841" t="s">
        <v>2541</v>
      </c>
      <c r="F841" t="s">
        <v>2702</v>
      </c>
      <c r="G841" t="s">
        <v>2715</v>
      </c>
      <c r="H841" t="s">
        <v>2754</v>
      </c>
      <c r="I841" t="s">
        <v>2757</v>
      </c>
      <c r="J841" t="s">
        <v>2763</v>
      </c>
      <c r="K841">
        <v>3</v>
      </c>
      <c r="L841">
        <v>75</v>
      </c>
      <c r="N841">
        <v>225</v>
      </c>
      <c r="P841" t="s">
        <v>2770</v>
      </c>
      <c r="Q841" t="s">
        <v>2781</v>
      </c>
      <c r="R841" t="s">
        <v>2788</v>
      </c>
      <c r="S841" t="s">
        <v>2801</v>
      </c>
      <c r="T841" t="s">
        <v>2809</v>
      </c>
      <c r="U841">
        <v>1</v>
      </c>
      <c r="V841">
        <v>60</v>
      </c>
      <c r="W841">
        <v>55</v>
      </c>
      <c r="X841">
        <v>43.48</v>
      </c>
      <c r="Z841" t="s">
        <v>2819</v>
      </c>
      <c r="AA841" t="s">
        <v>2831</v>
      </c>
    </row>
    <row r="842" spans="1:27" ht="16.05" customHeight="1" x14ac:dyDescent="0.3">
      <c r="A842" t="s">
        <v>867</v>
      </c>
      <c r="B842" t="s">
        <v>1979</v>
      </c>
      <c r="C842" t="s">
        <v>2057</v>
      </c>
      <c r="D842" t="s">
        <v>2342</v>
      </c>
      <c r="E842" t="s">
        <v>2514</v>
      </c>
      <c r="F842" t="s">
        <v>2704</v>
      </c>
      <c r="G842" t="s">
        <v>2710</v>
      </c>
      <c r="H842" t="s">
        <v>2752</v>
      </c>
      <c r="I842" t="s">
        <v>2758</v>
      </c>
      <c r="J842" t="s">
        <v>2763</v>
      </c>
      <c r="K842">
        <v>1</v>
      </c>
      <c r="L842">
        <v>150</v>
      </c>
      <c r="N842">
        <v>150</v>
      </c>
      <c r="P842" t="s">
        <v>2769</v>
      </c>
      <c r="Q842" t="s">
        <v>2781</v>
      </c>
      <c r="R842" t="s">
        <v>2786</v>
      </c>
      <c r="S842" t="s">
        <v>2803</v>
      </c>
      <c r="T842" t="s">
        <v>2808</v>
      </c>
      <c r="U842">
        <v>5</v>
      </c>
      <c r="V842">
        <v>375</v>
      </c>
      <c r="X842">
        <v>70.55</v>
      </c>
      <c r="AA842" t="s">
        <v>2831</v>
      </c>
    </row>
    <row r="843" spans="1:27" ht="16.05" customHeight="1" x14ac:dyDescent="0.3">
      <c r="A843" t="s">
        <v>868</v>
      </c>
      <c r="B843" t="s">
        <v>1860</v>
      </c>
      <c r="C843" t="s">
        <v>2082</v>
      </c>
      <c r="D843" t="s">
        <v>2205</v>
      </c>
      <c r="E843" t="s">
        <v>2483</v>
      </c>
      <c r="F843" t="s">
        <v>2705</v>
      </c>
      <c r="G843" t="s">
        <v>2707</v>
      </c>
      <c r="H843" t="s">
        <v>2753</v>
      </c>
      <c r="I843" t="s">
        <v>2755</v>
      </c>
      <c r="J843" t="s">
        <v>2761</v>
      </c>
      <c r="K843">
        <v>3</v>
      </c>
      <c r="L843">
        <v>120</v>
      </c>
      <c r="M843">
        <v>0.05</v>
      </c>
      <c r="N843">
        <v>360</v>
      </c>
      <c r="O843">
        <v>342</v>
      </c>
      <c r="P843" t="s">
        <v>2767</v>
      </c>
      <c r="R843" t="s">
        <v>2790</v>
      </c>
      <c r="S843" t="s">
        <v>2804</v>
      </c>
      <c r="T843" t="s">
        <v>2807</v>
      </c>
      <c r="U843">
        <v>2</v>
      </c>
      <c r="V843">
        <v>313</v>
      </c>
      <c r="W843">
        <v>14</v>
      </c>
      <c r="X843">
        <v>59.69</v>
      </c>
      <c r="Y843">
        <v>162.93</v>
      </c>
      <c r="AA843" t="s">
        <v>2831</v>
      </c>
    </row>
    <row r="844" spans="1:27" ht="16.05" customHeight="1" x14ac:dyDescent="0.3">
      <c r="A844" t="s">
        <v>869</v>
      </c>
      <c r="B844" t="s">
        <v>1905</v>
      </c>
      <c r="C844" t="s">
        <v>2109</v>
      </c>
      <c r="D844" t="s">
        <v>2252</v>
      </c>
      <c r="E844" t="s">
        <v>2606</v>
      </c>
      <c r="F844" t="s">
        <v>2704</v>
      </c>
      <c r="G844" t="s">
        <v>2709</v>
      </c>
      <c r="H844" t="s">
        <v>2752</v>
      </c>
      <c r="I844" t="s">
        <v>2757</v>
      </c>
      <c r="J844" t="s">
        <v>2761</v>
      </c>
      <c r="K844">
        <v>1</v>
      </c>
      <c r="L844">
        <v>115</v>
      </c>
      <c r="M844">
        <v>0.05</v>
      </c>
      <c r="N844">
        <v>115</v>
      </c>
      <c r="O844">
        <v>109.25</v>
      </c>
      <c r="P844" t="s">
        <v>2765</v>
      </c>
      <c r="Q844" t="s">
        <v>2778</v>
      </c>
      <c r="R844" t="s">
        <v>2790</v>
      </c>
      <c r="S844" t="s">
        <v>2802</v>
      </c>
      <c r="T844" t="s">
        <v>2811</v>
      </c>
      <c r="U844">
        <v>4</v>
      </c>
      <c r="V844">
        <v>113</v>
      </c>
      <c r="W844">
        <v>11</v>
      </c>
      <c r="X844">
        <v>70</v>
      </c>
      <c r="Y844">
        <v>39.25</v>
      </c>
      <c r="Z844" t="s">
        <v>2816</v>
      </c>
      <c r="AA844" t="s">
        <v>2830</v>
      </c>
    </row>
    <row r="845" spans="1:27" ht="16.05" customHeight="1" x14ac:dyDescent="0.3">
      <c r="A845" t="s">
        <v>870</v>
      </c>
      <c r="B845" t="s">
        <v>1980</v>
      </c>
      <c r="C845" t="s">
        <v>2066</v>
      </c>
      <c r="D845" t="s">
        <v>2172</v>
      </c>
      <c r="E845" t="s">
        <v>2496</v>
      </c>
      <c r="G845" t="s">
        <v>2721</v>
      </c>
      <c r="H845" t="s">
        <v>2756</v>
      </c>
      <c r="I845" t="s">
        <v>2755</v>
      </c>
      <c r="J845" t="s">
        <v>2762</v>
      </c>
      <c r="K845">
        <v>2</v>
      </c>
      <c r="L845">
        <v>190</v>
      </c>
      <c r="M845">
        <v>0.15</v>
      </c>
      <c r="N845">
        <v>380</v>
      </c>
      <c r="O845">
        <v>323</v>
      </c>
      <c r="Q845" t="s">
        <v>2776</v>
      </c>
      <c r="R845" t="s">
        <v>2788</v>
      </c>
      <c r="S845" t="s">
        <v>2800</v>
      </c>
      <c r="T845" t="s">
        <v>2811</v>
      </c>
      <c r="U845">
        <v>3</v>
      </c>
      <c r="V845">
        <v>267</v>
      </c>
      <c r="W845">
        <v>46</v>
      </c>
      <c r="X845">
        <v>73.42</v>
      </c>
      <c r="Y845">
        <v>176.16</v>
      </c>
      <c r="Z845" t="s">
        <v>2820</v>
      </c>
    </row>
    <row r="846" spans="1:27" ht="16.05" customHeight="1" x14ac:dyDescent="0.3">
      <c r="A846" t="s">
        <v>871</v>
      </c>
      <c r="B846" t="s">
        <v>1721</v>
      </c>
      <c r="C846" t="s">
        <v>2085</v>
      </c>
      <c r="D846" t="s">
        <v>2209</v>
      </c>
      <c r="E846" t="s">
        <v>2516</v>
      </c>
      <c r="G846" t="s">
        <v>2747</v>
      </c>
      <c r="H846" t="s">
        <v>2753</v>
      </c>
      <c r="I846" t="s">
        <v>2755</v>
      </c>
      <c r="J846" t="s">
        <v>2764</v>
      </c>
      <c r="K846">
        <v>1</v>
      </c>
      <c r="L846">
        <v>115</v>
      </c>
      <c r="M846">
        <v>5</v>
      </c>
      <c r="N846">
        <v>115</v>
      </c>
      <c r="O846">
        <v>109.25</v>
      </c>
      <c r="P846" t="s">
        <v>2770</v>
      </c>
      <c r="Q846" t="s">
        <v>2778</v>
      </c>
      <c r="R846" t="s">
        <v>2785</v>
      </c>
      <c r="S846" t="s">
        <v>2802</v>
      </c>
      <c r="T846" t="s">
        <v>2810</v>
      </c>
      <c r="U846">
        <v>5</v>
      </c>
      <c r="W846">
        <v>10</v>
      </c>
      <c r="X846">
        <v>49.35</v>
      </c>
      <c r="Y846">
        <v>59.9</v>
      </c>
      <c r="Z846" t="s">
        <v>2816</v>
      </c>
      <c r="AA846" t="s">
        <v>2831</v>
      </c>
    </row>
    <row r="847" spans="1:27" ht="16.05" customHeight="1" x14ac:dyDescent="0.3">
      <c r="A847" t="s">
        <v>872</v>
      </c>
      <c r="B847" t="s">
        <v>1887</v>
      </c>
      <c r="C847" t="s">
        <v>2125</v>
      </c>
      <c r="D847" t="s">
        <v>2158</v>
      </c>
      <c r="E847" t="s">
        <v>2649</v>
      </c>
      <c r="F847" t="s">
        <v>2701</v>
      </c>
      <c r="G847" t="s">
        <v>2711</v>
      </c>
      <c r="H847" t="s">
        <v>2754</v>
      </c>
      <c r="I847" t="s">
        <v>2757</v>
      </c>
      <c r="J847" t="s">
        <v>2759</v>
      </c>
      <c r="L847">
        <v>90</v>
      </c>
      <c r="M847">
        <v>0</v>
      </c>
      <c r="N847">
        <v>90</v>
      </c>
      <c r="O847">
        <v>90</v>
      </c>
      <c r="P847" t="s">
        <v>2770</v>
      </c>
      <c r="Q847" t="s">
        <v>2781</v>
      </c>
      <c r="R847" t="s">
        <v>2793</v>
      </c>
      <c r="S847" t="s">
        <v>2805</v>
      </c>
      <c r="T847" t="s">
        <v>2811</v>
      </c>
      <c r="U847">
        <v>3</v>
      </c>
      <c r="V847">
        <v>312</v>
      </c>
      <c r="W847">
        <v>54</v>
      </c>
      <c r="X847">
        <v>51.54</v>
      </c>
      <c r="Y847">
        <v>38.46</v>
      </c>
      <c r="Z847" t="s">
        <v>2818</v>
      </c>
    </row>
    <row r="848" spans="1:27" ht="16.05" customHeight="1" x14ac:dyDescent="0.3">
      <c r="A848" t="s">
        <v>873</v>
      </c>
      <c r="B848" t="s">
        <v>1847</v>
      </c>
      <c r="C848" t="s">
        <v>2144</v>
      </c>
      <c r="D848" t="s">
        <v>2377</v>
      </c>
      <c r="E848" t="s">
        <v>2497</v>
      </c>
      <c r="F848" t="s">
        <v>2703</v>
      </c>
      <c r="G848" t="s">
        <v>2715</v>
      </c>
      <c r="H848" t="s">
        <v>2754</v>
      </c>
      <c r="I848" t="s">
        <v>2757</v>
      </c>
      <c r="J848" t="s">
        <v>2762</v>
      </c>
      <c r="K848">
        <v>4</v>
      </c>
      <c r="L848">
        <v>80</v>
      </c>
      <c r="M848">
        <v>0.05</v>
      </c>
      <c r="N848">
        <v>320</v>
      </c>
      <c r="O848">
        <v>304</v>
      </c>
      <c r="P848" t="s">
        <v>2765</v>
      </c>
      <c r="Q848" t="s">
        <v>2777</v>
      </c>
      <c r="R848" t="s">
        <v>2791</v>
      </c>
      <c r="S848" t="s">
        <v>2805</v>
      </c>
      <c r="T848" t="s">
        <v>2807</v>
      </c>
      <c r="U848">
        <v>1</v>
      </c>
      <c r="V848">
        <v>177</v>
      </c>
      <c r="W848">
        <v>36</v>
      </c>
      <c r="X848">
        <v>39.68</v>
      </c>
      <c r="Y848">
        <v>145.28</v>
      </c>
      <c r="Z848" t="s">
        <v>2819</v>
      </c>
      <c r="AA848" t="s">
        <v>2831</v>
      </c>
    </row>
    <row r="849" spans="1:27" ht="16.05" customHeight="1" x14ac:dyDescent="0.3">
      <c r="A849" t="s">
        <v>874</v>
      </c>
      <c r="B849" t="s">
        <v>1756</v>
      </c>
      <c r="C849" t="s">
        <v>2117</v>
      </c>
      <c r="D849" t="s">
        <v>2307</v>
      </c>
      <c r="E849" t="s">
        <v>2632</v>
      </c>
      <c r="G849" t="s">
        <v>2709</v>
      </c>
      <c r="H849" t="s">
        <v>2752</v>
      </c>
      <c r="I849" t="s">
        <v>2757</v>
      </c>
      <c r="J849" t="s">
        <v>2760</v>
      </c>
      <c r="K849">
        <v>1</v>
      </c>
      <c r="L849">
        <v>125</v>
      </c>
      <c r="M849">
        <v>0</v>
      </c>
      <c r="N849">
        <v>125</v>
      </c>
      <c r="O849">
        <v>125</v>
      </c>
      <c r="Q849" t="s">
        <v>2778</v>
      </c>
      <c r="R849" t="s">
        <v>2789</v>
      </c>
      <c r="S849" t="s">
        <v>2800</v>
      </c>
      <c r="T849" t="s">
        <v>2808</v>
      </c>
      <c r="U849">
        <v>2</v>
      </c>
      <c r="V849">
        <v>45</v>
      </c>
      <c r="W849">
        <v>54</v>
      </c>
      <c r="X849">
        <v>54.45</v>
      </c>
      <c r="Y849">
        <v>70.55</v>
      </c>
      <c r="Z849" t="s">
        <v>2815</v>
      </c>
      <c r="AA849" t="s">
        <v>2827</v>
      </c>
    </row>
    <row r="850" spans="1:27" ht="16.05" customHeight="1" x14ac:dyDescent="0.3">
      <c r="A850" t="s">
        <v>875</v>
      </c>
      <c r="B850" t="s">
        <v>1701</v>
      </c>
      <c r="C850" t="s">
        <v>2137</v>
      </c>
      <c r="D850" t="s">
        <v>2255</v>
      </c>
      <c r="E850" t="s">
        <v>2414</v>
      </c>
      <c r="F850" t="s">
        <v>2703</v>
      </c>
      <c r="G850" t="s">
        <v>2719</v>
      </c>
      <c r="H850" t="s">
        <v>2754</v>
      </c>
      <c r="I850" t="s">
        <v>2758</v>
      </c>
      <c r="J850" t="s">
        <v>2764</v>
      </c>
      <c r="K850">
        <v>1</v>
      </c>
      <c r="L850">
        <v>105</v>
      </c>
      <c r="M850">
        <v>10</v>
      </c>
      <c r="N850">
        <v>105</v>
      </c>
      <c r="O850">
        <v>94.5</v>
      </c>
      <c r="P850" t="s">
        <v>2769</v>
      </c>
      <c r="Q850" t="s">
        <v>2775</v>
      </c>
      <c r="R850" t="s">
        <v>2790</v>
      </c>
      <c r="S850" t="s">
        <v>2806</v>
      </c>
      <c r="T850" t="s">
        <v>2808</v>
      </c>
      <c r="U850">
        <v>5</v>
      </c>
      <c r="V850">
        <v>101</v>
      </c>
      <c r="W850">
        <v>43</v>
      </c>
      <c r="X850">
        <v>55.76</v>
      </c>
      <c r="Y850">
        <v>38.74</v>
      </c>
      <c r="Z850" t="s">
        <v>2815</v>
      </c>
      <c r="AA850" t="s">
        <v>2827</v>
      </c>
    </row>
    <row r="851" spans="1:27" ht="16.05" customHeight="1" x14ac:dyDescent="0.3">
      <c r="A851" t="s">
        <v>876</v>
      </c>
      <c r="B851" t="s">
        <v>1717</v>
      </c>
      <c r="C851" t="s">
        <v>2072</v>
      </c>
      <c r="D851" t="s">
        <v>2350</v>
      </c>
      <c r="E851" t="s">
        <v>2599</v>
      </c>
      <c r="F851" t="s">
        <v>2704</v>
      </c>
      <c r="G851" t="s">
        <v>2713</v>
      </c>
      <c r="H851" t="s">
        <v>2752</v>
      </c>
      <c r="I851" t="s">
        <v>2757</v>
      </c>
      <c r="K851">
        <v>1</v>
      </c>
      <c r="L851">
        <v>140</v>
      </c>
      <c r="M851">
        <v>0.15</v>
      </c>
      <c r="N851">
        <v>140</v>
      </c>
      <c r="O851">
        <v>119</v>
      </c>
      <c r="P851" t="s">
        <v>2767</v>
      </c>
      <c r="R851" t="s">
        <v>2790</v>
      </c>
      <c r="S851" t="s">
        <v>2803</v>
      </c>
      <c r="T851" t="s">
        <v>2807</v>
      </c>
      <c r="V851">
        <v>234</v>
      </c>
      <c r="W851">
        <v>46</v>
      </c>
      <c r="X851">
        <v>86.06</v>
      </c>
      <c r="Y851">
        <v>32.94</v>
      </c>
      <c r="Z851" t="s">
        <v>2816</v>
      </c>
    </row>
    <row r="852" spans="1:27" ht="16.05" customHeight="1" x14ac:dyDescent="0.3">
      <c r="A852" t="s">
        <v>877</v>
      </c>
      <c r="B852" t="s">
        <v>1929</v>
      </c>
      <c r="C852" t="s">
        <v>2091</v>
      </c>
      <c r="D852" t="s">
        <v>2258</v>
      </c>
      <c r="E852" t="s">
        <v>2553</v>
      </c>
      <c r="F852" t="s">
        <v>2704</v>
      </c>
      <c r="G852" t="s">
        <v>2716</v>
      </c>
      <c r="H852" t="s">
        <v>2753</v>
      </c>
      <c r="I852" t="s">
        <v>2755</v>
      </c>
      <c r="J852" t="s">
        <v>2760</v>
      </c>
      <c r="K852">
        <v>1</v>
      </c>
      <c r="L852">
        <v>110</v>
      </c>
      <c r="M852">
        <v>10</v>
      </c>
      <c r="N852">
        <v>110</v>
      </c>
      <c r="O852">
        <v>99</v>
      </c>
      <c r="P852" t="s">
        <v>2770</v>
      </c>
      <c r="Q852" t="s">
        <v>2779</v>
      </c>
      <c r="R852" t="s">
        <v>2785</v>
      </c>
      <c r="S852" t="s">
        <v>2802</v>
      </c>
      <c r="T852" t="s">
        <v>2808</v>
      </c>
      <c r="U852">
        <v>5</v>
      </c>
      <c r="V852">
        <v>233</v>
      </c>
      <c r="W852">
        <v>10</v>
      </c>
      <c r="X852">
        <v>44.79</v>
      </c>
      <c r="Y852">
        <v>54.21</v>
      </c>
      <c r="AA852" t="s">
        <v>2828</v>
      </c>
    </row>
    <row r="853" spans="1:27" ht="16.05" customHeight="1" x14ac:dyDescent="0.3">
      <c r="A853" t="s">
        <v>878</v>
      </c>
      <c r="B853" t="s">
        <v>1907</v>
      </c>
      <c r="C853" t="s">
        <v>2107</v>
      </c>
      <c r="D853" t="s">
        <v>2226</v>
      </c>
      <c r="E853" t="s">
        <v>2475</v>
      </c>
      <c r="F853" t="s">
        <v>2704</v>
      </c>
      <c r="G853" t="s">
        <v>2715</v>
      </c>
      <c r="H853" t="s">
        <v>2754</v>
      </c>
      <c r="I853" t="s">
        <v>2757</v>
      </c>
      <c r="K853">
        <v>2</v>
      </c>
      <c r="L853">
        <v>85</v>
      </c>
      <c r="M853">
        <v>0.15</v>
      </c>
      <c r="N853">
        <v>170</v>
      </c>
      <c r="O853">
        <v>144.5</v>
      </c>
      <c r="P853" t="s">
        <v>2765</v>
      </c>
      <c r="Q853" t="s">
        <v>2778</v>
      </c>
      <c r="R853" t="s">
        <v>2793</v>
      </c>
      <c r="S853" t="s">
        <v>2802</v>
      </c>
      <c r="T853" t="s">
        <v>2807</v>
      </c>
      <c r="U853">
        <v>5</v>
      </c>
      <c r="V853">
        <v>462</v>
      </c>
      <c r="X853">
        <v>45.25</v>
      </c>
      <c r="Y853">
        <v>54</v>
      </c>
      <c r="Z853" t="s">
        <v>2816</v>
      </c>
      <c r="AA853" t="s">
        <v>2827</v>
      </c>
    </row>
    <row r="854" spans="1:27" ht="16.05" customHeight="1" x14ac:dyDescent="0.3">
      <c r="A854" t="s">
        <v>879</v>
      </c>
      <c r="B854" t="s">
        <v>1981</v>
      </c>
      <c r="C854" t="s">
        <v>2099</v>
      </c>
      <c r="D854" t="s">
        <v>2189</v>
      </c>
      <c r="E854" t="s">
        <v>2424</v>
      </c>
      <c r="F854" t="s">
        <v>2705</v>
      </c>
      <c r="G854" t="s">
        <v>2712</v>
      </c>
      <c r="H854" t="s">
        <v>2752</v>
      </c>
      <c r="I854" t="s">
        <v>2757</v>
      </c>
      <c r="J854" t="s">
        <v>2759</v>
      </c>
      <c r="K854">
        <v>1</v>
      </c>
      <c r="L854">
        <v>100</v>
      </c>
      <c r="M854">
        <v>0.1</v>
      </c>
      <c r="N854">
        <v>100</v>
      </c>
      <c r="O854">
        <v>90</v>
      </c>
      <c r="P854" t="s">
        <v>2767</v>
      </c>
      <c r="Q854" t="s">
        <v>2779</v>
      </c>
      <c r="R854" t="s">
        <v>2786</v>
      </c>
      <c r="S854" t="s">
        <v>2806</v>
      </c>
      <c r="T854" t="s">
        <v>2808</v>
      </c>
      <c r="V854">
        <v>96</v>
      </c>
      <c r="W854">
        <v>37</v>
      </c>
      <c r="X854">
        <v>57.43</v>
      </c>
      <c r="Y854">
        <v>32.57</v>
      </c>
      <c r="Z854" t="s">
        <v>2818</v>
      </c>
      <c r="AA854" t="s">
        <v>2829</v>
      </c>
    </row>
    <row r="855" spans="1:27" ht="16.05" customHeight="1" x14ac:dyDescent="0.3">
      <c r="A855" t="s">
        <v>880</v>
      </c>
      <c r="B855" t="s">
        <v>1967</v>
      </c>
      <c r="C855" t="s">
        <v>2136</v>
      </c>
      <c r="D855" t="s">
        <v>2206</v>
      </c>
      <c r="E855" t="s">
        <v>2408</v>
      </c>
      <c r="F855" t="s">
        <v>2701</v>
      </c>
      <c r="G855" t="s">
        <v>2715</v>
      </c>
      <c r="H855" t="s">
        <v>2754</v>
      </c>
      <c r="I855" t="s">
        <v>2757</v>
      </c>
      <c r="J855" t="s">
        <v>2762</v>
      </c>
      <c r="K855">
        <v>2</v>
      </c>
      <c r="L855">
        <v>85</v>
      </c>
      <c r="M855">
        <v>10</v>
      </c>
      <c r="N855">
        <v>170</v>
      </c>
      <c r="O855">
        <v>153</v>
      </c>
      <c r="P855" t="s">
        <v>2772</v>
      </c>
      <c r="Q855" t="s">
        <v>2779</v>
      </c>
      <c r="R855" t="s">
        <v>2797</v>
      </c>
      <c r="S855" t="s">
        <v>2799</v>
      </c>
      <c r="T855" t="s">
        <v>2807</v>
      </c>
      <c r="U855">
        <v>2</v>
      </c>
      <c r="W855">
        <v>24</v>
      </c>
      <c r="X855">
        <v>40.159999999999997</v>
      </c>
      <c r="Y855">
        <v>72.680000000000007</v>
      </c>
      <c r="Z855" t="s">
        <v>2815</v>
      </c>
      <c r="AA855" t="s">
        <v>2827</v>
      </c>
    </row>
    <row r="856" spans="1:27" ht="16.05" customHeight="1" x14ac:dyDescent="0.3">
      <c r="A856" t="s">
        <v>881</v>
      </c>
      <c r="B856" t="s">
        <v>1851</v>
      </c>
      <c r="C856" t="s">
        <v>2099</v>
      </c>
      <c r="D856" t="s">
        <v>2243</v>
      </c>
      <c r="E856" t="s">
        <v>2506</v>
      </c>
      <c r="F856" t="s">
        <v>2705</v>
      </c>
      <c r="G856" t="s">
        <v>2713</v>
      </c>
      <c r="H856" t="s">
        <v>2752</v>
      </c>
      <c r="I856" t="s">
        <v>2757</v>
      </c>
      <c r="J856" t="s">
        <v>2759</v>
      </c>
      <c r="K856">
        <v>2</v>
      </c>
      <c r="L856">
        <v>145</v>
      </c>
      <c r="M856">
        <v>0</v>
      </c>
      <c r="N856">
        <v>290</v>
      </c>
      <c r="O856">
        <v>290</v>
      </c>
      <c r="P856" t="s">
        <v>2765</v>
      </c>
      <c r="Q856" t="s">
        <v>2779</v>
      </c>
      <c r="R856" t="s">
        <v>2785</v>
      </c>
      <c r="S856" t="s">
        <v>2806</v>
      </c>
      <c r="T856" t="s">
        <v>2807</v>
      </c>
      <c r="U856">
        <v>2</v>
      </c>
      <c r="V856">
        <v>283</v>
      </c>
      <c r="X856">
        <v>73.599999999999994</v>
      </c>
      <c r="Y856">
        <v>142.80000000000001</v>
      </c>
      <c r="AA856" t="s">
        <v>2829</v>
      </c>
    </row>
    <row r="857" spans="1:27" ht="16.05" customHeight="1" x14ac:dyDescent="0.3">
      <c r="A857" t="s">
        <v>882</v>
      </c>
      <c r="B857" t="s">
        <v>1817</v>
      </c>
      <c r="C857" t="s">
        <v>2104</v>
      </c>
      <c r="D857" t="s">
        <v>2205</v>
      </c>
      <c r="E857" t="s">
        <v>2516</v>
      </c>
      <c r="F857" t="s">
        <v>2704</v>
      </c>
      <c r="G857" t="s">
        <v>2715</v>
      </c>
      <c r="H857" t="s">
        <v>2754</v>
      </c>
      <c r="I857" t="s">
        <v>2757</v>
      </c>
      <c r="J857" t="s">
        <v>2762</v>
      </c>
      <c r="K857">
        <v>1</v>
      </c>
      <c r="L857">
        <v>85</v>
      </c>
      <c r="M857">
        <v>0.05</v>
      </c>
      <c r="N857">
        <v>85</v>
      </c>
      <c r="O857">
        <v>80.75</v>
      </c>
      <c r="P857" t="s">
        <v>2767</v>
      </c>
      <c r="Q857" t="s">
        <v>2778</v>
      </c>
      <c r="R857" t="s">
        <v>2793</v>
      </c>
      <c r="S857" t="s">
        <v>2799</v>
      </c>
      <c r="T857" t="s">
        <v>2810</v>
      </c>
      <c r="U857">
        <v>5</v>
      </c>
      <c r="V857">
        <v>495</v>
      </c>
      <c r="W857">
        <v>51</v>
      </c>
      <c r="X857">
        <v>45.19</v>
      </c>
      <c r="Y857">
        <v>35.56</v>
      </c>
      <c r="Z857" t="s">
        <v>2816</v>
      </c>
      <c r="AA857" t="s">
        <v>2830</v>
      </c>
    </row>
    <row r="858" spans="1:27" ht="16.05" customHeight="1" x14ac:dyDescent="0.3">
      <c r="A858" t="s">
        <v>883</v>
      </c>
      <c r="B858" t="s">
        <v>1982</v>
      </c>
      <c r="C858" t="s">
        <v>2142</v>
      </c>
      <c r="D858" t="s">
        <v>2251</v>
      </c>
      <c r="E858" t="s">
        <v>2431</v>
      </c>
      <c r="F858" t="s">
        <v>2701</v>
      </c>
      <c r="G858" t="s">
        <v>2719</v>
      </c>
      <c r="H858" t="s">
        <v>2754</v>
      </c>
      <c r="I858" t="s">
        <v>2758</v>
      </c>
      <c r="J858" t="s">
        <v>2761</v>
      </c>
      <c r="K858">
        <v>1</v>
      </c>
      <c r="L858">
        <v>110</v>
      </c>
      <c r="M858">
        <v>0.05</v>
      </c>
      <c r="N858">
        <v>110</v>
      </c>
      <c r="O858">
        <v>104.5</v>
      </c>
      <c r="P858" t="s">
        <v>2770</v>
      </c>
      <c r="Q858" t="s">
        <v>2779</v>
      </c>
      <c r="R858" t="s">
        <v>2793</v>
      </c>
      <c r="S858" t="s">
        <v>2802</v>
      </c>
      <c r="T858" t="s">
        <v>2811</v>
      </c>
      <c r="U858">
        <v>2</v>
      </c>
      <c r="V858">
        <v>369</v>
      </c>
      <c r="W858">
        <v>22</v>
      </c>
      <c r="X858">
        <v>39.659999999999997</v>
      </c>
      <c r="Y858">
        <v>64.84</v>
      </c>
      <c r="Z858" t="s">
        <v>2819</v>
      </c>
      <c r="AA858" t="s">
        <v>2829</v>
      </c>
    </row>
    <row r="859" spans="1:27" ht="16.05" customHeight="1" x14ac:dyDescent="0.3">
      <c r="A859" t="s">
        <v>884</v>
      </c>
      <c r="B859" t="s">
        <v>1926</v>
      </c>
      <c r="C859" t="s">
        <v>2092</v>
      </c>
      <c r="D859" t="s">
        <v>2322</v>
      </c>
      <c r="E859" t="s">
        <v>2684</v>
      </c>
      <c r="F859" t="s">
        <v>2705</v>
      </c>
      <c r="G859" t="s">
        <v>2720</v>
      </c>
      <c r="H859" t="s">
        <v>2755</v>
      </c>
      <c r="I859" t="s">
        <v>2755</v>
      </c>
      <c r="J859" t="s">
        <v>2759</v>
      </c>
      <c r="K859">
        <v>2</v>
      </c>
      <c r="L859">
        <v>185</v>
      </c>
      <c r="M859">
        <v>0</v>
      </c>
      <c r="N859">
        <v>370</v>
      </c>
      <c r="O859">
        <v>370</v>
      </c>
      <c r="P859" t="s">
        <v>2765</v>
      </c>
      <c r="Q859" t="s">
        <v>2776</v>
      </c>
      <c r="R859" t="s">
        <v>2788</v>
      </c>
      <c r="S859" t="s">
        <v>2799</v>
      </c>
      <c r="T859" t="s">
        <v>2807</v>
      </c>
      <c r="U859">
        <v>4</v>
      </c>
      <c r="V859">
        <v>301</v>
      </c>
      <c r="W859">
        <v>45</v>
      </c>
      <c r="X859">
        <v>88.93</v>
      </c>
      <c r="Y859">
        <v>192.14</v>
      </c>
      <c r="Z859" t="s">
        <v>2821</v>
      </c>
      <c r="AA859" t="s">
        <v>2828</v>
      </c>
    </row>
    <row r="860" spans="1:27" ht="16.05" customHeight="1" x14ac:dyDescent="0.3">
      <c r="A860" t="s">
        <v>885</v>
      </c>
      <c r="B860" t="s">
        <v>1638</v>
      </c>
      <c r="C860" t="s">
        <v>2143</v>
      </c>
      <c r="D860" t="s">
        <v>2259</v>
      </c>
      <c r="E860" t="s">
        <v>2482</v>
      </c>
      <c r="F860" t="s">
        <v>2704</v>
      </c>
      <c r="G860" t="s">
        <v>2716</v>
      </c>
      <c r="H860" t="s">
        <v>2753</v>
      </c>
      <c r="I860" t="s">
        <v>2755</v>
      </c>
      <c r="J860" t="s">
        <v>2763</v>
      </c>
      <c r="K860">
        <v>2</v>
      </c>
      <c r="L860">
        <v>100</v>
      </c>
      <c r="M860">
        <v>0.15</v>
      </c>
      <c r="N860">
        <v>200</v>
      </c>
      <c r="O860">
        <v>170</v>
      </c>
      <c r="P860" t="s">
        <v>2767</v>
      </c>
      <c r="Q860" t="s">
        <v>2781</v>
      </c>
      <c r="R860" t="s">
        <v>2790</v>
      </c>
      <c r="S860" t="s">
        <v>2806</v>
      </c>
      <c r="T860" t="s">
        <v>2808</v>
      </c>
      <c r="U860">
        <v>3</v>
      </c>
      <c r="V860">
        <v>242</v>
      </c>
      <c r="W860">
        <v>36</v>
      </c>
      <c r="X860">
        <v>56.64</v>
      </c>
      <c r="Y860">
        <v>56.72</v>
      </c>
      <c r="Z860" t="s">
        <v>2818</v>
      </c>
      <c r="AA860" t="s">
        <v>2830</v>
      </c>
    </row>
    <row r="861" spans="1:27" ht="16.05" customHeight="1" x14ac:dyDescent="0.3">
      <c r="A861" t="s">
        <v>886</v>
      </c>
      <c r="B861" t="s">
        <v>1858</v>
      </c>
      <c r="C861" t="s">
        <v>2079</v>
      </c>
      <c r="D861" t="s">
        <v>2165</v>
      </c>
      <c r="E861" t="s">
        <v>2647</v>
      </c>
      <c r="F861" t="s">
        <v>2704</v>
      </c>
      <c r="G861" t="s">
        <v>2721</v>
      </c>
      <c r="H861" t="s">
        <v>2756</v>
      </c>
      <c r="I861" t="s">
        <v>2755</v>
      </c>
      <c r="J861" t="s">
        <v>2760</v>
      </c>
      <c r="K861">
        <v>1</v>
      </c>
      <c r="L861">
        <v>185</v>
      </c>
      <c r="M861">
        <v>5</v>
      </c>
      <c r="N861">
        <v>185</v>
      </c>
      <c r="O861">
        <v>175.75</v>
      </c>
      <c r="P861" t="s">
        <v>2770</v>
      </c>
      <c r="Q861" t="s">
        <v>2775</v>
      </c>
      <c r="R861" t="s">
        <v>2785</v>
      </c>
      <c r="S861" t="s">
        <v>2804</v>
      </c>
      <c r="T861" t="s">
        <v>2811</v>
      </c>
      <c r="V861">
        <v>461</v>
      </c>
      <c r="W861">
        <v>39</v>
      </c>
      <c r="X861">
        <v>66.62</v>
      </c>
      <c r="Y861">
        <v>109.13</v>
      </c>
      <c r="Z861" t="s">
        <v>2818</v>
      </c>
    </row>
    <row r="862" spans="1:27" ht="16.05" customHeight="1" x14ac:dyDescent="0.3">
      <c r="A862" t="s">
        <v>887</v>
      </c>
      <c r="B862" t="s">
        <v>1723</v>
      </c>
      <c r="C862" t="s">
        <v>2076</v>
      </c>
      <c r="D862" t="s">
        <v>2329</v>
      </c>
      <c r="E862" t="s">
        <v>2524</v>
      </c>
      <c r="F862" t="s">
        <v>2703</v>
      </c>
      <c r="G862" t="s">
        <v>2715</v>
      </c>
      <c r="H862" t="s">
        <v>2754</v>
      </c>
      <c r="I862" t="s">
        <v>2757</v>
      </c>
      <c r="J862" t="s">
        <v>2762</v>
      </c>
      <c r="K862">
        <v>2</v>
      </c>
      <c r="L862">
        <v>75</v>
      </c>
      <c r="M862">
        <v>0.1</v>
      </c>
      <c r="N862">
        <v>150</v>
      </c>
      <c r="O862">
        <v>135</v>
      </c>
      <c r="P862" t="s">
        <v>2767</v>
      </c>
      <c r="Q862" t="s">
        <v>2778</v>
      </c>
      <c r="R862" t="s">
        <v>2785</v>
      </c>
      <c r="S862" t="s">
        <v>2805</v>
      </c>
      <c r="T862" t="s">
        <v>2807</v>
      </c>
      <c r="U862">
        <v>5</v>
      </c>
      <c r="V862">
        <v>113</v>
      </c>
      <c r="W862">
        <v>45</v>
      </c>
      <c r="X862">
        <v>35.75</v>
      </c>
      <c r="Y862">
        <v>63.5</v>
      </c>
      <c r="Z862" t="s">
        <v>2819</v>
      </c>
      <c r="AA862" t="s">
        <v>2827</v>
      </c>
    </row>
    <row r="863" spans="1:27" ht="16.05" customHeight="1" x14ac:dyDescent="0.3">
      <c r="A863" t="s">
        <v>888</v>
      </c>
      <c r="B863" t="s">
        <v>1660</v>
      </c>
      <c r="C863" t="s">
        <v>2054</v>
      </c>
      <c r="E863" t="s">
        <v>2439</v>
      </c>
      <c r="G863" t="s">
        <v>2707</v>
      </c>
      <c r="H863" t="s">
        <v>2753</v>
      </c>
      <c r="I863" t="s">
        <v>2755</v>
      </c>
      <c r="J863" t="s">
        <v>2764</v>
      </c>
      <c r="K863">
        <v>1</v>
      </c>
      <c r="L863">
        <v>130</v>
      </c>
      <c r="M863">
        <v>10</v>
      </c>
      <c r="O863">
        <v>117</v>
      </c>
      <c r="P863" t="s">
        <v>2766</v>
      </c>
      <c r="Q863" t="s">
        <v>2775</v>
      </c>
      <c r="R863" t="s">
        <v>2789</v>
      </c>
      <c r="S863" t="s">
        <v>2800</v>
      </c>
      <c r="T863" t="s">
        <v>2808</v>
      </c>
      <c r="U863">
        <v>4</v>
      </c>
      <c r="V863">
        <v>137</v>
      </c>
      <c r="W863">
        <v>17</v>
      </c>
      <c r="X863">
        <v>55.57</v>
      </c>
      <c r="Y863">
        <v>61.43</v>
      </c>
      <c r="Z863" t="s">
        <v>2815</v>
      </c>
      <c r="AA863" t="s">
        <v>2831</v>
      </c>
    </row>
    <row r="864" spans="1:27" ht="16.05" customHeight="1" x14ac:dyDescent="0.3">
      <c r="A864" t="s">
        <v>889</v>
      </c>
      <c r="B864" t="s">
        <v>1647</v>
      </c>
      <c r="C864" t="s">
        <v>2075</v>
      </c>
      <c r="D864" t="s">
        <v>2338</v>
      </c>
      <c r="F864" t="s">
        <v>2703</v>
      </c>
      <c r="G864" t="s">
        <v>2717</v>
      </c>
      <c r="H864" t="s">
        <v>2752</v>
      </c>
      <c r="I864" t="s">
        <v>2757</v>
      </c>
      <c r="J864" t="s">
        <v>2761</v>
      </c>
      <c r="K864">
        <v>1</v>
      </c>
      <c r="L864">
        <v>90</v>
      </c>
      <c r="M864">
        <v>0.05</v>
      </c>
      <c r="N864">
        <v>90</v>
      </c>
      <c r="O864">
        <v>85.5</v>
      </c>
      <c r="P864" t="s">
        <v>2770</v>
      </c>
      <c r="Q864" t="s">
        <v>2776</v>
      </c>
      <c r="R864" t="s">
        <v>2785</v>
      </c>
      <c r="S864" t="s">
        <v>2799</v>
      </c>
      <c r="T864" t="s">
        <v>2808</v>
      </c>
      <c r="U864">
        <v>5</v>
      </c>
      <c r="V864">
        <v>161</v>
      </c>
      <c r="W864">
        <v>51</v>
      </c>
      <c r="X864">
        <v>43.2</v>
      </c>
      <c r="Y864">
        <v>42.3</v>
      </c>
      <c r="Z864" t="s">
        <v>2820</v>
      </c>
      <c r="AA864" t="s">
        <v>2830</v>
      </c>
    </row>
    <row r="865" spans="1:27" ht="16.05" customHeight="1" x14ac:dyDescent="0.3">
      <c r="A865" t="s">
        <v>890</v>
      </c>
      <c r="B865" t="s">
        <v>1940</v>
      </c>
      <c r="C865" t="s">
        <v>2058</v>
      </c>
      <c r="D865" t="s">
        <v>2257</v>
      </c>
      <c r="E865" t="s">
        <v>2685</v>
      </c>
      <c r="F865" t="s">
        <v>2701</v>
      </c>
      <c r="G865" t="s">
        <v>2708</v>
      </c>
      <c r="H865" t="s">
        <v>2753</v>
      </c>
      <c r="I865" t="s">
        <v>2755</v>
      </c>
      <c r="J865" t="s">
        <v>2759</v>
      </c>
      <c r="K865">
        <v>2</v>
      </c>
      <c r="L865">
        <v>75</v>
      </c>
      <c r="M865">
        <v>0.15</v>
      </c>
      <c r="N865">
        <v>150</v>
      </c>
      <c r="O865">
        <v>127.5</v>
      </c>
      <c r="P865" t="s">
        <v>2765</v>
      </c>
      <c r="Q865" t="s">
        <v>2776</v>
      </c>
      <c r="R865" t="s">
        <v>2786</v>
      </c>
      <c r="S865" t="s">
        <v>2800</v>
      </c>
      <c r="T865" t="s">
        <v>2807</v>
      </c>
      <c r="U865">
        <v>2</v>
      </c>
      <c r="V865">
        <v>284</v>
      </c>
      <c r="W865">
        <v>57</v>
      </c>
      <c r="X865">
        <v>31.74</v>
      </c>
      <c r="Y865">
        <v>64.02</v>
      </c>
      <c r="Z865" t="s">
        <v>2819</v>
      </c>
      <c r="AA865" t="s">
        <v>2829</v>
      </c>
    </row>
    <row r="866" spans="1:27" ht="16.05" customHeight="1" x14ac:dyDescent="0.3">
      <c r="A866" t="s">
        <v>891</v>
      </c>
      <c r="B866" t="s">
        <v>1649</v>
      </c>
      <c r="C866" t="s">
        <v>2118</v>
      </c>
      <c r="D866" t="s">
        <v>2364</v>
      </c>
      <c r="E866" t="s">
        <v>2610</v>
      </c>
      <c r="F866" t="s">
        <v>2703</v>
      </c>
      <c r="G866" t="s">
        <v>2708</v>
      </c>
      <c r="H866" t="s">
        <v>2753</v>
      </c>
      <c r="I866" t="s">
        <v>2755</v>
      </c>
      <c r="J866" t="s">
        <v>2762</v>
      </c>
      <c r="K866">
        <v>2</v>
      </c>
      <c r="L866">
        <v>75</v>
      </c>
      <c r="N866">
        <v>150</v>
      </c>
      <c r="P866" t="s">
        <v>2767</v>
      </c>
      <c r="Q866" t="s">
        <v>2781</v>
      </c>
      <c r="R866" t="s">
        <v>2785</v>
      </c>
      <c r="S866" t="s">
        <v>2803</v>
      </c>
      <c r="T866" t="s">
        <v>2807</v>
      </c>
      <c r="U866">
        <v>3</v>
      </c>
      <c r="V866">
        <v>197</v>
      </c>
      <c r="W866">
        <v>55</v>
      </c>
      <c r="X866">
        <v>27.09</v>
      </c>
      <c r="Z866" t="s">
        <v>2816</v>
      </c>
      <c r="AA866" t="s">
        <v>2827</v>
      </c>
    </row>
    <row r="867" spans="1:27" ht="16.05" customHeight="1" x14ac:dyDescent="0.3">
      <c r="A867" t="s">
        <v>892</v>
      </c>
      <c r="B867" t="s">
        <v>1983</v>
      </c>
      <c r="C867" t="s">
        <v>2139</v>
      </c>
      <c r="D867" t="s">
        <v>2241</v>
      </c>
      <c r="E867" t="s">
        <v>2684</v>
      </c>
      <c r="F867" t="s">
        <v>2703</v>
      </c>
      <c r="G867" t="s">
        <v>2706</v>
      </c>
      <c r="H867" t="s">
        <v>2752</v>
      </c>
      <c r="I867" t="s">
        <v>2757</v>
      </c>
      <c r="J867" t="s">
        <v>2761</v>
      </c>
      <c r="K867">
        <v>2</v>
      </c>
      <c r="L867">
        <v>130</v>
      </c>
      <c r="M867">
        <v>0.15</v>
      </c>
      <c r="N867">
        <v>260</v>
      </c>
      <c r="O867">
        <v>221</v>
      </c>
      <c r="P867" t="s">
        <v>2765</v>
      </c>
      <c r="Q867" t="s">
        <v>2779</v>
      </c>
      <c r="R867" t="s">
        <v>2786</v>
      </c>
      <c r="S867" t="s">
        <v>2800</v>
      </c>
      <c r="T867" t="s">
        <v>2810</v>
      </c>
      <c r="U867">
        <v>2</v>
      </c>
      <c r="V867">
        <v>157</v>
      </c>
      <c r="W867">
        <v>59</v>
      </c>
      <c r="X867">
        <v>59.99</v>
      </c>
      <c r="Y867">
        <v>101.02</v>
      </c>
      <c r="Z867" t="s">
        <v>2819</v>
      </c>
      <c r="AA867" t="s">
        <v>2830</v>
      </c>
    </row>
    <row r="868" spans="1:27" ht="16.05" customHeight="1" x14ac:dyDescent="0.3">
      <c r="A868" t="s">
        <v>893</v>
      </c>
      <c r="B868" t="s">
        <v>1650</v>
      </c>
      <c r="C868" t="s">
        <v>2065</v>
      </c>
      <c r="D868" t="s">
        <v>2324</v>
      </c>
      <c r="E868" t="s">
        <v>2418</v>
      </c>
      <c r="F868" t="s">
        <v>2704</v>
      </c>
      <c r="G868" t="s">
        <v>2711</v>
      </c>
      <c r="H868" t="s">
        <v>2754</v>
      </c>
      <c r="I868" t="s">
        <v>2757</v>
      </c>
      <c r="J868" t="s">
        <v>2764</v>
      </c>
      <c r="K868">
        <v>1</v>
      </c>
      <c r="L868">
        <v>100</v>
      </c>
      <c r="N868">
        <v>100</v>
      </c>
      <c r="P868" t="s">
        <v>2770</v>
      </c>
      <c r="Q868" t="s">
        <v>2778</v>
      </c>
      <c r="R868" t="s">
        <v>2791</v>
      </c>
      <c r="S868" t="s">
        <v>2804</v>
      </c>
      <c r="T868" t="s">
        <v>2807</v>
      </c>
      <c r="U868">
        <v>5</v>
      </c>
      <c r="W868">
        <v>26</v>
      </c>
      <c r="X868">
        <v>52.17</v>
      </c>
      <c r="Z868" t="s">
        <v>2815</v>
      </c>
      <c r="AA868" t="s">
        <v>2831</v>
      </c>
    </row>
    <row r="869" spans="1:27" ht="16.05" customHeight="1" x14ac:dyDescent="0.3">
      <c r="A869" t="s">
        <v>894</v>
      </c>
      <c r="B869" t="s">
        <v>1978</v>
      </c>
      <c r="C869" t="s">
        <v>2122</v>
      </c>
      <c r="D869" t="s">
        <v>2310</v>
      </c>
      <c r="E869" t="s">
        <v>2653</v>
      </c>
      <c r="F869" t="s">
        <v>2705</v>
      </c>
      <c r="G869" t="s">
        <v>2707</v>
      </c>
      <c r="H869" t="s">
        <v>2753</v>
      </c>
      <c r="I869" t="s">
        <v>2755</v>
      </c>
      <c r="J869" t="s">
        <v>2760</v>
      </c>
      <c r="K869">
        <v>2</v>
      </c>
      <c r="L869">
        <v>130</v>
      </c>
      <c r="M869">
        <v>0.15</v>
      </c>
      <c r="N869">
        <v>260</v>
      </c>
      <c r="O869">
        <v>221</v>
      </c>
      <c r="P869" t="s">
        <v>2765</v>
      </c>
      <c r="Q869" t="s">
        <v>2775</v>
      </c>
      <c r="R869" t="s">
        <v>2790</v>
      </c>
      <c r="S869" t="s">
        <v>2806</v>
      </c>
      <c r="T869" t="s">
        <v>2810</v>
      </c>
      <c r="U869">
        <v>4</v>
      </c>
      <c r="V869">
        <v>15</v>
      </c>
      <c r="W869">
        <v>37</v>
      </c>
      <c r="X869">
        <v>54.01</v>
      </c>
      <c r="Y869">
        <v>112.98</v>
      </c>
      <c r="Z869" t="s">
        <v>2817</v>
      </c>
      <c r="AA869" t="s">
        <v>2827</v>
      </c>
    </row>
    <row r="870" spans="1:27" ht="16.05" customHeight="1" x14ac:dyDescent="0.3">
      <c r="A870" t="s">
        <v>895</v>
      </c>
      <c r="B870" t="s">
        <v>1883</v>
      </c>
      <c r="C870" t="s">
        <v>2094</v>
      </c>
      <c r="D870" t="s">
        <v>2348</v>
      </c>
      <c r="E870" t="s">
        <v>2636</v>
      </c>
      <c r="F870" t="s">
        <v>2702</v>
      </c>
      <c r="G870" t="s">
        <v>2715</v>
      </c>
      <c r="H870" t="s">
        <v>2754</v>
      </c>
      <c r="I870" t="s">
        <v>2757</v>
      </c>
      <c r="J870" t="s">
        <v>2761</v>
      </c>
      <c r="K870">
        <v>-1</v>
      </c>
      <c r="L870">
        <v>90</v>
      </c>
      <c r="M870">
        <v>0.05</v>
      </c>
      <c r="N870">
        <v>90</v>
      </c>
      <c r="O870">
        <v>85.5</v>
      </c>
      <c r="P870" t="s">
        <v>2767</v>
      </c>
      <c r="R870" t="s">
        <v>2793</v>
      </c>
      <c r="S870" t="s">
        <v>2804</v>
      </c>
      <c r="T870" t="s">
        <v>2807</v>
      </c>
      <c r="V870">
        <v>409</v>
      </c>
      <c r="W870">
        <v>58</v>
      </c>
      <c r="X870">
        <v>36.299999999999997</v>
      </c>
      <c r="Y870">
        <v>49.2</v>
      </c>
      <c r="Z870" t="s">
        <v>2820</v>
      </c>
      <c r="AA870" t="s">
        <v>2829</v>
      </c>
    </row>
    <row r="871" spans="1:27" ht="16.05" customHeight="1" x14ac:dyDescent="0.3">
      <c r="A871" t="s">
        <v>896</v>
      </c>
      <c r="B871" t="s">
        <v>1984</v>
      </c>
      <c r="C871" t="s">
        <v>2050</v>
      </c>
      <c r="D871" t="s">
        <v>2221</v>
      </c>
      <c r="E871" t="s">
        <v>2686</v>
      </c>
      <c r="F871" t="s">
        <v>2702</v>
      </c>
      <c r="G871" t="s">
        <v>2712</v>
      </c>
      <c r="H871" t="s">
        <v>2752</v>
      </c>
      <c r="I871" t="s">
        <v>2757</v>
      </c>
      <c r="J871" t="s">
        <v>2762</v>
      </c>
      <c r="K871">
        <v>2</v>
      </c>
      <c r="L871">
        <v>105</v>
      </c>
      <c r="M871">
        <v>10</v>
      </c>
      <c r="N871">
        <v>210</v>
      </c>
      <c r="O871">
        <v>189</v>
      </c>
      <c r="P871" t="s">
        <v>2767</v>
      </c>
      <c r="Q871" t="s">
        <v>2776</v>
      </c>
      <c r="R871" t="s">
        <v>2788</v>
      </c>
      <c r="S871" t="s">
        <v>2800</v>
      </c>
      <c r="T871" t="s">
        <v>2808</v>
      </c>
      <c r="V871">
        <v>317</v>
      </c>
      <c r="W871">
        <v>14</v>
      </c>
      <c r="X871">
        <v>37.24</v>
      </c>
      <c r="Y871">
        <v>114.52</v>
      </c>
      <c r="Z871" t="s">
        <v>2817</v>
      </c>
      <c r="AA871" t="s">
        <v>2831</v>
      </c>
    </row>
    <row r="872" spans="1:27" ht="16.05" customHeight="1" x14ac:dyDescent="0.3">
      <c r="A872" t="s">
        <v>897</v>
      </c>
      <c r="B872" t="s">
        <v>1985</v>
      </c>
      <c r="C872" t="s">
        <v>2107</v>
      </c>
      <c r="D872" t="s">
        <v>2249</v>
      </c>
      <c r="F872" t="s">
        <v>2702</v>
      </c>
      <c r="G872" t="s">
        <v>2706</v>
      </c>
      <c r="H872" t="s">
        <v>2752</v>
      </c>
      <c r="I872" t="s">
        <v>2757</v>
      </c>
      <c r="K872">
        <v>2</v>
      </c>
      <c r="L872">
        <v>130</v>
      </c>
      <c r="M872">
        <v>0</v>
      </c>
      <c r="N872">
        <v>260</v>
      </c>
      <c r="O872">
        <v>260</v>
      </c>
      <c r="P872" t="s">
        <v>2770</v>
      </c>
      <c r="Q872" t="s">
        <v>2778</v>
      </c>
      <c r="R872" t="s">
        <v>2790</v>
      </c>
      <c r="S872" t="s">
        <v>2801</v>
      </c>
      <c r="T872" t="s">
        <v>2809</v>
      </c>
      <c r="U872">
        <v>1</v>
      </c>
      <c r="V872">
        <v>164</v>
      </c>
      <c r="W872">
        <v>53</v>
      </c>
      <c r="X872">
        <v>68.33</v>
      </c>
      <c r="Y872">
        <v>123.34</v>
      </c>
      <c r="Z872" t="s">
        <v>2820</v>
      </c>
      <c r="AA872" t="s">
        <v>2830</v>
      </c>
    </row>
    <row r="873" spans="1:27" ht="16.05" customHeight="1" x14ac:dyDescent="0.3">
      <c r="A873" t="s">
        <v>898</v>
      </c>
      <c r="B873" t="s">
        <v>1986</v>
      </c>
      <c r="C873" t="s">
        <v>2111</v>
      </c>
      <c r="D873" t="s">
        <v>2196</v>
      </c>
      <c r="E873" t="s">
        <v>2565</v>
      </c>
      <c r="G873" t="s">
        <v>2708</v>
      </c>
      <c r="H873" t="s">
        <v>2753</v>
      </c>
      <c r="I873" t="s">
        <v>2755</v>
      </c>
      <c r="J873" t="s">
        <v>2762</v>
      </c>
      <c r="K873">
        <v>1</v>
      </c>
      <c r="L873">
        <v>70</v>
      </c>
      <c r="M873">
        <v>0</v>
      </c>
      <c r="N873">
        <v>70</v>
      </c>
      <c r="O873">
        <v>70</v>
      </c>
      <c r="P873" t="s">
        <v>2767</v>
      </c>
      <c r="Q873" t="s">
        <v>2775</v>
      </c>
      <c r="R873" t="s">
        <v>2789</v>
      </c>
      <c r="S873" t="s">
        <v>2806</v>
      </c>
      <c r="T873" t="s">
        <v>2811</v>
      </c>
      <c r="U873">
        <v>3</v>
      </c>
      <c r="W873">
        <v>36</v>
      </c>
      <c r="X873">
        <v>30.93</v>
      </c>
      <c r="Y873">
        <v>39.07</v>
      </c>
      <c r="Z873" t="s">
        <v>2817</v>
      </c>
      <c r="AA873" t="s">
        <v>2830</v>
      </c>
    </row>
    <row r="874" spans="1:27" ht="16.05" customHeight="1" x14ac:dyDescent="0.3">
      <c r="A874" t="s">
        <v>899</v>
      </c>
      <c r="B874" t="s">
        <v>1733</v>
      </c>
      <c r="C874" t="s">
        <v>2076</v>
      </c>
      <c r="D874" t="s">
        <v>2201</v>
      </c>
      <c r="E874" t="s">
        <v>2602</v>
      </c>
      <c r="F874" t="s">
        <v>2702</v>
      </c>
      <c r="G874" t="s">
        <v>2709</v>
      </c>
      <c r="H874" t="s">
        <v>2752</v>
      </c>
      <c r="I874" t="s">
        <v>2757</v>
      </c>
      <c r="K874">
        <v>5</v>
      </c>
      <c r="L874">
        <v>120</v>
      </c>
      <c r="M874">
        <v>0</v>
      </c>
      <c r="N874">
        <v>600</v>
      </c>
      <c r="O874">
        <v>600</v>
      </c>
      <c r="P874" t="s">
        <v>2765</v>
      </c>
      <c r="R874" t="s">
        <v>2789</v>
      </c>
      <c r="S874" t="s">
        <v>2803</v>
      </c>
      <c r="T874" t="s">
        <v>2811</v>
      </c>
      <c r="V874">
        <v>87</v>
      </c>
      <c r="X874">
        <v>47.89</v>
      </c>
      <c r="Y874">
        <v>360.55</v>
      </c>
      <c r="Z874" t="s">
        <v>2819</v>
      </c>
      <c r="AA874" t="s">
        <v>2831</v>
      </c>
    </row>
    <row r="875" spans="1:27" ht="16.05" customHeight="1" x14ac:dyDescent="0.3">
      <c r="A875" t="s">
        <v>900</v>
      </c>
      <c r="B875" t="s">
        <v>1770</v>
      </c>
      <c r="C875" t="s">
        <v>2059</v>
      </c>
      <c r="D875" t="s">
        <v>2233</v>
      </c>
      <c r="E875" t="s">
        <v>2588</v>
      </c>
      <c r="F875" t="s">
        <v>2705</v>
      </c>
      <c r="G875" t="s">
        <v>2716</v>
      </c>
      <c r="H875" t="s">
        <v>2753</v>
      </c>
      <c r="I875" t="s">
        <v>2755</v>
      </c>
      <c r="J875" t="s">
        <v>2761</v>
      </c>
      <c r="K875">
        <v>2</v>
      </c>
      <c r="L875">
        <v>100</v>
      </c>
      <c r="M875">
        <v>0.1</v>
      </c>
      <c r="N875">
        <v>200</v>
      </c>
      <c r="O875">
        <v>180</v>
      </c>
      <c r="P875" t="s">
        <v>2772</v>
      </c>
      <c r="Q875" t="s">
        <v>2779</v>
      </c>
      <c r="R875" t="s">
        <v>2787</v>
      </c>
      <c r="S875" t="s">
        <v>2801</v>
      </c>
      <c r="T875" t="s">
        <v>2807</v>
      </c>
      <c r="U875">
        <v>3</v>
      </c>
      <c r="V875">
        <v>315</v>
      </c>
      <c r="X875">
        <v>52.07</v>
      </c>
      <c r="Y875">
        <v>75.86</v>
      </c>
      <c r="Z875" t="s">
        <v>2817</v>
      </c>
      <c r="AA875" t="s">
        <v>2829</v>
      </c>
    </row>
    <row r="876" spans="1:27" ht="16.05" customHeight="1" x14ac:dyDescent="0.3">
      <c r="A876" t="s">
        <v>901</v>
      </c>
      <c r="B876" t="s">
        <v>1672</v>
      </c>
      <c r="C876" t="s">
        <v>2051</v>
      </c>
      <c r="D876" t="s">
        <v>2236</v>
      </c>
      <c r="E876" t="s">
        <v>2602</v>
      </c>
      <c r="F876" t="s">
        <v>2702</v>
      </c>
      <c r="G876" t="s">
        <v>2721</v>
      </c>
      <c r="H876" t="s">
        <v>2756</v>
      </c>
      <c r="I876" t="s">
        <v>2755</v>
      </c>
      <c r="K876">
        <v>3</v>
      </c>
      <c r="L876">
        <v>190</v>
      </c>
      <c r="M876">
        <v>0.1</v>
      </c>
      <c r="N876">
        <v>570</v>
      </c>
      <c r="O876">
        <v>513</v>
      </c>
      <c r="Q876" t="s">
        <v>2781</v>
      </c>
      <c r="R876" t="s">
        <v>2793</v>
      </c>
      <c r="S876" t="s">
        <v>2806</v>
      </c>
      <c r="T876" t="s">
        <v>2811</v>
      </c>
      <c r="U876">
        <v>2</v>
      </c>
      <c r="V876">
        <v>437</v>
      </c>
      <c r="W876">
        <v>53</v>
      </c>
      <c r="X876">
        <v>76.52</v>
      </c>
      <c r="Y876">
        <v>283.44</v>
      </c>
      <c r="Z876" t="s">
        <v>2815</v>
      </c>
    </row>
    <row r="877" spans="1:27" ht="16.05" customHeight="1" x14ac:dyDescent="0.3">
      <c r="A877" t="s">
        <v>902</v>
      </c>
      <c r="B877" t="s">
        <v>1659</v>
      </c>
      <c r="C877" t="s">
        <v>2068</v>
      </c>
      <c r="D877" t="s">
        <v>2223</v>
      </c>
      <c r="E877" t="s">
        <v>2665</v>
      </c>
      <c r="F877" t="s">
        <v>2701</v>
      </c>
      <c r="G877" t="s">
        <v>2713</v>
      </c>
      <c r="H877" t="s">
        <v>2752</v>
      </c>
      <c r="I877" t="s">
        <v>2757</v>
      </c>
      <c r="J877" t="s">
        <v>2760</v>
      </c>
      <c r="K877">
        <v>2</v>
      </c>
      <c r="L877">
        <v>150</v>
      </c>
      <c r="M877">
        <v>0</v>
      </c>
      <c r="N877">
        <v>300</v>
      </c>
      <c r="O877">
        <v>300</v>
      </c>
      <c r="P877" t="s">
        <v>2765</v>
      </c>
      <c r="Q877" t="s">
        <v>2776</v>
      </c>
      <c r="R877" t="s">
        <v>2791</v>
      </c>
      <c r="S877" t="s">
        <v>2803</v>
      </c>
      <c r="T877" t="s">
        <v>2811</v>
      </c>
      <c r="U877">
        <v>1</v>
      </c>
      <c r="V877">
        <v>482</v>
      </c>
      <c r="W877">
        <v>11</v>
      </c>
      <c r="X877">
        <v>51.33</v>
      </c>
      <c r="Y877">
        <v>197.34</v>
      </c>
      <c r="Z877" t="s">
        <v>2819</v>
      </c>
    </row>
    <row r="878" spans="1:27" ht="16.05" customHeight="1" x14ac:dyDescent="0.3">
      <c r="A878" t="s">
        <v>903</v>
      </c>
      <c r="B878" t="s">
        <v>1823</v>
      </c>
      <c r="C878" t="s">
        <v>2048</v>
      </c>
      <c r="D878" t="s">
        <v>2218</v>
      </c>
      <c r="E878" t="s">
        <v>2677</v>
      </c>
      <c r="F878" t="s">
        <v>2705</v>
      </c>
      <c r="G878" t="s">
        <v>2710</v>
      </c>
      <c r="H878" t="s">
        <v>2752</v>
      </c>
      <c r="I878" t="s">
        <v>2758</v>
      </c>
      <c r="J878" t="s">
        <v>2761</v>
      </c>
      <c r="K878">
        <v>3</v>
      </c>
      <c r="L878">
        <v>150</v>
      </c>
      <c r="M878">
        <v>0</v>
      </c>
      <c r="N878">
        <v>450</v>
      </c>
      <c r="O878">
        <v>450</v>
      </c>
      <c r="P878" t="s">
        <v>2767</v>
      </c>
      <c r="R878" t="s">
        <v>2790</v>
      </c>
      <c r="S878" t="s">
        <v>2799</v>
      </c>
      <c r="T878" t="s">
        <v>2811</v>
      </c>
      <c r="U878">
        <v>5</v>
      </c>
      <c r="V878">
        <v>263</v>
      </c>
      <c r="W878">
        <v>40</v>
      </c>
      <c r="X878">
        <v>65.489999999999995</v>
      </c>
      <c r="Y878">
        <v>253.53</v>
      </c>
      <c r="Z878" t="s">
        <v>2815</v>
      </c>
      <c r="AA878" t="s">
        <v>2829</v>
      </c>
    </row>
    <row r="879" spans="1:27" ht="16.05" customHeight="1" x14ac:dyDescent="0.3">
      <c r="A879" t="s">
        <v>904</v>
      </c>
      <c r="B879" t="s">
        <v>1907</v>
      </c>
      <c r="C879" t="s">
        <v>2117</v>
      </c>
      <c r="D879" t="s">
        <v>2185</v>
      </c>
      <c r="F879" t="s">
        <v>2704</v>
      </c>
      <c r="G879" t="s">
        <v>2712</v>
      </c>
      <c r="H879" t="s">
        <v>2752</v>
      </c>
      <c r="I879" t="s">
        <v>2757</v>
      </c>
      <c r="J879" t="s">
        <v>2764</v>
      </c>
      <c r="K879">
        <v>1</v>
      </c>
      <c r="L879">
        <v>95</v>
      </c>
      <c r="M879">
        <v>10</v>
      </c>
      <c r="N879">
        <v>95</v>
      </c>
      <c r="O879">
        <v>85.5</v>
      </c>
      <c r="P879" t="s">
        <v>2769</v>
      </c>
      <c r="Q879" t="s">
        <v>2778</v>
      </c>
      <c r="R879" t="s">
        <v>2793</v>
      </c>
      <c r="S879" t="s">
        <v>2803</v>
      </c>
      <c r="T879" t="s">
        <v>2811</v>
      </c>
      <c r="U879">
        <v>3</v>
      </c>
      <c r="V879">
        <v>407</v>
      </c>
      <c r="X879">
        <v>39.24</v>
      </c>
      <c r="Y879">
        <v>46.26</v>
      </c>
      <c r="Z879" t="s">
        <v>2819</v>
      </c>
      <c r="AA879" t="s">
        <v>2827</v>
      </c>
    </row>
    <row r="880" spans="1:27" ht="16.05" customHeight="1" x14ac:dyDescent="0.3">
      <c r="A880" t="s">
        <v>905</v>
      </c>
      <c r="B880" t="s">
        <v>1954</v>
      </c>
      <c r="C880" t="s">
        <v>2051</v>
      </c>
      <c r="D880" t="s">
        <v>2149</v>
      </c>
      <c r="E880" t="s">
        <v>2556</v>
      </c>
      <c r="F880" t="s">
        <v>2704</v>
      </c>
      <c r="G880" t="s">
        <v>2717</v>
      </c>
      <c r="H880" t="s">
        <v>2752</v>
      </c>
      <c r="I880" t="s">
        <v>2757</v>
      </c>
      <c r="J880" t="s">
        <v>2760</v>
      </c>
      <c r="K880">
        <v>1</v>
      </c>
      <c r="L880">
        <v>95</v>
      </c>
      <c r="M880">
        <v>0.05</v>
      </c>
      <c r="N880">
        <v>95</v>
      </c>
      <c r="O880">
        <v>90.25</v>
      </c>
      <c r="P880" t="s">
        <v>2767</v>
      </c>
      <c r="Q880" t="s">
        <v>2778</v>
      </c>
      <c r="R880" t="s">
        <v>2785</v>
      </c>
      <c r="S880" t="s">
        <v>2800</v>
      </c>
      <c r="T880" t="s">
        <v>2807</v>
      </c>
      <c r="U880">
        <v>5</v>
      </c>
      <c r="X880">
        <v>31.55</v>
      </c>
      <c r="Y880">
        <v>58.7</v>
      </c>
      <c r="Z880" t="s">
        <v>2819</v>
      </c>
      <c r="AA880" t="s">
        <v>2827</v>
      </c>
    </row>
    <row r="881" spans="1:27" ht="16.05" customHeight="1" x14ac:dyDescent="0.3">
      <c r="A881" t="s">
        <v>906</v>
      </c>
      <c r="B881" t="s">
        <v>1676</v>
      </c>
      <c r="C881" t="s">
        <v>2085</v>
      </c>
      <c r="D881" t="s">
        <v>2203</v>
      </c>
      <c r="E881" t="s">
        <v>2552</v>
      </c>
      <c r="F881" t="s">
        <v>2704</v>
      </c>
      <c r="G881" t="s">
        <v>2742</v>
      </c>
      <c r="H881" t="s">
        <v>2752</v>
      </c>
      <c r="I881" t="s">
        <v>2757</v>
      </c>
      <c r="K881">
        <v>2</v>
      </c>
      <c r="L881">
        <v>85</v>
      </c>
      <c r="M881">
        <v>0.05</v>
      </c>
      <c r="N881">
        <v>170</v>
      </c>
      <c r="O881">
        <v>161.5</v>
      </c>
      <c r="P881" t="s">
        <v>2765</v>
      </c>
      <c r="Q881" t="s">
        <v>2778</v>
      </c>
      <c r="R881" t="s">
        <v>2791</v>
      </c>
      <c r="S881" t="s">
        <v>2805</v>
      </c>
      <c r="T881" t="s">
        <v>2808</v>
      </c>
      <c r="U881">
        <v>5</v>
      </c>
      <c r="V881">
        <v>173</v>
      </c>
      <c r="W881">
        <v>35</v>
      </c>
      <c r="X881">
        <v>45.05</v>
      </c>
      <c r="Y881">
        <v>71.400000000000006</v>
      </c>
      <c r="Z881" t="s">
        <v>2815</v>
      </c>
    </row>
    <row r="882" spans="1:27" ht="16.05" customHeight="1" x14ac:dyDescent="0.3">
      <c r="A882" t="s">
        <v>907</v>
      </c>
      <c r="B882" t="s">
        <v>1973</v>
      </c>
      <c r="C882" t="s">
        <v>2096</v>
      </c>
      <c r="D882" t="s">
        <v>2346</v>
      </c>
      <c r="E882" t="s">
        <v>2663</v>
      </c>
      <c r="F882" t="s">
        <v>2702</v>
      </c>
      <c r="G882" t="s">
        <v>2716</v>
      </c>
      <c r="H882" t="s">
        <v>2753</v>
      </c>
      <c r="I882" t="s">
        <v>2755</v>
      </c>
      <c r="J882" t="s">
        <v>2759</v>
      </c>
      <c r="K882">
        <v>1</v>
      </c>
      <c r="L882">
        <v>110</v>
      </c>
      <c r="M882">
        <v>0</v>
      </c>
      <c r="N882">
        <v>110</v>
      </c>
      <c r="O882">
        <v>110</v>
      </c>
      <c r="P882" t="s">
        <v>2766</v>
      </c>
      <c r="Q882" t="s">
        <v>2781</v>
      </c>
      <c r="R882" t="s">
        <v>2793</v>
      </c>
      <c r="S882" t="s">
        <v>2806</v>
      </c>
      <c r="T882" t="s">
        <v>2807</v>
      </c>
      <c r="U882">
        <v>5</v>
      </c>
      <c r="V882">
        <v>187</v>
      </c>
      <c r="W882">
        <v>27</v>
      </c>
      <c r="X882">
        <v>40.549999999999997</v>
      </c>
      <c r="Y882">
        <v>69.45</v>
      </c>
      <c r="Z882" t="s">
        <v>2816</v>
      </c>
      <c r="AA882" t="s">
        <v>2828</v>
      </c>
    </row>
    <row r="883" spans="1:27" ht="16.05" customHeight="1" x14ac:dyDescent="0.3">
      <c r="A883" t="s">
        <v>908</v>
      </c>
      <c r="B883" t="s">
        <v>1785</v>
      </c>
      <c r="C883" t="s">
        <v>2063</v>
      </c>
      <c r="D883" t="s">
        <v>2215</v>
      </c>
      <c r="E883" t="s">
        <v>2562</v>
      </c>
      <c r="F883" t="s">
        <v>2704</v>
      </c>
      <c r="G883" t="s">
        <v>2708</v>
      </c>
      <c r="H883" t="s">
        <v>2753</v>
      </c>
      <c r="I883" t="s">
        <v>2755</v>
      </c>
      <c r="J883" t="s">
        <v>2764</v>
      </c>
      <c r="K883">
        <v>4</v>
      </c>
      <c r="L883">
        <v>75</v>
      </c>
      <c r="M883">
        <v>0.1</v>
      </c>
      <c r="N883">
        <v>300</v>
      </c>
      <c r="O883">
        <v>270</v>
      </c>
      <c r="P883" t="s">
        <v>2765</v>
      </c>
      <c r="Q883" t="s">
        <v>2776</v>
      </c>
      <c r="R883" t="s">
        <v>2793</v>
      </c>
      <c r="S883" t="s">
        <v>2799</v>
      </c>
      <c r="T883" t="s">
        <v>2811</v>
      </c>
      <c r="U883">
        <v>2</v>
      </c>
      <c r="V883">
        <v>76</v>
      </c>
      <c r="X883">
        <v>26.75</v>
      </c>
      <c r="Y883">
        <v>163</v>
      </c>
      <c r="Z883" t="s">
        <v>2389</v>
      </c>
      <c r="AA883" t="s">
        <v>2830</v>
      </c>
    </row>
    <row r="884" spans="1:27" ht="16.05" customHeight="1" x14ac:dyDescent="0.3">
      <c r="A884" t="s">
        <v>909</v>
      </c>
      <c r="B884" t="s">
        <v>1677</v>
      </c>
      <c r="C884" t="s">
        <v>2071</v>
      </c>
      <c r="D884" t="s">
        <v>2367</v>
      </c>
      <c r="E884" t="s">
        <v>2673</v>
      </c>
      <c r="F884" t="s">
        <v>2701</v>
      </c>
      <c r="G884" t="s">
        <v>2707</v>
      </c>
      <c r="H884" t="s">
        <v>2753</v>
      </c>
      <c r="I884" t="s">
        <v>2755</v>
      </c>
      <c r="J884" t="s">
        <v>2763</v>
      </c>
      <c r="K884">
        <v>1</v>
      </c>
      <c r="L884">
        <v>120</v>
      </c>
      <c r="N884">
        <v>120</v>
      </c>
      <c r="P884" t="s">
        <v>2767</v>
      </c>
      <c r="Q884" t="s">
        <v>2779</v>
      </c>
      <c r="R884" t="s">
        <v>2793</v>
      </c>
      <c r="S884" t="s">
        <v>2806</v>
      </c>
      <c r="T884" t="s">
        <v>2807</v>
      </c>
      <c r="U884">
        <v>5</v>
      </c>
      <c r="W884">
        <v>25</v>
      </c>
      <c r="X884">
        <v>68.849999999999994</v>
      </c>
      <c r="Z884" t="s">
        <v>2819</v>
      </c>
      <c r="AA884" t="s">
        <v>2829</v>
      </c>
    </row>
    <row r="885" spans="1:27" ht="16.05" customHeight="1" x14ac:dyDescent="0.3">
      <c r="A885" t="s">
        <v>910</v>
      </c>
      <c r="B885" t="s">
        <v>1953</v>
      </c>
      <c r="C885" t="s">
        <v>2115</v>
      </c>
      <c r="D885" t="s">
        <v>2259</v>
      </c>
      <c r="E885" t="s">
        <v>2679</v>
      </c>
      <c r="F885" t="s">
        <v>2705</v>
      </c>
      <c r="G885" t="s">
        <v>2710</v>
      </c>
      <c r="H885" t="s">
        <v>2752</v>
      </c>
      <c r="I885" t="s">
        <v>2758</v>
      </c>
      <c r="J885" t="s">
        <v>2759</v>
      </c>
      <c r="K885">
        <v>2</v>
      </c>
      <c r="L885">
        <v>150</v>
      </c>
      <c r="M885">
        <v>0</v>
      </c>
      <c r="N885">
        <v>300</v>
      </c>
      <c r="O885">
        <v>300</v>
      </c>
      <c r="P885" t="s">
        <v>2766</v>
      </c>
      <c r="R885" t="s">
        <v>2785</v>
      </c>
      <c r="S885" t="s">
        <v>2806</v>
      </c>
      <c r="T885" t="s">
        <v>2807</v>
      </c>
      <c r="U885">
        <v>2</v>
      </c>
      <c r="V885">
        <v>112</v>
      </c>
      <c r="X885">
        <v>78.31</v>
      </c>
      <c r="Y885">
        <v>143.38</v>
      </c>
      <c r="Z885" t="s">
        <v>2817</v>
      </c>
      <c r="AA885" t="s">
        <v>2829</v>
      </c>
    </row>
    <row r="886" spans="1:27" ht="16.05" customHeight="1" x14ac:dyDescent="0.3">
      <c r="A886" t="s">
        <v>911</v>
      </c>
      <c r="B886" t="s">
        <v>1987</v>
      </c>
      <c r="C886" t="s">
        <v>2061</v>
      </c>
      <c r="D886" t="s">
        <v>2223</v>
      </c>
      <c r="E886" t="s">
        <v>2445</v>
      </c>
      <c r="F886" t="s">
        <v>2703</v>
      </c>
      <c r="G886" t="s">
        <v>2720</v>
      </c>
      <c r="H886" t="s">
        <v>2755</v>
      </c>
      <c r="I886" t="s">
        <v>2755</v>
      </c>
      <c r="J886" t="s">
        <v>2763</v>
      </c>
      <c r="K886">
        <v>2</v>
      </c>
      <c r="L886">
        <v>185</v>
      </c>
      <c r="M886">
        <v>5</v>
      </c>
      <c r="N886">
        <v>370</v>
      </c>
      <c r="O886">
        <v>351.5</v>
      </c>
      <c r="P886" t="s">
        <v>2770</v>
      </c>
      <c r="Q886" t="s">
        <v>2781</v>
      </c>
      <c r="R886" t="s">
        <v>2788</v>
      </c>
      <c r="S886" t="s">
        <v>2801</v>
      </c>
      <c r="T886" t="s">
        <v>2807</v>
      </c>
      <c r="U886">
        <v>3</v>
      </c>
      <c r="W886">
        <v>53</v>
      </c>
      <c r="X886">
        <v>79.78</v>
      </c>
      <c r="Y886">
        <v>191.94</v>
      </c>
      <c r="Z886" t="s">
        <v>2818</v>
      </c>
      <c r="AA886" t="s">
        <v>2828</v>
      </c>
    </row>
    <row r="887" spans="1:27" ht="16.05" customHeight="1" x14ac:dyDescent="0.3">
      <c r="A887" t="s">
        <v>912</v>
      </c>
      <c r="B887" t="s">
        <v>1798</v>
      </c>
      <c r="C887" t="s">
        <v>2041</v>
      </c>
      <c r="D887" t="s">
        <v>2273</v>
      </c>
      <c r="E887" t="s">
        <v>2407</v>
      </c>
      <c r="F887" t="s">
        <v>2702</v>
      </c>
      <c r="G887" t="s">
        <v>2707</v>
      </c>
      <c r="H887" t="s">
        <v>2753</v>
      </c>
      <c r="I887" t="s">
        <v>2755</v>
      </c>
      <c r="J887" t="s">
        <v>2763</v>
      </c>
      <c r="K887">
        <v>1</v>
      </c>
      <c r="L887">
        <v>125</v>
      </c>
      <c r="M887">
        <v>5</v>
      </c>
      <c r="O887">
        <v>118.75</v>
      </c>
      <c r="P887" t="s">
        <v>2770</v>
      </c>
      <c r="Q887" t="s">
        <v>2779</v>
      </c>
      <c r="R887" t="s">
        <v>2789</v>
      </c>
      <c r="S887" t="s">
        <v>2806</v>
      </c>
      <c r="T887" t="s">
        <v>2810</v>
      </c>
      <c r="U887">
        <v>5</v>
      </c>
      <c r="V887">
        <v>176</v>
      </c>
      <c r="W887">
        <v>34</v>
      </c>
      <c r="X887">
        <v>67.83</v>
      </c>
      <c r="Y887">
        <v>50.92</v>
      </c>
      <c r="Z887" t="s">
        <v>2820</v>
      </c>
      <c r="AA887" t="s">
        <v>2828</v>
      </c>
    </row>
    <row r="888" spans="1:27" ht="16.05" customHeight="1" x14ac:dyDescent="0.3">
      <c r="A888" t="s">
        <v>913</v>
      </c>
      <c r="B888" t="s">
        <v>1840</v>
      </c>
      <c r="C888" t="s">
        <v>2059</v>
      </c>
      <c r="D888" t="s">
        <v>2205</v>
      </c>
      <c r="E888" t="s">
        <v>2619</v>
      </c>
      <c r="F888" t="s">
        <v>2701</v>
      </c>
      <c r="G888" t="s">
        <v>2716</v>
      </c>
      <c r="H888" t="s">
        <v>2753</v>
      </c>
      <c r="I888" t="s">
        <v>2755</v>
      </c>
      <c r="J888" t="s">
        <v>2762</v>
      </c>
      <c r="K888">
        <v>1</v>
      </c>
      <c r="L888">
        <v>105</v>
      </c>
      <c r="M888">
        <v>0.1</v>
      </c>
      <c r="N888">
        <v>105</v>
      </c>
      <c r="O888">
        <v>94.5</v>
      </c>
      <c r="P888" t="s">
        <v>2773</v>
      </c>
      <c r="Q888" t="s">
        <v>2778</v>
      </c>
      <c r="R888" t="s">
        <v>2795</v>
      </c>
      <c r="S888" t="s">
        <v>2800</v>
      </c>
      <c r="T888" t="s">
        <v>2811</v>
      </c>
      <c r="U888">
        <v>1</v>
      </c>
      <c r="V888">
        <v>319</v>
      </c>
      <c r="X888">
        <v>47.09</v>
      </c>
      <c r="Y888">
        <v>47.41</v>
      </c>
      <c r="Z888" t="s">
        <v>2819</v>
      </c>
      <c r="AA888" t="s">
        <v>2827</v>
      </c>
    </row>
    <row r="889" spans="1:27" ht="16.05" customHeight="1" x14ac:dyDescent="0.3">
      <c r="A889" t="s">
        <v>914</v>
      </c>
      <c r="B889" t="s">
        <v>1988</v>
      </c>
      <c r="C889" t="s">
        <v>2107</v>
      </c>
      <c r="D889" t="s">
        <v>2253</v>
      </c>
      <c r="E889" t="s">
        <v>2473</v>
      </c>
      <c r="F889" t="s">
        <v>2705</v>
      </c>
      <c r="G889" t="s">
        <v>2717</v>
      </c>
      <c r="H889" t="s">
        <v>2752</v>
      </c>
      <c r="I889" t="s">
        <v>2757</v>
      </c>
      <c r="J889" t="s">
        <v>2760</v>
      </c>
      <c r="K889">
        <v>4</v>
      </c>
      <c r="L889">
        <v>90</v>
      </c>
      <c r="M889">
        <v>0.1</v>
      </c>
      <c r="N889">
        <v>360</v>
      </c>
      <c r="O889">
        <v>324</v>
      </c>
      <c r="P889" t="s">
        <v>2769</v>
      </c>
      <c r="Q889" t="s">
        <v>2779</v>
      </c>
      <c r="R889" t="s">
        <v>2786</v>
      </c>
      <c r="S889" t="s">
        <v>2805</v>
      </c>
      <c r="T889" t="s">
        <v>2807</v>
      </c>
      <c r="U889">
        <v>5</v>
      </c>
      <c r="V889">
        <v>59</v>
      </c>
      <c r="W889">
        <v>38</v>
      </c>
      <c r="X889">
        <v>33.92</v>
      </c>
      <c r="Y889">
        <v>188.32</v>
      </c>
      <c r="Z889" t="s">
        <v>2816</v>
      </c>
      <c r="AA889" t="s">
        <v>2827</v>
      </c>
    </row>
    <row r="890" spans="1:27" ht="16.05" customHeight="1" x14ac:dyDescent="0.3">
      <c r="A890" t="s">
        <v>915</v>
      </c>
      <c r="B890" t="s">
        <v>1683</v>
      </c>
      <c r="C890" t="s">
        <v>2105</v>
      </c>
      <c r="D890" t="s">
        <v>2147</v>
      </c>
      <c r="E890" t="s">
        <v>2603</v>
      </c>
      <c r="F890" t="s">
        <v>2705</v>
      </c>
      <c r="G890" t="s">
        <v>2708</v>
      </c>
      <c r="H890" t="s">
        <v>2753</v>
      </c>
      <c r="I890" t="s">
        <v>2755</v>
      </c>
      <c r="J890" t="s">
        <v>2764</v>
      </c>
      <c r="K890">
        <v>2</v>
      </c>
      <c r="L890">
        <v>75</v>
      </c>
      <c r="M890">
        <v>0.1</v>
      </c>
      <c r="N890">
        <v>150</v>
      </c>
      <c r="O890">
        <v>135</v>
      </c>
      <c r="P890" t="s">
        <v>2765</v>
      </c>
      <c r="Q890" t="s">
        <v>2775</v>
      </c>
      <c r="R890" t="s">
        <v>2793</v>
      </c>
      <c r="S890" t="s">
        <v>2800</v>
      </c>
      <c r="T890" t="s">
        <v>2807</v>
      </c>
      <c r="U890">
        <v>5</v>
      </c>
      <c r="V890">
        <v>61</v>
      </c>
      <c r="W890">
        <v>42</v>
      </c>
      <c r="X890">
        <v>28.09</v>
      </c>
      <c r="Y890">
        <v>78.819999999999993</v>
      </c>
      <c r="Z890" t="s">
        <v>2819</v>
      </c>
      <c r="AA890" t="s">
        <v>2828</v>
      </c>
    </row>
    <row r="891" spans="1:27" ht="16.05" customHeight="1" x14ac:dyDescent="0.3">
      <c r="A891" t="s">
        <v>916</v>
      </c>
      <c r="B891" t="s">
        <v>1705</v>
      </c>
      <c r="C891" t="s">
        <v>2142</v>
      </c>
      <c r="D891" t="s">
        <v>2310</v>
      </c>
      <c r="E891" t="s">
        <v>2424</v>
      </c>
      <c r="F891" t="s">
        <v>2705</v>
      </c>
      <c r="G891" t="s">
        <v>2715</v>
      </c>
      <c r="H891" t="s">
        <v>2754</v>
      </c>
      <c r="I891" t="s">
        <v>2757</v>
      </c>
      <c r="J891" t="s">
        <v>2759</v>
      </c>
      <c r="K891">
        <v>3</v>
      </c>
      <c r="L891">
        <v>85</v>
      </c>
      <c r="M891">
        <v>0.1</v>
      </c>
      <c r="N891">
        <v>255</v>
      </c>
      <c r="O891">
        <v>229.5</v>
      </c>
      <c r="P891" t="s">
        <v>2765</v>
      </c>
      <c r="Q891" t="s">
        <v>2775</v>
      </c>
      <c r="R891" t="s">
        <v>2793</v>
      </c>
      <c r="S891" t="s">
        <v>2804</v>
      </c>
      <c r="T891" t="s">
        <v>2807</v>
      </c>
      <c r="U891">
        <v>2</v>
      </c>
      <c r="V891">
        <v>270</v>
      </c>
      <c r="W891">
        <v>18</v>
      </c>
      <c r="X891">
        <v>29.96</v>
      </c>
      <c r="Y891">
        <v>139.62</v>
      </c>
      <c r="AA891" t="s">
        <v>2829</v>
      </c>
    </row>
    <row r="892" spans="1:27" ht="16.05" customHeight="1" x14ac:dyDescent="0.3">
      <c r="A892" t="s">
        <v>917</v>
      </c>
      <c r="B892" t="s">
        <v>1926</v>
      </c>
      <c r="C892" t="s">
        <v>2139</v>
      </c>
      <c r="D892" t="s">
        <v>2304</v>
      </c>
      <c r="E892" t="s">
        <v>2592</v>
      </c>
      <c r="F892" t="s">
        <v>2705</v>
      </c>
      <c r="G892" t="s">
        <v>2720</v>
      </c>
      <c r="H892" t="s">
        <v>2755</v>
      </c>
      <c r="I892" t="s">
        <v>2755</v>
      </c>
      <c r="J892" t="s">
        <v>2760</v>
      </c>
      <c r="K892">
        <v>5</v>
      </c>
      <c r="L892">
        <v>180</v>
      </c>
      <c r="M892">
        <v>5</v>
      </c>
      <c r="N892">
        <v>900</v>
      </c>
      <c r="O892">
        <v>855</v>
      </c>
      <c r="Q892" t="s">
        <v>2781</v>
      </c>
      <c r="R892" t="s">
        <v>2786</v>
      </c>
      <c r="S892" t="s">
        <v>2803</v>
      </c>
      <c r="T892" t="s">
        <v>2808</v>
      </c>
      <c r="U892">
        <v>4</v>
      </c>
      <c r="V892">
        <v>458</v>
      </c>
      <c r="W892">
        <v>15</v>
      </c>
      <c r="X892">
        <v>84.49</v>
      </c>
      <c r="Y892">
        <v>432.55</v>
      </c>
      <c r="Z892" t="s">
        <v>2820</v>
      </c>
      <c r="AA892" t="s">
        <v>2827</v>
      </c>
    </row>
    <row r="893" spans="1:27" ht="16.05" customHeight="1" x14ac:dyDescent="0.3">
      <c r="A893" t="s">
        <v>918</v>
      </c>
      <c r="B893" t="s">
        <v>1803</v>
      </c>
      <c r="C893" t="s">
        <v>2134</v>
      </c>
      <c r="D893" t="s">
        <v>2217</v>
      </c>
      <c r="E893" t="s">
        <v>2411</v>
      </c>
      <c r="F893" t="s">
        <v>2704</v>
      </c>
      <c r="G893" t="s">
        <v>2717</v>
      </c>
      <c r="H893" t="s">
        <v>2752</v>
      </c>
      <c r="I893" t="s">
        <v>2757</v>
      </c>
      <c r="J893" t="s">
        <v>2759</v>
      </c>
      <c r="K893">
        <v>1</v>
      </c>
      <c r="L893">
        <v>85</v>
      </c>
      <c r="M893">
        <v>0</v>
      </c>
      <c r="N893">
        <v>85</v>
      </c>
      <c r="O893">
        <v>85</v>
      </c>
      <c r="P893" t="s">
        <v>2770</v>
      </c>
      <c r="R893" t="s">
        <v>2789</v>
      </c>
      <c r="S893" t="s">
        <v>2800</v>
      </c>
      <c r="T893" t="s">
        <v>2811</v>
      </c>
      <c r="U893">
        <v>4</v>
      </c>
      <c r="V893">
        <v>166</v>
      </c>
      <c r="W893">
        <v>29</v>
      </c>
      <c r="X893">
        <v>52.37</v>
      </c>
      <c r="Y893">
        <v>32.630000000000003</v>
      </c>
      <c r="Z893" t="s">
        <v>2817</v>
      </c>
      <c r="AA893" t="s">
        <v>2830</v>
      </c>
    </row>
    <row r="894" spans="1:27" ht="16.05" customHeight="1" x14ac:dyDescent="0.3">
      <c r="A894" t="s">
        <v>919</v>
      </c>
      <c r="B894" t="s">
        <v>1700</v>
      </c>
      <c r="C894" t="s">
        <v>2067</v>
      </c>
      <c r="D894" t="s">
        <v>2150</v>
      </c>
      <c r="E894" t="s">
        <v>2626</v>
      </c>
      <c r="F894" t="s">
        <v>2705</v>
      </c>
      <c r="G894" t="s">
        <v>2748</v>
      </c>
      <c r="H894" t="s">
        <v>2756</v>
      </c>
      <c r="I894" t="s">
        <v>2755</v>
      </c>
      <c r="J894" t="s">
        <v>2763</v>
      </c>
      <c r="K894">
        <v>2</v>
      </c>
      <c r="L894">
        <v>190</v>
      </c>
      <c r="M894">
        <v>0.15</v>
      </c>
      <c r="N894">
        <v>380</v>
      </c>
      <c r="O894">
        <v>323</v>
      </c>
      <c r="P894" t="s">
        <v>2770</v>
      </c>
      <c r="Q894" t="s">
        <v>2775</v>
      </c>
      <c r="R894" t="s">
        <v>2788</v>
      </c>
      <c r="S894" t="s">
        <v>2806</v>
      </c>
      <c r="T894" t="s">
        <v>2811</v>
      </c>
      <c r="U894">
        <v>3</v>
      </c>
      <c r="V894">
        <v>379</v>
      </c>
      <c r="W894">
        <v>39</v>
      </c>
      <c r="X894">
        <v>67.25</v>
      </c>
      <c r="Y894">
        <v>188.5</v>
      </c>
      <c r="Z894" t="s">
        <v>2817</v>
      </c>
      <c r="AA894" t="s">
        <v>2829</v>
      </c>
    </row>
    <row r="895" spans="1:27" ht="16.05" customHeight="1" x14ac:dyDescent="0.3">
      <c r="A895" t="s">
        <v>920</v>
      </c>
      <c r="B895" t="s">
        <v>1786</v>
      </c>
      <c r="C895" t="s">
        <v>2081</v>
      </c>
      <c r="D895" t="s">
        <v>2327</v>
      </c>
      <c r="E895" t="s">
        <v>2678</v>
      </c>
      <c r="F895" t="s">
        <v>2702</v>
      </c>
      <c r="G895" t="s">
        <v>2713</v>
      </c>
      <c r="H895" t="s">
        <v>2752</v>
      </c>
      <c r="I895" t="s">
        <v>2757</v>
      </c>
      <c r="J895" t="s">
        <v>2759</v>
      </c>
      <c r="K895">
        <v>2</v>
      </c>
      <c r="L895">
        <v>150</v>
      </c>
      <c r="M895">
        <v>0.15</v>
      </c>
      <c r="N895">
        <v>300</v>
      </c>
      <c r="O895">
        <v>255</v>
      </c>
      <c r="P895" t="s">
        <v>2769</v>
      </c>
      <c r="Q895" t="s">
        <v>2778</v>
      </c>
      <c r="R895" t="s">
        <v>2793</v>
      </c>
      <c r="S895" t="s">
        <v>2803</v>
      </c>
      <c r="T895" t="s">
        <v>2810</v>
      </c>
      <c r="U895">
        <v>1</v>
      </c>
      <c r="V895">
        <v>10</v>
      </c>
      <c r="W895">
        <v>51</v>
      </c>
      <c r="X895">
        <v>86.7</v>
      </c>
      <c r="Y895">
        <v>81.599999999999994</v>
      </c>
      <c r="Z895" t="s">
        <v>2817</v>
      </c>
      <c r="AA895" t="s">
        <v>2831</v>
      </c>
    </row>
    <row r="896" spans="1:27" ht="16.05" customHeight="1" x14ac:dyDescent="0.3">
      <c r="A896" t="s">
        <v>921</v>
      </c>
      <c r="B896" t="s">
        <v>1806</v>
      </c>
      <c r="C896" t="s">
        <v>2042</v>
      </c>
      <c r="D896" t="s">
        <v>2152</v>
      </c>
      <c r="E896" t="s">
        <v>2526</v>
      </c>
      <c r="F896" t="s">
        <v>2703</v>
      </c>
      <c r="G896" t="s">
        <v>2715</v>
      </c>
      <c r="H896" t="s">
        <v>2754</v>
      </c>
      <c r="I896" t="s">
        <v>2757</v>
      </c>
      <c r="J896" t="s">
        <v>2761</v>
      </c>
      <c r="K896">
        <v>1</v>
      </c>
      <c r="L896">
        <v>80</v>
      </c>
      <c r="M896">
        <v>0</v>
      </c>
      <c r="N896">
        <v>80</v>
      </c>
      <c r="O896">
        <v>80</v>
      </c>
      <c r="P896" t="s">
        <v>2766</v>
      </c>
      <c r="R896" t="s">
        <v>2786</v>
      </c>
      <c r="S896" t="s">
        <v>2800</v>
      </c>
      <c r="T896" t="s">
        <v>2809</v>
      </c>
      <c r="U896">
        <v>2</v>
      </c>
      <c r="V896">
        <v>82</v>
      </c>
      <c r="W896">
        <v>16</v>
      </c>
      <c r="X896">
        <v>33.33</v>
      </c>
      <c r="Y896">
        <v>46.67</v>
      </c>
      <c r="Z896" t="s">
        <v>2826</v>
      </c>
      <c r="AA896" t="s">
        <v>2829</v>
      </c>
    </row>
    <row r="897" spans="1:27" ht="16.05" customHeight="1" x14ac:dyDescent="0.3">
      <c r="A897" t="s">
        <v>922</v>
      </c>
      <c r="B897" t="s">
        <v>1913</v>
      </c>
      <c r="C897" t="s">
        <v>2101</v>
      </c>
      <c r="D897" t="s">
        <v>2367</v>
      </c>
      <c r="E897" t="s">
        <v>2687</v>
      </c>
      <c r="F897" t="s">
        <v>2703</v>
      </c>
      <c r="G897" t="s">
        <v>2708</v>
      </c>
      <c r="H897" t="s">
        <v>2753</v>
      </c>
      <c r="I897" t="s">
        <v>2755</v>
      </c>
      <c r="J897" t="s">
        <v>2764</v>
      </c>
      <c r="K897">
        <v>1</v>
      </c>
      <c r="L897">
        <v>70</v>
      </c>
      <c r="N897">
        <v>70</v>
      </c>
      <c r="P897" t="s">
        <v>2770</v>
      </c>
      <c r="R897" t="s">
        <v>2793</v>
      </c>
      <c r="S897" t="s">
        <v>2799</v>
      </c>
      <c r="T897" t="s">
        <v>2808</v>
      </c>
      <c r="V897">
        <v>47</v>
      </c>
      <c r="W897">
        <v>11</v>
      </c>
      <c r="X897">
        <v>24.84</v>
      </c>
    </row>
    <row r="898" spans="1:27" ht="16.05" customHeight="1" x14ac:dyDescent="0.3">
      <c r="A898" t="s">
        <v>923</v>
      </c>
      <c r="B898" t="s">
        <v>1804</v>
      </c>
      <c r="C898" t="s">
        <v>2094</v>
      </c>
      <c r="D898" t="s">
        <v>2299</v>
      </c>
      <c r="E898" t="s">
        <v>2565</v>
      </c>
      <c r="F898" t="s">
        <v>2705</v>
      </c>
      <c r="G898" t="s">
        <v>2706</v>
      </c>
      <c r="H898" t="s">
        <v>2752</v>
      </c>
      <c r="I898" t="s">
        <v>2757</v>
      </c>
      <c r="K898">
        <v>1</v>
      </c>
      <c r="L898">
        <v>130</v>
      </c>
      <c r="M898">
        <v>5</v>
      </c>
      <c r="N898">
        <v>130</v>
      </c>
      <c r="O898">
        <v>123.5</v>
      </c>
      <c r="P898" t="s">
        <v>2770</v>
      </c>
      <c r="Q898" t="s">
        <v>2779</v>
      </c>
      <c r="R898" t="s">
        <v>2789</v>
      </c>
      <c r="S898" t="s">
        <v>2799</v>
      </c>
      <c r="T898" t="s">
        <v>2810</v>
      </c>
      <c r="U898">
        <v>4</v>
      </c>
      <c r="V898">
        <v>164</v>
      </c>
      <c r="W898">
        <v>38</v>
      </c>
      <c r="X898">
        <v>48.03</v>
      </c>
      <c r="Y898">
        <v>75.47</v>
      </c>
      <c r="Z898" t="s">
        <v>2818</v>
      </c>
      <c r="AA898" t="s">
        <v>2828</v>
      </c>
    </row>
    <row r="899" spans="1:27" ht="16.05" customHeight="1" x14ac:dyDescent="0.3">
      <c r="A899" t="s">
        <v>924</v>
      </c>
      <c r="B899" t="s">
        <v>1801</v>
      </c>
      <c r="C899" t="s">
        <v>2057</v>
      </c>
      <c r="D899" t="s">
        <v>2270</v>
      </c>
      <c r="E899" t="s">
        <v>2617</v>
      </c>
      <c r="F899" t="s">
        <v>2702</v>
      </c>
      <c r="G899" t="s">
        <v>2715</v>
      </c>
      <c r="H899" t="s">
        <v>2754</v>
      </c>
      <c r="I899" t="s">
        <v>2757</v>
      </c>
      <c r="J899" t="s">
        <v>2763</v>
      </c>
      <c r="K899">
        <v>2</v>
      </c>
      <c r="L899">
        <v>85</v>
      </c>
      <c r="M899">
        <v>0</v>
      </c>
      <c r="N899">
        <v>170</v>
      </c>
      <c r="O899">
        <v>170</v>
      </c>
      <c r="P899" t="s">
        <v>2770</v>
      </c>
      <c r="R899" t="s">
        <v>2786</v>
      </c>
      <c r="S899" t="s">
        <v>2804</v>
      </c>
      <c r="T899" t="s">
        <v>2807</v>
      </c>
      <c r="U899">
        <v>5</v>
      </c>
      <c r="V899">
        <v>179</v>
      </c>
      <c r="X899">
        <v>46.77</v>
      </c>
      <c r="Y899">
        <v>76.459999999999994</v>
      </c>
      <c r="Z899" t="s">
        <v>2820</v>
      </c>
      <c r="AA899" t="s">
        <v>2829</v>
      </c>
    </row>
    <row r="900" spans="1:27" ht="16.05" customHeight="1" x14ac:dyDescent="0.3">
      <c r="A900" t="s">
        <v>925</v>
      </c>
      <c r="B900" t="s">
        <v>1828</v>
      </c>
      <c r="C900" t="s">
        <v>2133</v>
      </c>
      <c r="D900" t="s">
        <v>2252</v>
      </c>
      <c r="F900" t="s">
        <v>2703</v>
      </c>
      <c r="G900" t="s">
        <v>2718</v>
      </c>
      <c r="H900" t="s">
        <v>2753</v>
      </c>
      <c r="I900" t="s">
        <v>2755</v>
      </c>
      <c r="J900" t="s">
        <v>2764</v>
      </c>
      <c r="K900">
        <v>1</v>
      </c>
      <c r="L900">
        <v>90</v>
      </c>
      <c r="M900">
        <v>0.15</v>
      </c>
      <c r="N900">
        <v>90</v>
      </c>
      <c r="O900">
        <v>76.5</v>
      </c>
      <c r="P900" t="s">
        <v>2767</v>
      </c>
      <c r="Q900" t="s">
        <v>2775</v>
      </c>
      <c r="R900" t="s">
        <v>2788</v>
      </c>
      <c r="S900" t="s">
        <v>2801</v>
      </c>
      <c r="T900" t="s">
        <v>2807</v>
      </c>
      <c r="U900">
        <v>5</v>
      </c>
      <c r="V900">
        <v>92</v>
      </c>
      <c r="W900">
        <v>18</v>
      </c>
      <c r="X900">
        <v>33.07</v>
      </c>
      <c r="Y900">
        <v>43.43</v>
      </c>
      <c r="Z900" t="s">
        <v>2819</v>
      </c>
      <c r="AA900" t="s">
        <v>2828</v>
      </c>
    </row>
    <row r="901" spans="1:27" ht="16.05" customHeight="1" x14ac:dyDescent="0.3">
      <c r="A901" t="s">
        <v>926</v>
      </c>
      <c r="B901" t="s">
        <v>1961</v>
      </c>
      <c r="C901" t="s">
        <v>2091</v>
      </c>
      <c r="D901" t="s">
        <v>2241</v>
      </c>
      <c r="E901" t="s">
        <v>2577</v>
      </c>
      <c r="G901" t="s">
        <v>2717</v>
      </c>
      <c r="H901" t="s">
        <v>2752</v>
      </c>
      <c r="I901" t="s">
        <v>2757</v>
      </c>
      <c r="K901">
        <v>2</v>
      </c>
      <c r="L901">
        <v>95</v>
      </c>
      <c r="M901">
        <v>0.1</v>
      </c>
      <c r="N901">
        <v>190</v>
      </c>
      <c r="O901">
        <v>171</v>
      </c>
      <c r="P901" t="s">
        <v>2769</v>
      </c>
      <c r="Q901" t="s">
        <v>2776</v>
      </c>
      <c r="R901" t="s">
        <v>2789</v>
      </c>
      <c r="S901" t="s">
        <v>2805</v>
      </c>
      <c r="T901" t="s">
        <v>2810</v>
      </c>
      <c r="V901">
        <v>404</v>
      </c>
      <c r="W901">
        <v>39</v>
      </c>
      <c r="X901">
        <v>42.03</v>
      </c>
      <c r="Y901">
        <v>86.94</v>
      </c>
      <c r="Z901" t="s">
        <v>2819</v>
      </c>
      <c r="AA901" t="s">
        <v>2829</v>
      </c>
    </row>
    <row r="902" spans="1:27" ht="16.05" customHeight="1" x14ac:dyDescent="0.3">
      <c r="A902" t="s">
        <v>927</v>
      </c>
      <c r="B902" t="s">
        <v>1869</v>
      </c>
      <c r="C902" t="s">
        <v>2141</v>
      </c>
      <c r="D902" t="s">
        <v>2378</v>
      </c>
      <c r="E902" t="s">
        <v>2599</v>
      </c>
      <c r="F902" t="s">
        <v>2703</v>
      </c>
      <c r="G902" t="s">
        <v>2712</v>
      </c>
      <c r="H902" t="s">
        <v>2752</v>
      </c>
      <c r="I902" t="s">
        <v>2757</v>
      </c>
      <c r="J902" t="s">
        <v>2761</v>
      </c>
      <c r="K902">
        <v>1</v>
      </c>
      <c r="L902">
        <v>95</v>
      </c>
      <c r="M902">
        <v>0.05</v>
      </c>
      <c r="N902">
        <v>95</v>
      </c>
      <c r="O902">
        <v>90.25</v>
      </c>
      <c r="P902" t="s">
        <v>2770</v>
      </c>
      <c r="Q902" t="s">
        <v>2784</v>
      </c>
      <c r="R902" t="s">
        <v>2786</v>
      </c>
      <c r="S902" t="s">
        <v>2802</v>
      </c>
      <c r="T902" t="s">
        <v>2811</v>
      </c>
      <c r="U902">
        <v>3</v>
      </c>
      <c r="V902">
        <v>72</v>
      </c>
      <c r="W902">
        <v>34</v>
      </c>
      <c r="X902">
        <v>38.840000000000003</v>
      </c>
      <c r="Y902">
        <v>51.41</v>
      </c>
      <c r="Z902" t="s">
        <v>2817</v>
      </c>
      <c r="AA902" t="s">
        <v>2828</v>
      </c>
    </row>
    <row r="903" spans="1:27" ht="16.05" customHeight="1" x14ac:dyDescent="0.3">
      <c r="A903" t="s">
        <v>928</v>
      </c>
      <c r="B903" t="s">
        <v>1774</v>
      </c>
      <c r="C903" t="s">
        <v>2043</v>
      </c>
      <c r="D903" t="s">
        <v>2269</v>
      </c>
      <c r="E903" t="s">
        <v>2431</v>
      </c>
      <c r="F903" t="s">
        <v>2701</v>
      </c>
      <c r="G903" t="s">
        <v>2706</v>
      </c>
      <c r="H903" t="s">
        <v>2752</v>
      </c>
      <c r="I903" t="s">
        <v>2757</v>
      </c>
      <c r="J903" t="s">
        <v>2760</v>
      </c>
      <c r="K903">
        <v>2</v>
      </c>
      <c r="L903">
        <v>140</v>
      </c>
      <c r="M903">
        <v>0</v>
      </c>
      <c r="N903">
        <v>280</v>
      </c>
      <c r="O903">
        <v>280</v>
      </c>
      <c r="P903" t="s">
        <v>2770</v>
      </c>
      <c r="Q903" t="s">
        <v>2776</v>
      </c>
      <c r="R903" t="s">
        <v>2793</v>
      </c>
      <c r="S903" t="s">
        <v>2805</v>
      </c>
      <c r="T903" t="s">
        <v>2810</v>
      </c>
      <c r="U903">
        <v>5</v>
      </c>
      <c r="V903">
        <v>474</v>
      </c>
      <c r="W903">
        <v>34</v>
      </c>
      <c r="X903">
        <v>73.39</v>
      </c>
      <c r="Y903">
        <v>133.22</v>
      </c>
      <c r="AA903" t="s">
        <v>2829</v>
      </c>
    </row>
    <row r="904" spans="1:27" ht="16.05" customHeight="1" x14ac:dyDescent="0.3">
      <c r="A904" t="s">
        <v>929</v>
      </c>
      <c r="B904" t="s">
        <v>1765</v>
      </c>
      <c r="C904" t="s">
        <v>2100</v>
      </c>
      <c r="D904" t="s">
        <v>2379</v>
      </c>
      <c r="E904" t="s">
        <v>2422</v>
      </c>
      <c r="F904" t="s">
        <v>2704</v>
      </c>
      <c r="G904" t="s">
        <v>2721</v>
      </c>
      <c r="H904" t="s">
        <v>2756</v>
      </c>
      <c r="I904" t="s">
        <v>2755</v>
      </c>
      <c r="J904" t="s">
        <v>2761</v>
      </c>
      <c r="K904">
        <v>1</v>
      </c>
      <c r="L904">
        <v>200</v>
      </c>
      <c r="N904">
        <v>200</v>
      </c>
      <c r="P904" t="s">
        <v>2767</v>
      </c>
      <c r="Q904" t="s">
        <v>2389</v>
      </c>
      <c r="R904" t="s">
        <v>2788</v>
      </c>
      <c r="S904" t="s">
        <v>2801</v>
      </c>
      <c r="T904" t="s">
        <v>2807</v>
      </c>
      <c r="U904">
        <v>4</v>
      </c>
      <c r="V904">
        <v>319</v>
      </c>
      <c r="X904">
        <v>83.58</v>
      </c>
      <c r="Z904" t="s">
        <v>2818</v>
      </c>
      <c r="AA904" t="s">
        <v>2828</v>
      </c>
    </row>
    <row r="905" spans="1:27" ht="16.05" customHeight="1" x14ac:dyDescent="0.3">
      <c r="A905" t="s">
        <v>930</v>
      </c>
      <c r="B905" t="s">
        <v>1797</v>
      </c>
      <c r="C905" t="s">
        <v>2090</v>
      </c>
      <c r="D905" t="s">
        <v>2252</v>
      </c>
      <c r="E905" t="s">
        <v>2592</v>
      </c>
      <c r="F905" t="s">
        <v>2701</v>
      </c>
      <c r="G905" t="s">
        <v>2720</v>
      </c>
      <c r="H905" t="s">
        <v>2755</v>
      </c>
      <c r="I905" t="s">
        <v>2755</v>
      </c>
      <c r="J905" t="s">
        <v>2760</v>
      </c>
      <c r="K905">
        <v>1</v>
      </c>
      <c r="L905">
        <v>175</v>
      </c>
      <c r="M905">
        <v>0</v>
      </c>
      <c r="N905">
        <v>175</v>
      </c>
      <c r="O905">
        <v>175</v>
      </c>
      <c r="P905" t="s">
        <v>2765</v>
      </c>
      <c r="Q905" t="s">
        <v>2776</v>
      </c>
      <c r="R905" t="s">
        <v>2788</v>
      </c>
      <c r="S905" t="s">
        <v>2801</v>
      </c>
      <c r="T905" t="s">
        <v>2811</v>
      </c>
      <c r="U905">
        <v>4</v>
      </c>
      <c r="V905">
        <v>142</v>
      </c>
      <c r="W905">
        <v>47</v>
      </c>
      <c r="X905">
        <v>107.08</v>
      </c>
      <c r="Y905">
        <v>67.92</v>
      </c>
      <c r="Z905" t="s">
        <v>2815</v>
      </c>
      <c r="AA905" t="s">
        <v>2830</v>
      </c>
    </row>
    <row r="906" spans="1:27" ht="16.05" customHeight="1" x14ac:dyDescent="0.3">
      <c r="A906" t="s">
        <v>931</v>
      </c>
      <c r="B906" t="s">
        <v>1989</v>
      </c>
      <c r="C906" t="s">
        <v>2093</v>
      </c>
      <c r="D906" t="s">
        <v>2264</v>
      </c>
      <c r="E906" t="s">
        <v>2527</v>
      </c>
      <c r="F906" t="s">
        <v>2704</v>
      </c>
      <c r="G906" t="s">
        <v>2709</v>
      </c>
      <c r="H906" t="s">
        <v>2752</v>
      </c>
      <c r="I906" t="s">
        <v>2757</v>
      </c>
      <c r="J906" t="s">
        <v>2764</v>
      </c>
      <c r="K906">
        <v>4</v>
      </c>
      <c r="L906">
        <v>125</v>
      </c>
      <c r="M906">
        <v>0</v>
      </c>
      <c r="N906">
        <v>500</v>
      </c>
      <c r="O906">
        <v>500</v>
      </c>
      <c r="P906" t="s">
        <v>2765</v>
      </c>
      <c r="Q906" t="s">
        <v>2775</v>
      </c>
      <c r="R906" t="s">
        <v>2793</v>
      </c>
      <c r="S906" t="s">
        <v>2804</v>
      </c>
      <c r="T906" t="s">
        <v>2809</v>
      </c>
      <c r="U906">
        <v>3</v>
      </c>
      <c r="V906">
        <v>405</v>
      </c>
      <c r="W906">
        <v>29</v>
      </c>
      <c r="X906">
        <v>69.92</v>
      </c>
      <c r="Y906">
        <v>220.32</v>
      </c>
      <c r="Z906" t="s">
        <v>2819</v>
      </c>
      <c r="AA906" t="s">
        <v>2829</v>
      </c>
    </row>
    <row r="907" spans="1:27" ht="16.05" customHeight="1" x14ac:dyDescent="0.3">
      <c r="A907" t="s">
        <v>932</v>
      </c>
      <c r="B907" t="s">
        <v>1915</v>
      </c>
      <c r="C907" t="s">
        <v>2044</v>
      </c>
      <c r="D907" t="s">
        <v>2210</v>
      </c>
      <c r="E907" t="s">
        <v>2577</v>
      </c>
      <c r="F907" t="s">
        <v>2704</v>
      </c>
      <c r="G907" t="s">
        <v>2715</v>
      </c>
      <c r="H907" t="s">
        <v>2754</v>
      </c>
      <c r="I907" t="s">
        <v>2757</v>
      </c>
      <c r="J907" t="s">
        <v>2761</v>
      </c>
      <c r="K907">
        <v>2</v>
      </c>
      <c r="L907">
        <v>90</v>
      </c>
      <c r="M907">
        <v>0</v>
      </c>
      <c r="N907">
        <v>180</v>
      </c>
      <c r="O907">
        <v>180</v>
      </c>
      <c r="P907" t="s">
        <v>2770</v>
      </c>
      <c r="Q907" t="s">
        <v>2781</v>
      </c>
      <c r="R907" t="s">
        <v>2788</v>
      </c>
      <c r="S907" t="s">
        <v>2799</v>
      </c>
      <c r="T907" t="s">
        <v>2811</v>
      </c>
      <c r="U907">
        <v>4</v>
      </c>
      <c r="V907">
        <v>292</v>
      </c>
      <c r="W907">
        <v>26</v>
      </c>
      <c r="X907">
        <v>29.39</v>
      </c>
      <c r="Y907">
        <v>121.22</v>
      </c>
      <c r="Z907" t="s">
        <v>2816</v>
      </c>
      <c r="AA907" t="s">
        <v>2830</v>
      </c>
    </row>
    <row r="908" spans="1:27" ht="16.05" customHeight="1" x14ac:dyDescent="0.3">
      <c r="A908" t="s">
        <v>933</v>
      </c>
      <c r="B908" t="s">
        <v>1890</v>
      </c>
      <c r="C908" t="s">
        <v>2054</v>
      </c>
      <c r="D908" t="s">
        <v>2276</v>
      </c>
      <c r="E908" t="s">
        <v>2416</v>
      </c>
      <c r="F908" t="s">
        <v>2701</v>
      </c>
      <c r="G908" t="s">
        <v>2719</v>
      </c>
      <c r="H908" t="s">
        <v>2754</v>
      </c>
      <c r="I908" t="s">
        <v>2758</v>
      </c>
      <c r="J908" t="s">
        <v>2760</v>
      </c>
      <c r="K908">
        <v>1</v>
      </c>
      <c r="L908">
        <v>120</v>
      </c>
      <c r="M908">
        <v>10</v>
      </c>
      <c r="N908">
        <v>120</v>
      </c>
      <c r="O908">
        <v>108</v>
      </c>
      <c r="P908" t="s">
        <v>2765</v>
      </c>
      <c r="Q908" t="s">
        <v>2781</v>
      </c>
      <c r="R908" t="s">
        <v>2786</v>
      </c>
      <c r="S908" t="s">
        <v>2805</v>
      </c>
      <c r="T908" t="s">
        <v>2807</v>
      </c>
      <c r="U908">
        <v>3</v>
      </c>
      <c r="V908">
        <v>180</v>
      </c>
      <c r="X908">
        <v>54.45</v>
      </c>
      <c r="Y908">
        <v>53.55</v>
      </c>
      <c r="Z908" t="s">
        <v>2819</v>
      </c>
      <c r="AA908" t="s">
        <v>2831</v>
      </c>
    </row>
    <row r="909" spans="1:27" ht="16.05" customHeight="1" x14ac:dyDescent="0.3">
      <c r="A909" t="s">
        <v>934</v>
      </c>
      <c r="B909" t="s">
        <v>1917</v>
      </c>
      <c r="C909" t="s">
        <v>2045</v>
      </c>
      <c r="D909" t="s">
        <v>2211</v>
      </c>
      <c r="E909" t="s">
        <v>2576</v>
      </c>
      <c r="F909" t="s">
        <v>2704</v>
      </c>
      <c r="G909" t="s">
        <v>2717</v>
      </c>
      <c r="H909" t="s">
        <v>2752</v>
      </c>
      <c r="I909" t="s">
        <v>2757</v>
      </c>
      <c r="J909" t="s">
        <v>2761</v>
      </c>
      <c r="K909">
        <v>1</v>
      </c>
      <c r="L909">
        <v>90</v>
      </c>
      <c r="M909">
        <v>10</v>
      </c>
      <c r="N909">
        <v>90</v>
      </c>
      <c r="O909">
        <v>81</v>
      </c>
      <c r="Q909" t="s">
        <v>2779</v>
      </c>
      <c r="R909" t="s">
        <v>2788</v>
      </c>
      <c r="S909" t="s">
        <v>2802</v>
      </c>
      <c r="T909" t="s">
        <v>2809</v>
      </c>
      <c r="U909">
        <v>1</v>
      </c>
      <c r="V909">
        <v>170</v>
      </c>
      <c r="W909">
        <v>50</v>
      </c>
      <c r="X909">
        <v>46.37</v>
      </c>
      <c r="Y909">
        <v>34.630000000000003</v>
      </c>
      <c r="Z909" t="s">
        <v>2819</v>
      </c>
    </row>
    <row r="910" spans="1:27" ht="16.05" customHeight="1" x14ac:dyDescent="0.3">
      <c r="A910" t="s">
        <v>935</v>
      </c>
      <c r="B910" t="s">
        <v>1868</v>
      </c>
      <c r="C910" t="s">
        <v>2084</v>
      </c>
      <c r="D910" t="s">
        <v>2305</v>
      </c>
      <c r="E910" t="s">
        <v>2511</v>
      </c>
      <c r="F910" t="s">
        <v>2703</v>
      </c>
      <c r="G910" t="s">
        <v>2710</v>
      </c>
      <c r="H910" t="s">
        <v>2752</v>
      </c>
      <c r="I910" t="s">
        <v>2758</v>
      </c>
      <c r="J910" t="s">
        <v>2759</v>
      </c>
      <c r="K910">
        <v>2</v>
      </c>
      <c r="L910">
        <v>150</v>
      </c>
      <c r="M910">
        <v>0</v>
      </c>
      <c r="N910">
        <v>300</v>
      </c>
      <c r="O910">
        <v>300</v>
      </c>
      <c r="P910" t="s">
        <v>2767</v>
      </c>
      <c r="R910" t="s">
        <v>2789</v>
      </c>
      <c r="S910" t="s">
        <v>2806</v>
      </c>
      <c r="T910" t="s">
        <v>2807</v>
      </c>
      <c r="U910">
        <v>5</v>
      </c>
      <c r="V910">
        <v>442</v>
      </c>
      <c r="W910">
        <v>27</v>
      </c>
      <c r="X910">
        <v>53.66</v>
      </c>
      <c r="Y910">
        <v>192.68</v>
      </c>
      <c r="Z910" t="s">
        <v>2817</v>
      </c>
      <c r="AA910" t="s">
        <v>2830</v>
      </c>
    </row>
    <row r="911" spans="1:27" ht="16.05" customHeight="1" x14ac:dyDescent="0.3">
      <c r="A911" t="s">
        <v>936</v>
      </c>
      <c r="B911" t="s">
        <v>1910</v>
      </c>
      <c r="C911" t="s">
        <v>2075</v>
      </c>
      <c r="D911" t="s">
        <v>2330</v>
      </c>
      <c r="E911" t="s">
        <v>2638</v>
      </c>
      <c r="G911" t="s">
        <v>2707</v>
      </c>
      <c r="H911" t="s">
        <v>2753</v>
      </c>
      <c r="I911" t="s">
        <v>2755</v>
      </c>
      <c r="J911" t="s">
        <v>2763</v>
      </c>
      <c r="K911">
        <v>1</v>
      </c>
      <c r="L911">
        <v>115</v>
      </c>
      <c r="M911">
        <v>0</v>
      </c>
      <c r="N911">
        <v>115</v>
      </c>
      <c r="O911">
        <v>115</v>
      </c>
      <c r="P911" t="s">
        <v>2766</v>
      </c>
      <c r="Q911" t="s">
        <v>2778</v>
      </c>
      <c r="R911" t="s">
        <v>2791</v>
      </c>
      <c r="S911" t="s">
        <v>2806</v>
      </c>
      <c r="T911" t="s">
        <v>2808</v>
      </c>
      <c r="U911">
        <v>4</v>
      </c>
      <c r="V911">
        <v>111</v>
      </c>
      <c r="W911">
        <v>27</v>
      </c>
      <c r="X911">
        <v>65.84</v>
      </c>
      <c r="Y911">
        <v>49.16</v>
      </c>
      <c r="Z911" t="s">
        <v>2816</v>
      </c>
    </row>
    <row r="912" spans="1:27" ht="16.05" customHeight="1" x14ac:dyDescent="0.3">
      <c r="A912" t="s">
        <v>937</v>
      </c>
      <c r="B912" t="s">
        <v>1909</v>
      </c>
      <c r="C912" t="s">
        <v>2141</v>
      </c>
      <c r="D912" t="s">
        <v>2361</v>
      </c>
      <c r="E912" t="s">
        <v>2665</v>
      </c>
      <c r="G912" t="s">
        <v>2713</v>
      </c>
      <c r="H912" t="s">
        <v>2752</v>
      </c>
      <c r="I912" t="s">
        <v>2757</v>
      </c>
      <c r="J912" t="s">
        <v>2761</v>
      </c>
      <c r="K912">
        <v>2</v>
      </c>
      <c r="L912">
        <v>145</v>
      </c>
      <c r="M912">
        <v>0.05</v>
      </c>
      <c r="N912">
        <v>290</v>
      </c>
      <c r="O912">
        <v>275.5</v>
      </c>
      <c r="P912" t="s">
        <v>2765</v>
      </c>
      <c r="Q912" t="s">
        <v>2779</v>
      </c>
      <c r="R912" t="s">
        <v>2788</v>
      </c>
      <c r="S912" t="s">
        <v>2800</v>
      </c>
      <c r="T912" t="s">
        <v>2811</v>
      </c>
      <c r="U912">
        <v>5</v>
      </c>
      <c r="V912">
        <v>126</v>
      </c>
      <c r="W912">
        <v>31</v>
      </c>
      <c r="X912">
        <v>59.02</v>
      </c>
      <c r="Y912">
        <v>157.46</v>
      </c>
      <c r="Z912" t="s">
        <v>2817</v>
      </c>
      <c r="AA912" t="s">
        <v>2830</v>
      </c>
    </row>
    <row r="913" spans="1:27" ht="16.05" customHeight="1" x14ac:dyDescent="0.3">
      <c r="A913" t="s">
        <v>938</v>
      </c>
      <c r="B913" t="s">
        <v>1990</v>
      </c>
      <c r="C913" t="s">
        <v>2124</v>
      </c>
      <c r="D913" t="s">
        <v>2149</v>
      </c>
      <c r="E913" t="s">
        <v>2500</v>
      </c>
      <c r="G913" t="s">
        <v>2713</v>
      </c>
      <c r="H913" t="s">
        <v>2752</v>
      </c>
      <c r="I913" t="s">
        <v>2757</v>
      </c>
      <c r="J913" t="s">
        <v>2762</v>
      </c>
      <c r="K913">
        <v>1</v>
      </c>
      <c r="L913">
        <v>150</v>
      </c>
      <c r="M913">
        <v>0</v>
      </c>
      <c r="N913">
        <v>150</v>
      </c>
      <c r="O913">
        <v>150</v>
      </c>
      <c r="P913" t="s">
        <v>2766</v>
      </c>
      <c r="Q913" t="s">
        <v>2779</v>
      </c>
      <c r="R913" t="s">
        <v>2790</v>
      </c>
      <c r="S913" t="s">
        <v>2804</v>
      </c>
      <c r="T913" t="s">
        <v>2807</v>
      </c>
      <c r="W913">
        <v>11</v>
      </c>
      <c r="X913">
        <v>79.55</v>
      </c>
      <c r="Y913">
        <v>70.45</v>
      </c>
      <c r="Z913" t="s">
        <v>2817</v>
      </c>
      <c r="AA913" t="s">
        <v>2831</v>
      </c>
    </row>
    <row r="914" spans="1:27" ht="16.05" customHeight="1" x14ac:dyDescent="0.3">
      <c r="A914" t="s">
        <v>939</v>
      </c>
      <c r="B914" t="s">
        <v>1901</v>
      </c>
      <c r="C914" t="s">
        <v>2143</v>
      </c>
      <c r="D914" t="s">
        <v>2195</v>
      </c>
      <c r="E914" t="s">
        <v>2688</v>
      </c>
      <c r="F914" t="s">
        <v>2705</v>
      </c>
      <c r="G914" t="s">
        <v>2715</v>
      </c>
      <c r="H914" t="s">
        <v>2754</v>
      </c>
      <c r="I914" t="s">
        <v>2757</v>
      </c>
      <c r="J914" t="s">
        <v>2760</v>
      </c>
      <c r="K914">
        <v>1</v>
      </c>
      <c r="L914">
        <v>90</v>
      </c>
      <c r="M914">
        <v>0.15</v>
      </c>
      <c r="N914">
        <v>90</v>
      </c>
      <c r="O914">
        <v>76.5</v>
      </c>
      <c r="P914" t="s">
        <v>2769</v>
      </c>
      <c r="Q914" t="s">
        <v>2775</v>
      </c>
      <c r="R914" t="s">
        <v>2786</v>
      </c>
      <c r="S914" t="s">
        <v>2799</v>
      </c>
      <c r="T914" t="s">
        <v>2807</v>
      </c>
      <c r="U914">
        <v>4</v>
      </c>
      <c r="V914">
        <v>37</v>
      </c>
      <c r="W914">
        <v>11</v>
      </c>
      <c r="X914">
        <v>42.79</v>
      </c>
      <c r="Y914">
        <v>33.71</v>
      </c>
      <c r="Z914" t="s">
        <v>2816</v>
      </c>
      <c r="AA914" t="s">
        <v>2829</v>
      </c>
    </row>
    <row r="915" spans="1:27" ht="16.05" customHeight="1" x14ac:dyDescent="0.3">
      <c r="A915" t="s">
        <v>940</v>
      </c>
      <c r="B915" t="s">
        <v>1666</v>
      </c>
      <c r="C915" t="s">
        <v>2073</v>
      </c>
      <c r="D915" t="s">
        <v>2367</v>
      </c>
      <c r="E915" t="s">
        <v>2565</v>
      </c>
      <c r="F915" t="s">
        <v>2703</v>
      </c>
      <c r="G915" t="s">
        <v>2720</v>
      </c>
      <c r="H915" t="s">
        <v>2755</v>
      </c>
      <c r="I915" t="s">
        <v>2755</v>
      </c>
      <c r="J915" t="s">
        <v>2761</v>
      </c>
      <c r="K915">
        <v>1</v>
      </c>
      <c r="L915">
        <v>180</v>
      </c>
      <c r="M915">
        <v>10</v>
      </c>
      <c r="N915">
        <v>180</v>
      </c>
      <c r="O915">
        <v>162</v>
      </c>
      <c r="P915" t="s">
        <v>2389</v>
      </c>
      <c r="Q915" t="s">
        <v>2775</v>
      </c>
      <c r="R915" t="s">
        <v>2787</v>
      </c>
      <c r="S915" t="s">
        <v>2803</v>
      </c>
      <c r="T915" t="s">
        <v>2811</v>
      </c>
      <c r="U915">
        <v>3</v>
      </c>
      <c r="V915">
        <v>31</v>
      </c>
      <c r="W915">
        <v>39</v>
      </c>
      <c r="X915">
        <v>71.7</v>
      </c>
      <c r="Y915">
        <v>90.3</v>
      </c>
      <c r="Z915" t="s">
        <v>2815</v>
      </c>
      <c r="AA915" t="s">
        <v>2831</v>
      </c>
    </row>
    <row r="916" spans="1:27" ht="16.05" customHeight="1" x14ac:dyDescent="0.3">
      <c r="A916" t="s">
        <v>941</v>
      </c>
      <c r="B916" t="s">
        <v>1704</v>
      </c>
      <c r="C916" t="s">
        <v>2136</v>
      </c>
      <c r="D916" t="s">
        <v>2268</v>
      </c>
      <c r="E916" t="s">
        <v>2454</v>
      </c>
      <c r="F916" t="s">
        <v>2704</v>
      </c>
      <c r="G916" t="s">
        <v>2713</v>
      </c>
      <c r="H916" t="s">
        <v>2752</v>
      </c>
      <c r="I916" t="s">
        <v>2757</v>
      </c>
      <c r="J916" t="s">
        <v>2760</v>
      </c>
      <c r="K916">
        <v>2</v>
      </c>
      <c r="L916">
        <v>145</v>
      </c>
      <c r="M916">
        <v>0.15</v>
      </c>
      <c r="N916">
        <v>290</v>
      </c>
      <c r="O916">
        <v>246.5</v>
      </c>
      <c r="P916" t="s">
        <v>2770</v>
      </c>
      <c r="Q916" t="s">
        <v>2779</v>
      </c>
      <c r="R916" t="s">
        <v>2786</v>
      </c>
      <c r="S916" t="s">
        <v>2803</v>
      </c>
      <c r="T916" t="s">
        <v>2811</v>
      </c>
      <c r="U916">
        <v>4</v>
      </c>
      <c r="V916">
        <v>342</v>
      </c>
      <c r="W916">
        <v>25</v>
      </c>
      <c r="X916">
        <v>79.8</v>
      </c>
      <c r="Y916">
        <v>86.9</v>
      </c>
      <c r="Z916" t="s">
        <v>2820</v>
      </c>
      <c r="AA916" t="s">
        <v>2827</v>
      </c>
    </row>
    <row r="917" spans="1:27" ht="16.05" customHeight="1" x14ac:dyDescent="0.3">
      <c r="A917" t="s">
        <v>942</v>
      </c>
      <c r="B917" t="s">
        <v>1736</v>
      </c>
      <c r="C917" t="s">
        <v>2069</v>
      </c>
      <c r="D917" t="s">
        <v>2203</v>
      </c>
      <c r="E917" t="s">
        <v>2588</v>
      </c>
      <c r="G917" t="s">
        <v>2713</v>
      </c>
      <c r="H917" t="s">
        <v>2752</v>
      </c>
      <c r="I917" t="s">
        <v>2757</v>
      </c>
      <c r="J917" t="s">
        <v>2763</v>
      </c>
      <c r="K917">
        <v>1</v>
      </c>
      <c r="L917">
        <v>140</v>
      </c>
      <c r="M917">
        <v>0.05</v>
      </c>
      <c r="N917">
        <v>140</v>
      </c>
      <c r="O917">
        <v>133</v>
      </c>
      <c r="P917" t="s">
        <v>2765</v>
      </c>
      <c r="Q917" t="s">
        <v>2781</v>
      </c>
      <c r="R917" t="s">
        <v>2785</v>
      </c>
      <c r="S917" t="s">
        <v>2806</v>
      </c>
      <c r="T917" t="s">
        <v>2808</v>
      </c>
      <c r="U917">
        <v>1</v>
      </c>
      <c r="V917">
        <v>364</v>
      </c>
      <c r="W917">
        <v>22</v>
      </c>
      <c r="X917">
        <v>74.12</v>
      </c>
      <c r="Y917">
        <v>58.88</v>
      </c>
      <c r="Z917" t="s">
        <v>2817</v>
      </c>
    </row>
    <row r="918" spans="1:27" ht="16.05" customHeight="1" x14ac:dyDescent="0.3">
      <c r="A918" t="s">
        <v>943</v>
      </c>
      <c r="B918" t="s">
        <v>1966</v>
      </c>
      <c r="C918" t="s">
        <v>2052</v>
      </c>
      <c r="D918" t="s">
        <v>2269</v>
      </c>
      <c r="E918" t="s">
        <v>2683</v>
      </c>
      <c r="F918" t="s">
        <v>2702</v>
      </c>
      <c r="G918" t="s">
        <v>2734</v>
      </c>
      <c r="H918" t="s">
        <v>2755</v>
      </c>
      <c r="I918" t="s">
        <v>2755</v>
      </c>
      <c r="J918" t="s">
        <v>2763</v>
      </c>
      <c r="K918">
        <v>1</v>
      </c>
      <c r="L918">
        <v>190</v>
      </c>
      <c r="M918">
        <v>0</v>
      </c>
      <c r="N918">
        <v>190</v>
      </c>
      <c r="O918">
        <v>190</v>
      </c>
      <c r="P918" t="s">
        <v>2767</v>
      </c>
      <c r="Q918" t="s">
        <v>2778</v>
      </c>
      <c r="R918" t="s">
        <v>2789</v>
      </c>
      <c r="S918" t="s">
        <v>2804</v>
      </c>
      <c r="T918" t="s">
        <v>2807</v>
      </c>
      <c r="U918">
        <v>5</v>
      </c>
      <c r="V918">
        <v>377</v>
      </c>
      <c r="W918">
        <v>18</v>
      </c>
      <c r="X918">
        <v>87.78</v>
      </c>
      <c r="Y918">
        <v>102.22</v>
      </c>
      <c r="AA918" t="s">
        <v>2828</v>
      </c>
    </row>
    <row r="919" spans="1:27" ht="16.05" customHeight="1" x14ac:dyDescent="0.3">
      <c r="A919" t="s">
        <v>944</v>
      </c>
      <c r="B919" t="s">
        <v>1906</v>
      </c>
      <c r="C919" t="s">
        <v>2140</v>
      </c>
      <c r="D919" t="s">
        <v>2224</v>
      </c>
      <c r="E919" t="s">
        <v>2461</v>
      </c>
      <c r="F919" t="s">
        <v>2705</v>
      </c>
      <c r="G919" t="s">
        <v>2714</v>
      </c>
      <c r="H919" t="s">
        <v>2752</v>
      </c>
      <c r="I919" t="s">
        <v>2758</v>
      </c>
      <c r="J919" t="s">
        <v>2764</v>
      </c>
      <c r="K919">
        <v>2</v>
      </c>
      <c r="L919">
        <v>160</v>
      </c>
      <c r="M919">
        <v>0</v>
      </c>
      <c r="N919">
        <v>320</v>
      </c>
      <c r="O919">
        <v>320</v>
      </c>
      <c r="P919" t="s">
        <v>2765</v>
      </c>
      <c r="Q919" t="s">
        <v>2778</v>
      </c>
      <c r="R919" t="s">
        <v>2788</v>
      </c>
      <c r="S919" t="s">
        <v>2800</v>
      </c>
      <c r="T919" t="s">
        <v>2807</v>
      </c>
      <c r="U919">
        <v>5</v>
      </c>
      <c r="V919">
        <v>102</v>
      </c>
      <c r="W919">
        <v>32</v>
      </c>
      <c r="X919">
        <v>60.6</v>
      </c>
      <c r="Y919">
        <v>198.8</v>
      </c>
      <c r="Z919" t="s">
        <v>2818</v>
      </c>
      <c r="AA919" t="s">
        <v>2830</v>
      </c>
    </row>
    <row r="920" spans="1:27" ht="16.05" customHeight="1" x14ac:dyDescent="0.3">
      <c r="A920" t="s">
        <v>945</v>
      </c>
      <c r="B920" t="s">
        <v>1859</v>
      </c>
      <c r="C920" t="s">
        <v>2041</v>
      </c>
      <c r="D920" t="s">
        <v>2324</v>
      </c>
      <c r="E920" t="s">
        <v>2492</v>
      </c>
      <c r="F920" t="s">
        <v>2701</v>
      </c>
      <c r="G920" t="s">
        <v>2713</v>
      </c>
      <c r="H920" t="s">
        <v>2752</v>
      </c>
      <c r="I920" t="s">
        <v>2757</v>
      </c>
      <c r="J920" t="s">
        <v>2760</v>
      </c>
      <c r="K920">
        <v>1</v>
      </c>
      <c r="L920">
        <v>140</v>
      </c>
      <c r="N920">
        <v>140</v>
      </c>
      <c r="P920" t="s">
        <v>2774</v>
      </c>
      <c r="Q920" t="s">
        <v>2775</v>
      </c>
      <c r="R920" t="s">
        <v>2794</v>
      </c>
      <c r="S920" t="s">
        <v>2802</v>
      </c>
      <c r="T920" t="s">
        <v>2807</v>
      </c>
      <c r="U920">
        <v>5</v>
      </c>
      <c r="W920">
        <v>10</v>
      </c>
      <c r="X920">
        <v>58.34</v>
      </c>
      <c r="Z920" t="s">
        <v>2820</v>
      </c>
      <c r="AA920" t="s">
        <v>2831</v>
      </c>
    </row>
    <row r="921" spans="1:27" ht="16.05" customHeight="1" x14ac:dyDescent="0.3">
      <c r="A921" t="s">
        <v>946</v>
      </c>
      <c r="B921" t="s">
        <v>1711</v>
      </c>
      <c r="C921" t="s">
        <v>2135</v>
      </c>
      <c r="D921" t="s">
        <v>2348</v>
      </c>
      <c r="E921" t="s">
        <v>2541</v>
      </c>
      <c r="F921" t="s">
        <v>2705</v>
      </c>
      <c r="G921" t="s">
        <v>2710</v>
      </c>
      <c r="H921" t="s">
        <v>2752</v>
      </c>
      <c r="I921" t="s">
        <v>2758</v>
      </c>
      <c r="J921" t="s">
        <v>2762</v>
      </c>
      <c r="L921">
        <v>155</v>
      </c>
      <c r="M921">
        <v>0.1</v>
      </c>
      <c r="N921">
        <v>155</v>
      </c>
      <c r="O921">
        <v>139.5</v>
      </c>
      <c r="P921" t="s">
        <v>2774</v>
      </c>
      <c r="R921" t="s">
        <v>2792</v>
      </c>
      <c r="S921" t="s">
        <v>2805</v>
      </c>
      <c r="T921" t="s">
        <v>2807</v>
      </c>
      <c r="U921">
        <v>3</v>
      </c>
      <c r="W921">
        <v>50</v>
      </c>
      <c r="X921">
        <v>53.29</v>
      </c>
      <c r="Y921">
        <v>86.21</v>
      </c>
      <c r="Z921" t="s">
        <v>2822</v>
      </c>
      <c r="AA921" t="s">
        <v>2829</v>
      </c>
    </row>
    <row r="922" spans="1:27" ht="16.05" customHeight="1" x14ac:dyDescent="0.3">
      <c r="A922" t="s">
        <v>947</v>
      </c>
      <c r="B922" t="s">
        <v>1817</v>
      </c>
      <c r="C922" t="s">
        <v>2067</v>
      </c>
      <c r="D922" t="s">
        <v>2342</v>
      </c>
      <c r="E922" t="s">
        <v>2677</v>
      </c>
      <c r="F922" t="s">
        <v>2702</v>
      </c>
      <c r="G922" t="s">
        <v>2721</v>
      </c>
      <c r="H922" t="s">
        <v>2756</v>
      </c>
      <c r="I922" t="s">
        <v>2755</v>
      </c>
      <c r="J922" t="s">
        <v>2759</v>
      </c>
      <c r="K922">
        <v>4</v>
      </c>
      <c r="L922">
        <v>185</v>
      </c>
      <c r="M922">
        <v>5</v>
      </c>
      <c r="N922">
        <v>740</v>
      </c>
      <c r="O922">
        <v>703</v>
      </c>
      <c r="P922" t="s">
        <v>2767</v>
      </c>
      <c r="R922" t="s">
        <v>2786</v>
      </c>
      <c r="S922" t="s">
        <v>2800</v>
      </c>
      <c r="T922" t="s">
        <v>2810</v>
      </c>
      <c r="U922">
        <v>3</v>
      </c>
      <c r="V922">
        <v>286</v>
      </c>
      <c r="X922">
        <v>101.47</v>
      </c>
      <c r="Y922">
        <v>297.12</v>
      </c>
      <c r="Z922" t="s">
        <v>2816</v>
      </c>
    </row>
    <row r="923" spans="1:27" ht="16.05" customHeight="1" x14ac:dyDescent="0.3">
      <c r="A923" t="s">
        <v>948</v>
      </c>
      <c r="B923" t="s">
        <v>1737</v>
      </c>
      <c r="C923" t="s">
        <v>2052</v>
      </c>
      <c r="D923" t="s">
        <v>2207</v>
      </c>
      <c r="E923" t="s">
        <v>2434</v>
      </c>
      <c r="F923" t="s">
        <v>2704</v>
      </c>
      <c r="G923" t="s">
        <v>2711</v>
      </c>
      <c r="H923" t="s">
        <v>2754</v>
      </c>
      <c r="I923" t="s">
        <v>2757</v>
      </c>
      <c r="J923" t="s">
        <v>2761</v>
      </c>
      <c r="K923">
        <v>3</v>
      </c>
      <c r="L923">
        <v>105</v>
      </c>
      <c r="M923">
        <v>5</v>
      </c>
      <c r="N923">
        <v>315</v>
      </c>
      <c r="O923">
        <v>299.25</v>
      </c>
      <c r="P923" t="s">
        <v>2765</v>
      </c>
      <c r="Q923" t="s">
        <v>2778</v>
      </c>
      <c r="R923" t="s">
        <v>2790</v>
      </c>
      <c r="S923" t="s">
        <v>2804</v>
      </c>
      <c r="T923" t="s">
        <v>2810</v>
      </c>
      <c r="U923">
        <v>5</v>
      </c>
      <c r="V923">
        <v>385</v>
      </c>
      <c r="W923">
        <v>26</v>
      </c>
      <c r="X923">
        <v>44.49</v>
      </c>
      <c r="Y923">
        <v>165.78</v>
      </c>
      <c r="Z923" t="s">
        <v>2819</v>
      </c>
      <c r="AA923" t="s">
        <v>2827</v>
      </c>
    </row>
    <row r="924" spans="1:27" ht="16.05" customHeight="1" x14ac:dyDescent="0.3">
      <c r="A924" t="s">
        <v>949</v>
      </c>
      <c r="B924" t="s">
        <v>1973</v>
      </c>
      <c r="C924" t="s">
        <v>2107</v>
      </c>
      <c r="D924" t="s">
        <v>2337</v>
      </c>
      <c r="F924" t="s">
        <v>2702</v>
      </c>
      <c r="G924" t="s">
        <v>2721</v>
      </c>
      <c r="H924" t="s">
        <v>2756</v>
      </c>
      <c r="I924" t="s">
        <v>2755</v>
      </c>
      <c r="J924" t="s">
        <v>2762</v>
      </c>
      <c r="K924">
        <v>1</v>
      </c>
      <c r="L924">
        <v>190</v>
      </c>
      <c r="M924">
        <v>0</v>
      </c>
      <c r="N924">
        <v>190</v>
      </c>
      <c r="O924">
        <v>190</v>
      </c>
      <c r="P924" t="s">
        <v>2765</v>
      </c>
      <c r="Q924" t="s">
        <v>2775</v>
      </c>
      <c r="R924" t="s">
        <v>2791</v>
      </c>
      <c r="S924" t="s">
        <v>2799</v>
      </c>
      <c r="T924" t="s">
        <v>2807</v>
      </c>
      <c r="U924">
        <v>1</v>
      </c>
      <c r="V924">
        <v>479</v>
      </c>
      <c r="W924">
        <v>18</v>
      </c>
      <c r="X924">
        <v>96.62</v>
      </c>
      <c r="Y924">
        <v>93.38</v>
      </c>
      <c r="AA924" t="s">
        <v>2829</v>
      </c>
    </row>
    <row r="925" spans="1:27" ht="16.05" customHeight="1" x14ac:dyDescent="0.3">
      <c r="A925" t="s">
        <v>950</v>
      </c>
      <c r="B925" t="s">
        <v>1898</v>
      </c>
      <c r="C925" t="s">
        <v>2060</v>
      </c>
      <c r="D925" t="s">
        <v>2320</v>
      </c>
      <c r="E925" t="s">
        <v>2689</v>
      </c>
      <c r="F925" t="s">
        <v>2702</v>
      </c>
      <c r="G925" t="s">
        <v>2714</v>
      </c>
      <c r="H925" t="s">
        <v>2752</v>
      </c>
      <c r="I925" t="s">
        <v>2758</v>
      </c>
      <c r="J925" t="s">
        <v>2764</v>
      </c>
      <c r="K925">
        <v>3</v>
      </c>
      <c r="L925">
        <v>160</v>
      </c>
      <c r="M925">
        <v>10</v>
      </c>
      <c r="O925">
        <v>432</v>
      </c>
      <c r="P925" t="s">
        <v>2770</v>
      </c>
      <c r="Q925" t="s">
        <v>2779</v>
      </c>
      <c r="R925" t="s">
        <v>2789</v>
      </c>
      <c r="S925" t="s">
        <v>2806</v>
      </c>
      <c r="T925" t="s">
        <v>2811</v>
      </c>
      <c r="W925">
        <v>36</v>
      </c>
      <c r="X925">
        <v>63.97</v>
      </c>
      <c r="Y925">
        <v>240.09</v>
      </c>
      <c r="Z925" t="s">
        <v>2819</v>
      </c>
      <c r="AA925" t="s">
        <v>2828</v>
      </c>
    </row>
    <row r="926" spans="1:27" ht="16.05" customHeight="1" x14ac:dyDescent="0.3">
      <c r="A926" t="s">
        <v>951</v>
      </c>
      <c r="B926" t="s">
        <v>1790</v>
      </c>
      <c r="C926" t="s">
        <v>2090</v>
      </c>
      <c r="D926" t="s">
        <v>2347</v>
      </c>
      <c r="E926" t="s">
        <v>2436</v>
      </c>
      <c r="F926" t="s">
        <v>2702</v>
      </c>
      <c r="G926" t="s">
        <v>2718</v>
      </c>
      <c r="H926" t="s">
        <v>2753</v>
      </c>
      <c r="I926" t="s">
        <v>2755</v>
      </c>
      <c r="J926" t="s">
        <v>2763</v>
      </c>
      <c r="K926">
        <v>1</v>
      </c>
      <c r="L926">
        <v>95</v>
      </c>
      <c r="M926">
        <v>0.15</v>
      </c>
      <c r="N926">
        <v>95</v>
      </c>
      <c r="O926">
        <v>80.75</v>
      </c>
      <c r="P926" t="s">
        <v>2769</v>
      </c>
      <c r="Q926" t="s">
        <v>2776</v>
      </c>
      <c r="R926" t="s">
        <v>2788</v>
      </c>
      <c r="S926" t="s">
        <v>2806</v>
      </c>
      <c r="T926" t="s">
        <v>2807</v>
      </c>
      <c r="U926">
        <v>5</v>
      </c>
      <c r="V926">
        <v>251</v>
      </c>
      <c r="W926">
        <v>50</v>
      </c>
      <c r="X926">
        <v>34.53</v>
      </c>
      <c r="Y926">
        <v>46.22</v>
      </c>
      <c r="Z926" t="s">
        <v>2819</v>
      </c>
      <c r="AA926" t="s">
        <v>2827</v>
      </c>
    </row>
    <row r="927" spans="1:27" ht="16.05" customHeight="1" x14ac:dyDescent="0.3">
      <c r="A927" t="s">
        <v>952</v>
      </c>
      <c r="B927" t="s">
        <v>1991</v>
      </c>
      <c r="C927" t="s">
        <v>2123</v>
      </c>
      <c r="D927" t="s">
        <v>2284</v>
      </c>
      <c r="F927" t="s">
        <v>2704</v>
      </c>
      <c r="G927" t="s">
        <v>2715</v>
      </c>
      <c r="H927" t="s">
        <v>2754</v>
      </c>
      <c r="I927" t="s">
        <v>2757</v>
      </c>
      <c r="J927" t="s">
        <v>2761</v>
      </c>
      <c r="K927">
        <v>1</v>
      </c>
      <c r="L927">
        <v>85</v>
      </c>
      <c r="M927">
        <v>0.05</v>
      </c>
      <c r="N927">
        <v>85</v>
      </c>
      <c r="O927">
        <v>80.75</v>
      </c>
      <c r="P927" t="s">
        <v>2767</v>
      </c>
      <c r="R927" t="s">
        <v>2788</v>
      </c>
      <c r="S927" t="s">
        <v>2804</v>
      </c>
      <c r="T927" t="s">
        <v>2807</v>
      </c>
      <c r="V927">
        <v>471</v>
      </c>
      <c r="W927">
        <v>24</v>
      </c>
      <c r="X927">
        <v>46.7</v>
      </c>
      <c r="Y927">
        <v>34.049999999999997</v>
      </c>
      <c r="AA927" t="s">
        <v>2829</v>
      </c>
    </row>
    <row r="928" spans="1:27" ht="16.05" customHeight="1" x14ac:dyDescent="0.3">
      <c r="A928" t="s">
        <v>953</v>
      </c>
      <c r="B928" t="s">
        <v>1827</v>
      </c>
      <c r="C928" t="s">
        <v>2091</v>
      </c>
      <c r="D928" t="s">
        <v>2184</v>
      </c>
      <c r="E928" t="s">
        <v>2655</v>
      </c>
      <c r="G928" t="s">
        <v>2715</v>
      </c>
      <c r="H928" t="s">
        <v>2754</v>
      </c>
      <c r="I928" t="s">
        <v>2757</v>
      </c>
      <c r="J928" t="s">
        <v>2762</v>
      </c>
      <c r="K928">
        <v>1</v>
      </c>
      <c r="L928">
        <v>90</v>
      </c>
      <c r="M928">
        <v>0</v>
      </c>
      <c r="N928">
        <v>90</v>
      </c>
      <c r="O928">
        <v>90</v>
      </c>
      <c r="P928" t="s">
        <v>2766</v>
      </c>
      <c r="Q928" t="s">
        <v>2779</v>
      </c>
      <c r="R928" t="s">
        <v>2790</v>
      </c>
      <c r="S928" t="s">
        <v>2806</v>
      </c>
      <c r="T928" t="s">
        <v>2809</v>
      </c>
      <c r="U928">
        <v>2</v>
      </c>
      <c r="V928">
        <v>471</v>
      </c>
      <c r="W928">
        <v>13</v>
      </c>
      <c r="X928">
        <v>37.03</v>
      </c>
      <c r="Y928">
        <v>52.97</v>
      </c>
      <c r="Z928" t="s">
        <v>2815</v>
      </c>
      <c r="AA928" t="s">
        <v>2830</v>
      </c>
    </row>
    <row r="929" spans="1:27" ht="16.05" customHeight="1" x14ac:dyDescent="0.3">
      <c r="A929" t="s">
        <v>954</v>
      </c>
      <c r="B929" t="s">
        <v>1795</v>
      </c>
      <c r="C929" t="s">
        <v>2131</v>
      </c>
      <c r="D929" t="s">
        <v>2347</v>
      </c>
      <c r="F929" t="s">
        <v>2705</v>
      </c>
      <c r="G929" t="s">
        <v>2713</v>
      </c>
      <c r="H929" t="s">
        <v>2752</v>
      </c>
      <c r="I929" t="s">
        <v>2757</v>
      </c>
      <c r="J929" t="s">
        <v>2764</v>
      </c>
      <c r="K929">
        <v>1</v>
      </c>
      <c r="L929">
        <v>140</v>
      </c>
      <c r="M929">
        <v>0.15</v>
      </c>
      <c r="N929">
        <v>140</v>
      </c>
      <c r="O929">
        <v>119</v>
      </c>
      <c r="P929" t="s">
        <v>2770</v>
      </c>
      <c r="Q929" t="s">
        <v>2775</v>
      </c>
      <c r="R929" t="s">
        <v>2789</v>
      </c>
      <c r="S929" t="s">
        <v>2803</v>
      </c>
      <c r="T929" t="s">
        <v>2807</v>
      </c>
      <c r="U929">
        <v>2</v>
      </c>
      <c r="V929">
        <v>87</v>
      </c>
      <c r="W929">
        <v>40</v>
      </c>
      <c r="X929">
        <v>62.48</v>
      </c>
      <c r="Y929">
        <v>56.52</v>
      </c>
      <c r="Z929" t="s">
        <v>2817</v>
      </c>
      <c r="AA929" t="s">
        <v>2831</v>
      </c>
    </row>
    <row r="930" spans="1:27" ht="16.05" customHeight="1" x14ac:dyDescent="0.3">
      <c r="A930" t="s">
        <v>955</v>
      </c>
      <c r="B930" t="s">
        <v>1870</v>
      </c>
      <c r="C930" t="s">
        <v>2118</v>
      </c>
      <c r="D930" t="s">
        <v>2374</v>
      </c>
      <c r="E930" t="s">
        <v>2589</v>
      </c>
      <c r="F930" t="s">
        <v>2701</v>
      </c>
      <c r="G930" t="s">
        <v>2709</v>
      </c>
      <c r="H930" t="s">
        <v>2752</v>
      </c>
      <c r="I930" t="s">
        <v>2757</v>
      </c>
      <c r="J930" t="s">
        <v>2764</v>
      </c>
      <c r="K930">
        <v>3</v>
      </c>
      <c r="L930">
        <v>115</v>
      </c>
      <c r="M930">
        <v>0</v>
      </c>
      <c r="N930">
        <v>345</v>
      </c>
      <c r="O930">
        <v>345</v>
      </c>
      <c r="P930" t="s">
        <v>2766</v>
      </c>
      <c r="Q930" t="s">
        <v>2776</v>
      </c>
      <c r="R930" t="s">
        <v>2786</v>
      </c>
      <c r="S930" t="s">
        <v>2800</v>
      </c>
      <c r="T930" t="s">
        <v>2807</v>
      </c>
      <c r="U930">
        <v>5</v>
      </c>
      <c r="V930">
        <v>316</v>
      </c>
      <c r="X930">
        <v>53.18</v>
      </c>
      <c r="Y930">
        <v>185.46</v>
      </c>
      <c r="Z930" t="s">
        <v>2819</v>
      </c>
      <c r="AA930" t="s">
        <v>2829</v>
      </c>
    </row>
    <row r="931" spans="1:27" ht="16.05" customHeight="1" x14ac:dyDescent="0.3">
      <c r="A931" t="s">
        <v>956</v>
      </c>
      <c r="B931" t="s">
        <v>1867</v>
      </c>
      <c r="C931" t="s">
        <v>2104</v>
      </c>
      <c r="D931" t="s">
        <v>2305</v>
      </c>
      <c r="E931" t="s">
        <v>2599</v>
      </c>
      <c r="F931" t="s">
        <v>2702</v>
      </c>
      <c r="G931" t="s">
        <v>2714</v>
      </c>
      <c r="H931" t="s">
        <v>2752</v>
      </c>
      <c r="I931" t="s">
        <v>2758</v>
      </c>
      <c r="J931" t="s">
        <v>2759</v>
      </c>
      <c r="K931">
        <v>1</v>
      </c>
      <c r="L931">
        <v>160</v>
      </c>
      <c r="M931">
        <v>0</v>
      </c>
      <c r="N931">
        <v>160</v>
      </c>
      <c r="O931">
        <v>160</v>
      </c>
      <c r="P931" t="s">
        <v>2769</v>
      </c>
      <c r="Q931" t="s">
        <v>2776</v>
      </c>
      <c r="R931" t="s">
        <v>2790</v>
      </c>
      <c r="S931" t="s">
        <v>2802</v>
      </c>
      <c r="T931" t="s">
        <v>2807</v>
      </c>
      <c r="U931">
        <v>1</v>
      </c>
      <c r="V931">
        <v>194</v>
      </c>
      <c r="X931">
        <v>81.569999999999993</v>
      </c>
      <c r="Y931">
        <v>78.430000000000007</v>
      </c>
      <c r="Z931" t="s">
        <v>2817</v>
      </c>
      <c r="AA931" t="s">
        <v>2828</v>
      </c>
    </row>
    <row r="932" spans="1:27" ht="16.05" customHeight="1" x14ac:dyDescent="0.3">
      <c r="A932" t="s">
        <v>957</v>
      </c>
      <c r="B932" t="s">
        <v>1651</v>
      </c>
      <c r="C932" t="s">
        <v>2070</v>
      </c>
      <c r="D932" t="s">
        <v>2167</v>
      </c>
      <c r="E932" t="s">
        <v>2465</v>
      </c>
      <c r="F932" t="s">
        <v>2702</v>
      </c>
      <c r="G932" t="s">
        <v>2710</v>
      </c>
      <c r="H932" t="s">
        <v>2752</v>
      </c>
      <c r="I932" t="s">
        <v>2758</v>
      </c>
      <c r="J932" t="s">
        <v>2764</v>
      </c>
      <c r="K932">
        <v>2</v>
      </c>
      <c r="L932">
        <v>155</v>
      </c>
      <c r="M932">
        <v>0</v>
      </c>
      <c r="N932">
        <v>310</v>
      </c>
      <c r="O932">
        <v>310</v>
      </c>
      <c r="P932" t="s">
        <v>2770</v>
      </c>
      <c r="Q932" t="s">
        <v>2775</v>
      </c>
      <c r="R932" t="s">
        <v>2791</v>
      </c>
      <c r="S932" t="s">
        <v>2801</v>
      </c>
      <c r="T932" t="s">
        <v>2811</v>
      </c>
      <c r="U932">
        <v>5</v>
      </c>
      <c r="V932">
        <v>407</v>
      </c>
      <c r="W932">
        <v>21</v>
      </c>
      <c r="X932">
        <v>82.34</v>
      </c>
      <c r="Y932">
        <v>145.32</v>
      </c>
      <c r="Z932" t="s">
        <v>2815</v>
      </c>
    </row>
    <row r="933" spans="1:27" ht="16.05" customHeight="1" x14ac:dyDescent="0.3">
      <c r="A933" t="s">
        <v>958</v>
      </c>
      <c r="B933" t="s">
        <v>1768</v>
      </c>
      <c r="C933" t="s">
        <v>2090</v>
      </c>
      <c r="D933" t="s">
        <v>2277</v>
      </c>
      <c r="E933" t="s">
        <v>2512</v>
      </c>
      <c r="G933" t="s">
        <v>2716</v>
      </c>
      <c r="H933" t="s">
        <v>2753</v>
      </c>
      <c r="I933" t="s">
        <v>2755</v>
      </c>
      <c r="J933" t="s">
        <v>2761</v>
      </c>
      <c r="K933">
        <v>3</v>
      </c>
      <c r="L933">
        <v>95</v>
      </c>
      <c r="M933">
        <v>0</v>
      </c>
      <c r="N933">
        <v>285</v>
      </c>
      <c r="O933">
        <v>285</v>
      </c>
      <c r="P933" t="s">
        <v>2765</v>
      </c>
      <c r="Q933" t="s">
        <v>2776</v>
      </c>
      <c r="R933" t="s">
        <v>2793</v>
      </c>
      <c r="S933" t="s">
        <v>2802</v>
      </c>
      <c r="T933" t="s">
        <v>2811</v>
      </c>
      <c r="U933">
        <v>4</v>
      </c>
      <c r="V933">
        <v>161</v>
      </c>
      <c r="W933">
        <v>18</v>
      </c>
      <c r="X933">
        <v>41.86</v>
      </c>
      <c r="Y933">
        <v>159.41999999999999</v>
      </c>
      <c r="Z933" t="s">
        <v>2817</v>
      </c>
      <c r="AA933" t="s">
        <v>2831</v>
      </c>
    </row>
    <row r="934" spans="1:27" ht="16.05" customHeight="1" x14ac:dyDescent="0.3">
      <c r="A934" t="s">
        <v>959</v>
      </c>
      <c r="B934" t="s">
        <v>1734</v>
      </c>
      <c r="C934" t="s">
        <v>2067</v>
      </c>
      <c r="D934" t="s">
        <v>2196</v>
      </c>
      <c r="E934" t="s">
        <v>2585</v>
      </c>
      <c r="F934" t="s">
        <v>2702</v>
      </c>
      <c r="G934" t="s">
        <v>2713</v>
      </c>
      <c r="H934" t="s">
        <v>2752</v>
      </c>
      <c r="I934" t="s">
        <v>2757</v>
      </c>
      <c r="J934" t="s">
        <v>2759</v>
      </c>
      <c r="K934">
        <v>1</v>
      </c>
      <c r="L934">
        <v>145</v>
      </c>
      <c r="M934">
        <v>0</v>
      </c>
      <c r="N934">
        <v>145</v>
      </c>
      <c r="O934">
        <v>145</v>
      </c>
      <c r="P934" t="s">
        <v>2766</v>
      </c>
      <c r="Q934" t="s">
        <v>2781</v>
      </c>
      <c r="R934" t="s">
        <v>2793</v>
      </c>
      <c r="S934" t="s">
        <v>2803</v>
      </c>
      <c r="T934" t="s">
        <v>2807</v>
      </c>
      <c r="X934">
        <v>58.03</v>
      </c>
      <c r="Y934">
        <v>86.97</v>
      </c>
      <c r="Z934" t="s">
        <v>2819</v>
      </c>
      <c r="AA934" t="s">
        <v>2828</v>
      </c>
    </row>
    <row r="935" spans="1:27" ht="16.05" customHeight="1" x14ac:dyDescent="0.3">
      <c r="A935" t="s">
        <v>960</v>
      </c>
      <c r="B935" t="s">
        <v>1632</v>
      </c>
      <c r="C935" t="s">
        <v>2066</v>
      </c>
      <c r="D935" t="s">
        <v>2320</v>
      </c>
      <c r="E935" t="s">
        <v>2505</v>
      </c>
      <c r="F935" t="s">
        <v>2703</v>
      </c>
      <c r="G935" t="s">
        <v>2719</v>
      </c>
      <c r="H935" t="s">
        <v>2754</v>
      </c>
      <c r="I935" t="s">
        <v>2758</v>
      </c>
      <c r="J935" t="s">
        <v>2760</v>
      </c>
      <c r="L935">
        <v>110</v>
      </c>
      <c r="M935">
        <v>0</v>
      </c>
      <c r="N935">
        <v>550</v>
      </c>
      <c r="O935">
        <v>550</v>
      </c>
      <c r="P935" t="s">
        <v>2766</v>
      </c>
      <c r="Q935" t="s">
        <v>2776</v>
      </c>
      <c r="R935" t="s">
        <v>2793</v>
      </c>
      <c r="S935" t="s">
        <v>2805</v>
      </c>
      <c r="T935" t="s">
        <v>2807</v>
      </c>
      <c r="U935">
        <v>4</v>
      </c>
      <c r="V935">
        <v>24</v>
      </c>
      <c r="W935">
        <v>52</v>
      </c>
      <c r="X935">
        <v>42.62</v>
      </c>
      <c r="Y935">
        <v>336.9</v>
      </c>
      <c r="Z935" t="s">
        <v>2820</v>
      </c>
      <c r="AA935" t="s">
        <v>2828</v>
      </c>
    </row>
    <row r="936" spans="1:27" ht="16.05" customHeight="1" x14ac:dyDescent="0.3">
      <c r="A936" t="s">
        <v>961</v>
      </c>
      <c r="B936" t="s">
        <v>1760</v>
      </c>
      <c r="C936" t="s">
        <v>2104</v>
      </c>
      <c r="D936" t="s">
        <v>2176</v>
      </c>
      <c r="F936" t="s">
        <v>2705</v>
      </c>
      <c r="G936" t="s">
        <v>2710</v>
      </c>
      <c r="H936" t="s">
        <v>2752</v>
      </c>
      <c r="I936" t="s">
        <v>2758</v>
      </c>
      <c r="J936" t="s">
        <v>2762</v>
      </c>
      <c r="K936">
        <v>1</v>
      </c>
      <c r="L936">
        <v>150</v>
      </c>
      <c r="M936">
        <v>10</v>
      </c>
      <c r="N936">
        <v>150</v>
      </c>
      <c r="O936">
        <v>135</v>
      </c>
      <c r="P936" t="s">
        <v>2767</v>
      </c>
      <c r="Q936" t="s">
        <v>2779</v>
      </c>
      <c r="R936" t="s">
        <v>2788</v>
      </c>
      <c r="S936" t="s">
        <v>2806</v>
      </c>
      <c r="T936" t="s">
        <v>2807</v>
      </c>
      <c r="U936">
        <v>1</v>
      </c>
      <c r="V936">
        <v>316</v>
      </c>
      <c r="X936">
        <v>53.2</v>
      </c>
      <c r="Y936">
        <v>81.8</v>
      </c>
      <c r="Z936" t="s">
        <v>2820</v>
      </c>
      <c r="AA936" t="s">
        <v>2830</v>
      </c>
    </row>
    <row r="937" spans="1:27" ht="16.05" customHeight="1" x14ac:dyDescent="0.3">
      <c r="A937" t="s">
        <v>962</v>
      </c>
      <c r="B937" t="s">
        <v>1739</v>
      </c>
      <c r="C937" t="s">
        <v>2108</v>
      </c>
      <c r="D937" t="s">
        <v>2374</v>
      </c>
      <c r="G937" t="s">
        <v>2743</v>
      </c>
      <c r="H937" t="s">
        <v>2756</v>
      </c>
      <c r="I937" t="s">
        <v>2755</v>
      </c>
      <c r="J937" t="s">
        <v>2759</v>
      </c>
      <c r="K937">
        <v>2</v>
      </c>
      <c r="L937">
        <v>190</v>
      </c>
      <c r="M937">
        <v>0</v>
      </c>
      <c r="N937">
        <v>380</v>
      </c>
      <c r="O937">
        <v>380</v>
      </c>
      <c r="P937" t="s">
        <v>2765</v>
      </c>
      <c r="Q937" t="s">
        <v>2778</v>
      </c>
      <c r="R937" t="s">
        <v>2785</v>
      </c>
      <c r="S937" t="s">
        <v>2804</v>
      </c>
      <c r="T937" t="s">
        <v>2810</v>
      </c>
      <c r="U937">
        <v>2</v>
      </c>
      <c r="V937">
        <v>285</v>
      </c>
      <c r="W937">
        <v>52</v>
      </c>
      <c r="X937">
        <v>93.08</v>
      </c>
      <c r="Y937">
        <v>193.84</v>
      </c>
      <c r="Z937" t="s">
        <v>2815</v>
      </c>
    </row>
    <row r="938" spans="1:27" ht="16.05" customHeight="1" x14ac:dyDescent="0.3">
      <c r="A938" t="s">
        <v>963</v>
      </c>
      <c r="B938" t="s">
        <v>1762</v>
      </c>
      <c r="C938" t="s">
        <v>2100</v>
      </c>
      <c r="D938" t="s">
        <v>2282</v>
      </c>
      <c r="E938" t="s">
        <v>2681</v>
      </c>
      <c r="F938" t="s">
        <v>2702</v>
      </c>
      <c r="G938" t="s">
        <v>2719</v>
      </c>
      <c r="H938" t="s">
        <v>2754</v>
      </c>
      <c r="I938" t="s">
        <v>2758</v>
      </c>
      <c r="J938" t="s">
        <v>2762</v>
      </c>
      <c r="K938">
        <v>3</v>
      </c>
      <c r="L938">
        <v>115</v>
      </c>
      <c r="M938">
        <v>10</v>
      </c>
      <c r="N938">
        <v>345</v>
      </c>
      <c r="O938">
        <v>310.5</v>
      </c>
      <c r="P938" t="s">
        <v>2767</v>
      </c>
      <c r="Q938" t="s">
        <v>2775</v>
      </c>
      <c r="R938" t="s">
        <v>2789</v>
      </c>
      <c r="S938" t="s">
        <v>2802</v>
      </c>
      <c r="T938" t="s">
        <v>2807</v>
      </c>
      <c r="U938">
        <v>5</v>
      </c>
      <c r="V938">
        <v>90</v>
      </c>
      <c r="W938">
        <v>19</v>
      </c>
      <c r="X938">
        <v>59.02</v>
      </c>
      <c r="Y938">
        <v>133.44</v>
      </c>
      <c r="Z938" t="s">
        <v>2818</v>
      </c>
      <c r="AA938" t="s">
        <v>2828</v>
      </c>
    </row>
    <row r="939" spans="1:27" ht="16.05" customHeight="1" x14ac:dyDescent="0.3">
      <c r="A939" t="s">
        <v>964</v>
      </c>
      <c r="B939" t="s">
        <v>1818</v>
      </c>
      <c r="C939" t="s">
        <v>2057</v>
      </c>
      <c r="D939" t="s">
        <v>2185</v>
      </c>
      <c r="E939" t="s">
        <v>2600</v>
      </c>
      <c r="F939" t="s">
        <v>2702</v>
      </c>
      <c r="G939" t="s">
        <v>2720</v>
      </c>
      <c r="H939" t="s">
        <v>2755</v>
      </c>
      <c r="I939" t="s">
        <v>2755</v>
      </c>
      <c r="J939" t="s">
        <v>2761</v>
      </c>
      <c r="K939">
        <v>1</v>
      </c>
      <c r="L939">
        <v>180</v>
      </c>
      <c r="M939">
        <v>0</v>
      </c>
      <c r="N939">
        <v>180</v>
      </c>
      <c r="O939">
        <v>180</v>
      </c>
      <c r="P939" t="s">
        <v>2767</v>
      </c>
      <c r="Q939" t="s">
        <v>2779</v>
      </c>
      <c r="R939" t="s">
        <v>2790</v>
      </c>
      <c r="S939" t="s">
        <v>2804</v>
      </c>
      <c r="T939" t="s">
        <v>2808</v>
      </c>
      <c r="U939">
        <v>1</v>
      </c>
      <c r="V939">
        <v>293</v>
      </c>
      <c r="W939">
        <v>53</v>
      </c>
      <c r="X939">
        <v>63.2</v>
      </c>
      <c r="Y939">
        <v>116.8</v>
      </c>
      <c r="Z939" t="s">
        <v>2815</v>
      </c>
      <c r="AA939" t="s">
        <v>2828</v>
      </c>
    </row>
    <row r="940" spans="1:27" ht="16.05" customHeight="1" x14ac:dyDescent="0.3">
      <c r="A940" t="s">
        <v>965</v>
      </c>
      <c r="B940" t="s">
        <v>1681</v>
      </c>
      <c r="C940" t="s">
        <v>2113</v>
      </c>
      <c r="D940" t="s">
        <v>2380</v>
      </c>
      <c r="E940" t="s">
        <v>2588</v>
      </c>
      <c r="F940" t="s">
        <v>2701</v>
      </c>
      <c r="G940" t="s">
        <v>2715</v>
      </c>
      <c r="H940" t="s">
        <v>2754</v>
      </c>
      <c r="I940" t="s">
        <v>2757</v>
      </c>
      <c r="J940" t="s">
        <v>2759</v>
      </c>
      <c r="K940">
        <v>2</v>
      </c>
      <c r="L940">
        <v>85</v>
      </c>
      <c r="M940">
        <v>0.1</v>
      </c>
      <c r="N940">
        <v>170</v>
      </c>
      <c r="O940">
        <v>153</v>
      </c>
      <c r="P940" t="s">
        <v>2765</v>
      </c>
      <c r="Q940" t="s">
        <v>2782</v>
      </c>
      <c r="R940" t="s">
        <v>2789</v>
      </c>
      <c r="S940" t="s">
        <v>2806</v>
      </c>
      <c r="T940" t="s">
        <v>2807</v>
      </c>
      <c r="U940">
        <v>1</v>
      </c>
      <c r="V940">
        <v>294</v>
      </c>
      <c r="W940">
        <v>19</v>
      </c>
      <c r="X940">
        <v>35.549999999999997</v>
      </c>
      <c r="Y940">
        <v>81.900000000000006</v>
      </c>
      <c r="Z940" t="s">
        <v>2820</v>
      </c>
      <c r="AA940" t="s">
        <v>2829</v>
      </c>
    </row>
    <row r="941" spans="1:27" ht="16.05" customHeight="1" x14ac:dyDescent="0.3">
      <c r="A941" t="s">
        <v>966</v>
      </c>
      <c r="B941" t="s">
        <v>1968</v>
      </c>
      <c r="C941" t="s">
        <v>2097</v>
      </c>
      <c r="D941" t="s">
        <v>2178</v>
      </c>
      <c r="E941" t="s">
        <v>2612</v>
      </c>
      <c r="F941" t="s">
        <v>2703</v>
      </c>
      <c r="G941" t="s">
        <v>2713</v>
      </c>
      <c r="H941" t="s">
        <v>2752</v>
      </c>
      <c r="I941" t="s">
        <v>2757</v>
      </c>
      <c r="J941" t="s">
        <v>2761</v>
      </c>
      <c r="K941">
        <v>2</v>
      </c>
      <c r="L941">
        <v>140</v>
      </c>
      <c r="M941">
        <v>0.1</v>
      </c>
      <c r="N941">
        <v>280</v>
      </c>
      <c r="O941">
        <v>252</v>
      </c>
      <c r="P941" t="s">
        <v>2766</v>
      </c>
      <c r="Q941" t="s">
        <v>2778</v>
      </c>
      <c r="R941" t="s">
        <v>2789</v>
      </c>
      <c r="S941" t="s">
        <v>2803</v>
      </c>
      <c r="T941" t="s">
        <v>2807</v>
      </c>
      <c r="U941">
        <v>1</v>
      </c>
      <c r="V941">
        <v>458</v>
      </c>
      <c r="W941">
        <v>20</v>
      </c>
      <c r="X941">
        <v>56.83</v>
      </c>
      <c r="Y941">
        <v>138.34</v>
      </c>
      <c r="Z941" t="s">
        <v>2817</v>
      </c>
      <c r="AA941" t="s">
        <v>2830</v>
      </c>
    </row>
    <row r="942" spans="1:27" ht="16.05" customHeight="1" x14ac:dyDescent="0.3">
      <c r="A942" t="s">
        <v>967</v>
      </c>
      <c r="B942" t="s">
        <v>1958</v>
      </c>
      <c r="C942" t="s">
        <v>2113</v>
      </c>
      <c r="D942" t="s">
        <v>2274</v>
      </c>
      <c r="E942" t="s">
        <v>2480</v>
      </c>
      <c r="F942" t="s">
        <v>2704</v>
      </c>
      <c r="G942" t="s">
        <v>2717</v>
      </c>
      <c r="H942" t="s">
        <v>2752</v>
      </c>
      <c r="I942" t="s">
        <v>2757</v>
      </c>
      <c r="J942" t="s">
        <v>2761</v>
      </c>
      <c r="K942">
        <v>1</v>
      </c>
      <c r="L942">
        <v>95</v>
      </c>
      <c r="M942">
        <v>0.15</v>
      </c>
      <c r="N942">
        <v>95</v>
      </c>
      <c r="O942">
        <v>80.75</v>
      </c>
      <c r="P942" t="s">
        <v>2765</v>
      </c>
      <c r="Q942" t="s">
        <v>2781</v>
      </c>
      <c r="R942" t="s">
        <v>2793</v>
      </c>
      <c r="S942" t="s">
        <v>2806</v>
      </c>
      <c r="T942" t="s">
        <v>2809</v>
      </c>
      <c r="U942">
        <v>5</v>
      </c>
      <c r="V942">
        <v>453</v>
      </c>
      <c r="W942">
        <v>29</v>
      </c>
      <c r="X942">
        <v>33.39</v>
      </c>
      <c r="Y942">
        <v>47.36</v>
      </c>
      <c r="Z942" t="s">
        <v>2816</v>
      </c>
      <c r="AA942" t="s">
        <v>2827</v>
      </c>
    </row>
    <row r="943" spans="1:27" ht="16.05" customHeight="1" x14ac:dyDescent="0.3">
      <c r="A943" t="s">
        <v>968</v>
      </c>
      <c r="B943" t="s">
        <v>1956</v>
      </c>
      <c r="C943" t="s">
        <v>2119</v>
      </c>
      <c r="D943" t="s">
        <v>2325</v>
      </c>
      <c r="E943" t="s">
        <v>2549</v>
      </c>
      <c r="F943" t="s">
        <v>2705</v>
      </c>
      <c r="G943" t="s">
        <v>2714</v>
      </c>
      <c r="H943" t="s">
        <v>2752</v>
      </c>
      <c r="I943" t="s">
        <v>2758</v>
      </c>
      <c r="J943" t="s">
        <v>2760</v>
      </c>
      <c r="K943">
        <v>1</v>
      </c>
      <c r="L943">
        <v>165</v>
      </c>
      <c r="M943">
        <v>0.15</v>
      </c>
      <c r="N943">
        <v>165</v>
      </c>
      <c r="O943">
        <v>140.25</v>
      </c>
      <c r="P943" t="s">
        <v>2765</v>
      </c>
      <c r="Q943" t="s">
        <v>2776</v>
      </c>
      <c r="R943" t="s">
        <v>2789</v>
      </c>
      <c r="S943" t="s">
        <v>2799</v>
      </c>
      <c r="T943" t="s">
        <v>2811</v>
      </c>
      <c r="U943">
        <v>2</v>
      </c>
      <c r="V943">
        <v>368</v>
      </c>
      <c r="W943">
        <v>46</v>
      </c>
      <c r="X943">
        <v>71.819999999999993</v>
      </c>
      <c r="Y943">
        <v>68.430000000000007</v>
      </c>
      <c r="Z943" t="s">
        <v>2817</v>
      </c>
    </row>
    <row r="944" spans="1:27" ht="16.05" customHeight="1" x14ac:dyDescent="0.3">
      <c r="A944" t="s">
        <v>969</v>
      </c>
      <c r="B944" t="s">
        <v>1824</v>
      </c>
      <c r="C944" t="s">
        <v>2144</v>
      </c>
      <c r="D944" t="s">
        <v>2247</v>
      </c>
      <c r="E944" t="s">
        <v>2479</v>
      </c>
      <c r="F944" t="s">
        <v>2702</v>
      </c>
      <c r="G944" t="s">
        <v>2707</v>
      </c>
      <c r="H944" t="s">
        <v>2753</v>
      </c>
      <c r="I944" t="s">
        <v>2755</v>
      </c>
      <c r="J944" t="s">
        <v>2764</v>
      </c>
      <c r="K944">
        <v>2</v>
      </c>
      <c r="L944">
        <v>120</v>
      </c>
      <c r="M944">
        <v>10</v>
      </c>
      <c r="N944">
        <v>240</v>
      </c>
      <c r="O944">
        <v>216</v>
      </c>
      <c r="P944" t="s">
        <v>2765</v>
      </c>
      <c r="R944" t="s">
        <v>2791</v>
      </c>
      <c r="S944" t="s">
        <v>2799</v>
      </c>
      <c r="T944" t="s">
        <v>2807</v>
      </c>
      <c r="V944">
        <v>292</v>
      </c>
      <c r="W944">
        <v>17</v>
      </c>
      <c r="X944">
        <v>68.14</v>
      </c>
      <c r="Y944">
        <v>79.72</v>
      </c>
      <c r="Z944" t="s">
        <v>2820</v>
      </c>
      <c r="AA944" t="s">
        <v>2831</v>
      </c>
    </row>
    <row r="945" spans="1:27" ht="16.05" customHeight="1" x14ac:dyDescent="0.3">
      <c r="A945" t="s">
        <v>970</v>
      </c>
      <c r="B945" t="s">
        <v>1846</v>
      </c>
      <c r="C945" t="s">
        <v>2117</v>
      </c>
      <c r="D945" t="s">
        <v>2201</v>
      </c>
      <c r="E945" t="s">
        <v>2420</v>
      </c>
      <c r="G945" t="s">
        <v>2710</v>
      </c>
      <c r="H945" t="s">
        <v>2752</v>
      </c>
      <c r="I945" t="s">
        <v>2758</v>
      </c>
      <c r="J945" t="s">
        <v>2761</v>
      </c>
      <c r="K945">
        <v>2</v>
      </c>
      <c r="L945">
        <v>150</v>
      </c>
      <c r="M945">
        <v>0.05</v>
      </c>
      <c r="N945">
        <v>300</v>
      </c>
      <c r="O945">
        <v>285</v>
      </c>
      <c r="P945" t="s">
        <v>2767</v>
      </c>
      <c r="Q945" t="s">
        <v>2776</v>
      </c>
      <c r="R945" t="s">
        <v>2785</v>
      </c>
      <c r="S945" t="s">
        <v>2799</v>
      </c>
      <c r="T945" t="s">
        <v>2807</v>
      </c>
      <c r="U945">
        <v>5</v>
      </c>
      <c r="V945">
        <v>437</v>
      </c>
      <c r="X945">
        <v>65.7</v>
      </c>
      <c r="Y945">
        <v>153.6</v>
      </c>
      <c r="Z945" t="s">
        <v>2815</v>
      </c>
      <c r="AA945" t="s">
        <v>2829</v>
      </c>
    </row>
    <row r="946" spans="1:27" ht="16.05" customHeight="1" x14ac:dyDescent="0.3">
      <c r="A946" t="s">
        <v>971</v>
      </c>
      <c r="B946" t="s">
        <v>1773</v>
      </c>
      <c r="C946" t="s">
        <v>2042</v>
      </c>
      <c r="D946" t="s">
        <v>2376</v>
      </c>
      <c r="E946" t="s">
        <v>2690</v>
      </c>
      <c r="F946" t="s">
        <v>2703</v>
      </c>
      <c r="G946" t="s">
        <v>2717</v>
      </c>
      <c r="H946" t="s">
        <v>2752</v>
      </c>
      <c r="I946" t="s">
        <v>2757</v>
      </c>
      <c r="J946" t="s">
        <v>2759</v>
      </c>
      <c r="K946">
        <v>2</v>
      </c>
      <c r="L946">
        <v>95</v>
      </c>
      <c r="M946">
        <v>0</v>
      </c>
      <c r="N946">
        <v>190</v>
      </c>
      <c r="O946">
        <v>190</v>
      </c>
      <c r="P946" t="s">
        <v>2766</v>
      </c>
      <c r="Q946" t="s">
        <v>2781</v>
      </c>
      <c r="R946" t="s">
        <v>2791</v>
      </c>
      <c r="S946" t="s">
        <v>2803</v>
      </c>
      <c r="T946" t="s">
        <v>2810</v>
      </c>
      <c r="U946">
        <v>5</v>
      </c>
      <c r="V946">
        <v>287</v>
      </c>
      <c r="W946">
        <v>26</v>
      </c>
      <c r="X946">
        <v>35.619999999999997</v>
      </c>
      <c r="Y946">
        <v>118.76</v>
      </c>
      <c r="Z946" t="s">
        <v>2819</v>
      </c>
      <c r="AA946" t="s">
        <v>2829</v>
      </c>
    </row>
    <row r="947" spans="1:27" ht="16.05" customHeight="1" x14ac:dyDescent="0.3">
      <c r="A947" t="s">
        <v>972</v>
      </c>
      <c r="B947" t="s">
        <v>1938</v>
      </c>
      <c r="C947" t="s">
        <v>2112</v>
      </c>
      <c r="D947" t="s">
        <v>2381</v>
      </c>
      <c r="E947" t="s">
        <v>2610</v>
      </c>
      <c r="F947" t="s">
        <v>2702</v>
      </c>
      <c r="G947" t="s">
        <v>2716</v>
      </c>
      <c r="H947" t="s">
        <v>2753</v>
      </c>
      <c r="I947" t="s">
        <v>2755</v>
      </c>
      <c r="J947" t="s">
        <v>2761</v>
      </c>
      <c r="K947">
        <v>1</v>
      </c>
      <c r="L947">
        <v>95</v>
      </c>
      <c r="M947">
        <v>10</v>
      </c>
      <c r="N947">
        <v>95</v>
      </c>
      <c r="O947">
        <v>85.5</v>
      </c>
      <c r="P947" t="s">
        <v>2766</v>
      </c>
      <c r="Q947" t="s">
        <v>2783</v>
      </c>
      <c r="R947" t="s">
        <v>2788</v>
      </c>
      <c r="S947" t="s">
        <v>2803</v>
      </c>
      <c r="T947" t="s">
        <v>2810</v>
      </c>
      <c r="U947">
        <v>5</v>
      </c>
      <c r="V947">
        <v>392</v>
      </c>
      <c r="W947">
        <v>21</v>
      </c>
      <c r="X947">
        <v>46.68</v>
      </c>
      <c r="Y947">
        <v>38.82</v>
      </c>
      <c r="Z947" t="s">
        <v>2817</v>
      </c>
    </row>
    <row r="948" spans="1:27" ht="16.05" customHeight="1" x14ac:dyDescent="0.3">
      <c r="A948" t="s">
        <v>973</v>
      </c>
      <c r="B948" t="s">
        <v>1898</v>
      </c>
      <c r="C948" t="s">
        <v>2046</v>
      </c>
      <c r="D948" t="s">
        <v>2323</v>
      </c>
      <c r="E948" t="s">
        <v>2546</v>
      </c>
      <c r="F948" t="s">
        <v>2703</v>
      </c>
      <c r="G948" t="s">
        <v>2719</v>
      </c>
      <c r="H948" t="s">
        <v>2754</v>
      </c>
      <c r="I948" t="s">
        <v>2758</v>
      </c>
      <c r="J948" t="s">
        <v>2762</v>
      </c>
      <c r="K948">
        <v>1</v>
      </c>
      <c r="L948">
        <v>115</v>
      </c>
      <c r="M948">
        <v>0</v>
      </c>
      <c r="N948">
        <v>115</v>
      </c>
      <c r="O948">
        <v>115</v>
      </c>
      <c r="P948" t="s">
        <v>2766</v>
      </c>
      <c r="R948" t="s">
        <v>2791</v>
      </c>
      <c r="S948" t="s">
        <v>2802</v>
      </c>
      <c r="T948" t="s">
        <v>2807</v>
      </c>
      <c r="U948">
        <v>5</v>
      </c>
      <c r="V948">
        <v>102</v>
      </c>
      <c r="W948">
        <v>59</v>
      </c>
      <c r="X948">
        <v>40.1</v>
      </c>
      <c r="Y948">
        <v>74.900000000000006</v>
      </c>
      <c r="Z948" t="s">
        <v>2816</v>
      </c>
      <c r="AA948" t="s">
        <v>2827</v>
      </c>
    </row>
    <row r="949" spans="1:27" ht="16.05" customHeight="1" x14ac:dyDescent="0.3">
      <c r="A949" t="s">
        <v>974</v>
      </c>
      <c r="B949" t="s">
        <v>1694</v>
      </c>
      <c r="C949" t="s">
        <v>2077</v>
      </c>
      <c r="D949" t="s">
        <v>2185</v>
      </c>
      <c r="E949" t="s">
        <v>2583</v>
      </c>
      <c r="F949" t="s">
        <v>2701</v>
      </c>
      <c r="G949" t="s">
        <v>2714</v>
      </c>
      <c r="H949" t="s">
        <v>2752</v>
      </c>
      <c r="I949" t="s">
        <v>2758</v>
      </c>
      <c r="J949" t="s">
        <v>2760</v>
      </c>
      <c r="K949">
        <v>1</v>
      </c>
      <c r="L949">
        <v>160</v>
      </c>
      <c r="N949">
        <v>160</v>
      </c>
      <c r="P949" t="s">
        <v>2769</v>
      </c>
      <c r="Q949" t="s">
        <v>2779</v>
      </c>
      <c r="R949" t="s">
        <v>2790</v>
      </c>
      <c r="S949" t="s">
        <v>2803</v>
      </c>
      <c r="T949" t="s">
        <v>2807</v>
      </c>
      <c r="U949">
        <v>5</v>
      </c>
      <c r="V949">
        <v>27</v>
      </c>
      <c r="W949">
        <v>60</v>
      </c>
      <c r="X949">
        <v>57.07</v>
      </c>
      <c r="Z949" t="s">
        <v>2819</v>
      </c>
      <c r="AA949" t="s">
        <v>2830</v>
      </c>
    </row>
    <row r="950" spans="1:27" ht="16.05" customHeight="1" x14ac:dyDescent="0.3">
      <c r="A950" t="s">
        <v>975</v>
      </c>
      <c r="B950" t="s">
        <v>1992</v>
      </c>
      <c r="C950" t="s">
        <v>2080</v>
      </c>
      <c r="D950" t="s">
        <v>2346</v>
      </c>
      <c r="E950" t="s">
        <v>2583</v>
      </c>
      <c r="G950" t="s">
        <v>2709</v>
      </c>
      <c r="H950" t="s">
        <v>2752</v>
      </c>
      <c r="I950" t="s">
        <v>2757</v>
      </c>
      <c r="J950" t="s">
        <v>2760</v>
      </c>
      <c r="K950">
        <v>1</v>
      </c>
      <c r="L950">
        <v>120</v>
      </c>
      <c r="M950">
        <v>0</v>
      </c>
      <c r="N950">
        <v>120</v>
      </c>
      <c r="O950">
        <v>120</v>
      </c>
      <c r="P950" t="s">
        <v>2767</v>
      </c>
      <c r="Q950" t="s">
        <v>2781</v>
      </c>
      <c r="R950" t="s">
        <v>2788</v>
      </c>
      <c r="S950" t="s">
        <v>2799</v>
      </c>
      <c r="T950" t="s">
        <v>2811</v>
      </c>
      <c r="U950">
        <v>2</v>
      </c>
      <c r="V950">
        <v>12</v>
      </c>
      <c r="X950">
        <v>65.66</v>
      </c>
      <c r="Y950">
        <v>54.34</v>
      </c>
      <c r="Z950" t="s">
        <v>2818</v>
      </c>
      <c r="AA950" t="s">
        <v>2829</v>
      </c>
    </row>
    <row r="951" spans="1:27" ht="16.05" customHeight="1" x14ac:dyDescent="0.3">
      <c r="A951" t="s">
        <v>976</v>
      </c>
      <c r="B951" t="s">
        <v>1699</v>
      </c>
      <c r="C951" t="s">
        <v>2046</v>
      </c>
      <c r="D951" t="s">
        <v>2227</v>
      </c>
      <c r="E951" t="s">
        <v>2539</v>
      </c>
      <c r="F951" t="s">
        <v>2705</v>
      </c>
      <c r="G951" t="s">
        <v>2716</v>
      </c>
      <c r="H951" t="s">
        <v>2753</v>
      </c>
      <c r="I951" t="s">
        <v>2755</v>
      </c>
      <c r="J951" t="s">
        <v>2761</v>
      </c>
      <c r="K951">
        <v>3</v>
      </c>
      <c r="L951">
        <v>100</v>
      </c>
      <c r="M951">
        <v>0.1</v>
      </c>
      <c r="N951">
        <v>300</v>
      </c>
      <c r="O951">
        <v>270</v>
      </c>
      <c r="P951" t="s">
        <v>2769</v>
      </c>
      <c r="R951" t="s">
        <v>2791</v>
      </c>
      <c r="S951" t="s">
        <v>2800</v>
      </c>
      <c r="T951" t="s">
        <v>2807</v>
      </c>
      <c r="U951">
        <v>2</v>
      </c>
      <c r="V951">
        <v>325</v>
      </c>
      <c r="W951">
        <v>57</v>
      </c>
      <c r="X951">
        <v>44.58</v>
      </c>
      <c r="Y951">
        <v>136.26</v>
      </c>
      <c r="Z951" t="s">
        <v>2816</v>
      </c>
      <c r="AA951" t="s">
        <v>2829</v>
      </c>
    </row>
    <row r="952" spans="1:27" ht="16.05" customHeight="1" x14ac:dyDescent="0.3">
      <c r="A952" t="s">
        <v>977</v>
      </c>
      <c r="B952" t="s">
        <v>1720</v>
      </c>
      <c r="C952" t="s">
        <v>2110</v>
      </c>
      <c r="D952" t="s">
        <v>2250</v>
      </c>
      <c r="E952" t="s">
        <v>2679</v>
      </c>
      <c r="F952" t="s">
        <v>2702</v>
      </c>
      <c r="G952" t="s">
        <v>2708</v>
      </c>
      <c r="H952" t="s">
        <v>2753</v>
      </c>
      <c r="I952" t="s">
        <v>2755</v>
      </c>
      <c r="J952" t="s">
        <v>2761</v>
      </c>
      <c r="K952">
        <v>2</v>
      </c>
      <c r="L952">
        <v>70</v>
      </c>
      <c r="M952">
        <v>5</v>
      </c>
      <c r="N952">
        <v>140</v>
      </c>
      <c r="O952">
        <v>133</v>
      </c>
      <c r="P952" t="s">
        <v>2767</v>
      </c>
      <c r="Q952" t="s">
        <v>2776</v>
      </c>
      <c r="R952" t="s">
        <v>2786</v>
      </c>
      <c r="S952" t="s">
        <v>2805</v>
      </c>
      <c r="T952" t="s">
        <v>2808</v>
      </c>
      <c r="U952">
        <v>1</v>
      </c>
      <c r="V952">
        <v>125</v>
      </c>
      <c r="W952">
        <v>31</v>
      </c>
      <c r="X952">
        <v>29.44</v>
      </c>
      <c r="Y952">
        <v>74.12</v>
      </c>
      <c r="Z952" t="s">
        <v>2819</v>
      </c>
    </row>
    <row r="953" spans="1:27" ht="16.05" customHeight="1" x14ac:dyDescent="0.3">
      <c r="A953" t="s">
        <v>978</v>
      </c>
      <c r="B953" t="s">
        <v>1635</v>
      </c>
      <c r="C953" t="s">
        <v>2043</v>
      </c>
      <c r="E953" t="s">
        <v>2561</v>
      </c>
      <c r="F953" t="s">
        <v>2701</v>
      </c>
      <c r="G953" t="s">
        <v>2709</v>
      </c>
      <c r="H953" t="s">
        <v>2752</v>
      </c>
      <c r="I953" t="s">
        <v>2757</v>
      </c>
      <c r="J953" t="s">
        <v>2760</v>
      </c>
      <c r="K953">
        <v>3</v>
      </c>
      <c r="L953">
        <v>130</v>
      </c>
      <c r="M953">
        <v>10</v>
      </c>
      <c r="N953">
        <v>390</v>
      </c>
      <c r="O953">
        <v>351</v>
      </c>
      <c r="P953" t="s">
        <v>2765</v>
      </c>
      <c r="Q953" t="s">
        <v>2778</v>
      </c>
      <c r="R953" t="s">
        <v>2788</v>
      </c>
      <c r="S953" t="s">
        <v>2799</v>
      </c>
      <c r="T953" t="s">
        <v>2811</v>
      </c>
      <c r="U953">
        <v>5</v>
      </c>
      <c r="V953">
        <v>409</v>
      </c>
      <c r="W953">
        <v>58</v>
      </c>
      <c r="X953">
        <v>65.760000000000005</v>
      </c>
      <c r="Y953">
        <v>153.72</v>
      </c>
      <c r="Z953" t="s">
        <v>2816</v>
      </c>
      <c r="AA953" t="s">
        <v>2831</v>
      </c>
    </row>
    <row r="954" spans="1:27" ht="16.05" customHeight="1" x14ac:dyDescent="0.3">
      <c r="A954" t="s">
        <v>979</v>
      </c>
      <c r="B954" t="s">
        <v>1993</v>
      </c>
      <c r="C954" t="s">
        <v>2093</v>
      </c>
      <c r="D954" t="s">
        <v>2167</v>
      </c>
      <c r="E954" t="s">
        <v>2412</v>
      </c>
      <c r="G954" t="s">
        <v>2707</v>
      </c>
      <c r="H954" t="s">
        <v>2753</v>
      </c>
      <c r="I954" t="s">
        <v>2755</v>
      </c>
      <c r="J954" t="s">
        <v>2761</v>
      </c>
      <c r="K954">
        <v>1</v>
      </c>
      <c r="L954">
        <v>115</v>
      </c>
      <c r="M954">
        <v>0.05</v>
      </c>
      <c r="N954">
        <v>115</v>
      </c>
      <c r="O954">
        <v>109.25</v>
      </c>
      <c r="P954" t="s">
        <v>2767</v>
      </c>
      <c r="Q954" t="s">
        <v>2778</v>
      </c>
      <c r="R954" t="s">
        <v>2788</v>
      </c>
      <c r="S954" t="s">
        <v>2800</v>
      </c>
      <c r="T954" t="s">
        <v>2807</v>
      </c>
      <c r="V954">
        <v>169</v>
      </c>
      <c r="W954">
        <v>10</v>
      </c>
      <c r="X954">
        <v>56.45</v>
      </c>
      <c r="Y954">
        <v>52.8</v>
      </c>
      <c r="Z954" t="s">
        <v>2822</v>
      </c>
      <c r="AA954" t="s">
        <v>2829</v>
      </c>
    </row>
    <row r="955" spans="1:27" ht="16.05" customHeight="1" x14ac:dyDescent="0.3">
      <c r="A955" t="s">
        <v>980</v>
      </c>
      <c r="B955" t="s">
        <v>1738</v>
      </c>
      <c r="C955" t="s">
        <v>2067</v>
      </c>
      <c r="D955" t="s">
        <v>2236</v>
      </c>
      <c r="E955" t="s">
        <v>2510</v>
      </c>
      <c r="F955" t="s">
        <v>2705</v>
      </c>
      <c r="G955" t="s">
        <v>2711</v>
      </c>
      <c r="H955" t="s">
        <v>2754</v>
      </c>
      <c r="I955" t="s">
        <v>2757</v>
      </c>
      <c r="J955" t="s">
        <v>2760</v>
      </c>
      <c r="K955">
        <v>1</v>
      </c>
      <c r="L955">
        <v>90</v>
      </c>
      <c r="N955">
        <v>90</v>
      </c>
      <c r="P955" t="s">
        <v>2770</v>
      </c>
      <c r="Q955" t="s">
        <v>2779</v>
      </c>
      <c r="R955" t="s">
        <v>2785</v>
      </c>
      <c r="S955" t="s">
        <v>2799</v>
      </c>
      <c r="T955" t="s">
        <v>2810</v>
      </c>
      <c r="U955">
        <v>5</v>
      </c>
      <c r="V955">
        <v>218</v>
      </c>
      <c r="X955">
        <v>46.12</v>
      </c>
      <c r="Z955" t="s">
        <v>2817</v>
      </c>
    </row>
    <row r="956" spans="1:27" ht="16.05" customHeight="1" x14ac:dyDescent="0.3">
      <c r="A956" t="s">
        <v>981</v>
      </c>
      <c r="B956" t="s">
        <v>1652</v>
      </c>
      <c r="C956" t="s">
        <v>2141</v>
      </c>
      <c r="D956" t="s">
        <v>2223</v>
      </c>
      <c r="E956" t="s">
        <v>2685</v>
      </c>
      <c r="F956" t="s">
        <v>2704</v>
      </c>
      <c r="G956" t="s">
        <v>2706</v>
      </c>
      <c r="H956" t="s">
        <v>2752</v>
      </c>
      <c r="I956" t="s">
        <v>2757</v>
      </c>
      <c r="J956" t="s">
        <v>2760</v>
      </c>
      <c r="K956">
        <v>1</v>
      </c>
      <c r="L956">
        <v>130</v>
      </c>
      <c r="N956">
        <v>130</v>
      </c>
      <c r="P956" t="s">
        <v>2767</v>
      </c>
      <c r="Q956" t="s">
        <v>2775</v>
      </c>
      <c r="R956" t="s">
        <v>2785</v>
      </c>
      <c r="S956" t="s">
        <v>2799</v>
      </c>
      <c r="T956" t="s">
        <v>2810</v>
      </c>
      <c r="U956">
        <v>4</v>
      </c>
      <c r="V956">
        <v>6</v>
      </c>
      <c r="W956">
        <v>44</v>
      </c>
      <c r="X956">
        <v>74.510000000000005</v>
      </c>
      <c r="Z956" t="s">
        <v>2818</v>
      </c>
      <c r="AA956" t="s">
        <v>2828</v>
      </c>
    </row>
    <row r="957" spans="1:27" ht="16.05" customHeight="1" x14ac:dyDescent="0.3">
      <c r="A957" t="s">
        <v>982</v>
      </c>
      <c r="B957" t="s">
        <v>1772</v>
      </c>
      <c r="C957" t="s">
        <v>2052</v>
      </c>
      <c r="D957" t="s">
        <v>2255</v>
      </c>
      <c r="E957" t="s">
        <v>2429</v>
      </c>
      <c r="F957" t="s">
        <v>2702</v>
      </c>
      <c r="G957" t="s">
        <v>2706</v>
      </c>
      <c r="H957" t="s">
        <v>2752</v>
      </c>
      <c r="I957" t="s">
        <v>2757</v>
      </c>
      <c r="J957" t="s">
        <v>2762</v>
      </c>
      <c r="K957">
        <v>3</v>
      </c>
      <c r="L957">
        <v>140</v>
      </c>
      <c r="M957">
        <v>0</v>
      </c>
      <c r="N957">
        <v>420</v>
      </c>
      <c r="O957">
        <v>420</v>
      </c>
      <c r="P957" t="s">
        <v>2766</v>
      </c>
      <c r="R957" t="s">
        <v>2789</v>
      </c>
      <c r="S957" t="s">
        <v>2805</v>
      </c>
      <c r="T957" t="s">
        <v>2811</v>
      </c>
      <c r="U957">
        <v>5</v>
      </c>
      <c r="V957">
        <v>464</v>
      </c>
      <c r="X957">
        <v>72.599999999999994</v>
      </c>
      <c r="Y957">
        <v>202.2</v>
      </c>
      <c r="Z957" t="s">
        <v>2823</v>
      </c>
      <c r="AA957" t="s">
        <v>2830</v>
      </c>
    </row>
    <row r="958" spans="1:27" ht="16.05" customHeight="1" x14ac:dyDescent="0.3">
      <c r="A958" t="s">
        <v>983</v>
      </c>
      <c r="B958" t="s">
        <v>1678</v>
      </c>
      <c r="C958" t="s">
        <v>2133</v>
      </c>
      <c r="D958" t="s">
        <v>2185</v>
      </c>
      <c r="E958" t="s">
        <v>2498</v>
      </c>
      <c r="F958" t="s">
        <v>2703</v>
      </c>
      <c r="G958" t="s">
        <v>2719</v>
      </c>
      <c r="H958" t="s">
        <v>2754</v>
      </c>
      <c r="I958" t="s">
        <v>2758</v>
      </c>
      <c r="J958" t="s">
        <v>2763</v>
      </c>
      <c r="K958">
        <v>2</v>
      </c>
      <c r="L958">
        <v>120</v>
      </c>
      <c r="N958">
        <v>240</v>
      </c>
      <c r="P958" t="s">
        <v>2767</v>
      </c>
      <c r="Q958" t="s">
        <v>2775</v>
      </c>
      <c r="R958" t="s">
        <v>2788</v>
      </c>
      <c r="S958" t="s">
        <v>2802</v>
      </c>
      <c r="T958" t="s">
        <v>2811</v>
      </c>
      <c r="U958">
        <v>2</v>
      </c>
      <c r="V958">
        <v>361</v>
      </c>
      <c r="W958">
        <v>27</v>
      </c>
      <c r="X958">
        <v>65.38</v>
      </c>
      <c r="Z958" t="s">
        <v>2823</v>
      </c>
      <c r="AA958" t="s">
        <v>2828</v>
      </c>
    </row>
    <row r="959" spans="1:27" ht="16.05" customHeight="1" x14ac:dyDescent="0.3">
      <c r="A959" t="s">
        <v>984</v>
      </c>
      <c r="B959" t="s">
        <v>1725</v>
      </c>
      <c r="C959" t="s">
        <v>2131</v>
      </c>
      <c r="D959" t="s">
        <v>2233</v>
      </c>
      <c r="E959" t="s">
        <v>2486</v>
      </c>
      <c r="F959" t="s">
        <v>2702</v>
      </c>
      <c r="G959" t="s">
        <v>2721</v>
      </c>
      <c r="H959" t="s">
        <v>2756</v>
      </c>
      <c r="I959" t="s">
        <v>2755</v>
      </c>
      <c r="K959">
        <v>2</v>
      </c>
      <c r="L959">
        <v>190</v>
      </c>
      <c r="M959">
        <v>0.1</v>
      </c>
      <c r="N959">
        <v>380</v>
      </c>
      <c r="O959">
        <v>342</v>
      </c>
      <c r="P959" t="s">
        <v>2767</v>
      </c>
      <c r="Q959" t="s">
        <v>2775</v>
      </c>
      <c r="R959" t="s">
        <v>2785</v>
      </c>
      <c r="S959" t="s">
        <v>2804</v>
      </c>
      <c r="T959" t="s">
        <v>2807</v>
      </c>
      <c r="U959">
        <v>1</v>
      </c>
      <c r="V959">
        <v>191</v>
      </c>
      <c r="W959">
        <v>36</v>
      </c>
      <c r="X959">
        <v>105.78</v>
      </c>
      <c r="Y959">
        <v>130.44</v>
      </c>
      <c r="Z959" t="s">
        <v>2816</v>
      </c>
      <c r="AA959" t="s">
        <v>2831</v>
      </c>
    </row>
    <row r="960" spans="1:27" ht="16.05" customHeight="1" x14ac:dyDescent="0.3">
      <c r="A960" t="s">
        <v>985</v>
      </c>
      <c r="B960" t="s">
        <v>1919</v>
      </c>
      <c r="C960" t="s">
        <v>2121</v>
      </c>
      <c r="D960" t="s">
        <v>2298</v>
      </c>
      <c r="E960" t="s">
        <v>2676</v>
      </c>
      <c r="F960" t="s">
        <v>2703</v>
      </c>
      <c r="G960" t="s">
        <v>2706</v>
      </c>
      <c r="H960" t="s">
        <v>2752</v>
      </c>
      <c r="I960" t="s">
        <v>2757</v>
      </c>
      <c r="K960">
        <v>1</v>
      </c>
      <c r="L960">
        <v>130</v>
      </c>
      <c r="M960">
        <v>0.1</v>
      </c>
      <c r="N960">
        <v>130</v>
      </c>
      <c r="O960">
        <v>117</v>
      </c>
      <c r="P960" t="s">
        <v>2765</v>
      </c>
      <c r="Q960" t="s">
        <v>2779</v>
      </c>
      <c r="R960" t="s">
        <v>2785</v>
      </c>
      <c r="S960" t="s">
        <v>2802</v>
      </c>
      <c r="T960" t="s">
        <v>2810</v>
      </c>
      <c r="U960">
        <v>2</v>
      </c>
      <c r="V960">
        <v>443</v>
      </c>
      <c r="W960">
        <v>16</v>
      </c>
      <c r="X960">
        <v>67.31</v>
      </c>
      <c r="Y960">
        <v>49.69</v>
      </c>
      <c r="AA960" t="s">
        <v>2828</v>
      </c>
    </row>
    <row r="961" spans="1:27" ht="16.05" customHeight="1" x14ac:dyDescent="0.3">
      <c r="A961" t="s">
        <v>986</v>
      </c>
      <c r="B961" t="s">
        <v>1682</v>
      </c>
      <c r="C961" t="s">
        <v>2115</v>
      </c>
      <c r="D961" t="s">
        <v>2175</v>
      </c>
      <c r="E961" t="s">
        <v>2524</v>
      </c>
      <c r="F961" t="s">
        <v>2704</v>
      </c>
      <c r="G961" t="s">
        <v>2717</v>
      </c>
      <c r="H961" t="s">
        <v>2752</v>
      </c>
      <c r="I961" t="s">
        <v>2757</v>
      </c>
      <c r="J961" t="s">
        <v>2764</v>
      </c>
      <c r="K961">
        <v>1</v>
      </c>
      <c r="L961">
        <v>100</v>
      </c>
      <c r="N961">
        <v>100</v>
      </c>
      <c r="P961" t="s">
        <v>2767</v>
      </c>
      <c r="Q961" t="s">
        <v>2779</v>
      </c>
      <c r="R961" t="s">
        <v>2785</v>
      </c>
      <c r="S961" t="s">
        <v>2806</v>
      </c>
      <c r="T961" t="s">
        <v>2807</v>
      </c>
      <c r="U961">
        <v>4</v>
      </c>
      <c r="V961">
        <v>106</v>
      </c>
      <c r="X961">
        <v>36.090000000000003</v>
      </c>
      <c r="Z961" t="s">
        <v>2818</v>
      </c>
      <c r="AA961" t="s">
        <v>2831</v>
      </c>
    </row>
    <row r="962" spans="1:27" ht="16.05" customHeight="1" x14ac:dyDescent="0.3">
      <c r="A962" t="s">
        <v>987</v>
      </c>
      <c r="B962" t="s">
        <v>1821</v>
      </c>
      <c r="C962" t="s">
        <v>2043</v>
      </c>
      <c r="D962" t="s">
        <v>2349</v>
      </c>
      <c r="E962" t="s">
        <v>2572</v>
      </c>
      <c r="F962" t="s">
        <v>2701</v>
      </c>
      <c r="G962" t="s">
        <v>2714</v>
      </c>
      <c r="H962" t="s">
        <v>2752</v>
      </c>
      <c r="I962" t="s">
        <v>2758</v>
      </c>
      <c r="J962" t="s">
        <v>2763</v>
      </c>
      <c r="K962">
        <v>4</v>
      </c>
      <c r="L962">
        <v>170</v>
      </c>
      <c r="M962">
        <v>0.1</v>
      </c>
      <c r="N962">
        <v>680</v>
      </c>
      <c r="O962">
        <v>612</v>
      </c>
      <c r="P962" t="s">
        <v>2765</v>
      </c>
      <c r="R962" t="s">
        <v>2793</v>
      </c>
      <c r="S962" t="s">
        <v>2802</v>
      </c>
      <c r="T962" t="s">
        <v>2807</v>
      </c>
      <c r="U962">
        <v>5</v>
      </c>
      <c r="V962">
        <v>368</v>
      </c>
      <c r="X962">
        <v>89</v>
      </c>
      <c r="Y962">
        <v>256</v>
      </c>
      <c r="Z962" t="s">
        <v>2816</v>
      </c>
      <c r="AA962" t="s">
        <v>2827</v>
      </c>
    </row>
    <row r="963" spans="1:27" ht="16.05" customHeight="1" x14ac:dyDescent="0.3">
      <c r="A963" t="s">
        <v>988</v>
      </c>
      <c r="B963" t="s">
        <v>1739</v>
      </c>
      <c r="C963" t="s">
        <v>2137</v>
      </c>
      <c r="D963" t="s">
        <v>2364</v>
      </c>
      <c r="E963" t="s">
        <v>2629</v>
      </c>
      <c r="F963" t="s">
        <v>2701</v>
      </c>
      <c r="G963" t="s">
        <v>2716</v>
      </c>
      <c r="H963" t="s">
        <v>2753</v>
      </c>
      <c r="I963" t="s">
        <v>2755</v>
      </c>
      <c r="J963" t="s">
        <v>2763</v>
      </c>
      <c r="K963">
        <v>1</v>
      </c>
      <c r="L963">
        <v>95</v>
      </c>
      <c r="M963">
        <v>0</v>
      </c>
      <c r="N963">
        <v>95</v>
      </c>
      <c r="O963">
        <v>95</v>
      </c>
      <c r="P963" t="s">
        <v>2765</v>
      </c>
      <c r="Q963" t="s">
        <v>2779</v>
      </c>
      <c r="R963" t="s">
        <v>2791</v>
      </c>
      <c r="S963" t="s">
        <v>2801</v>
      </c>
      <c r="T963" t="s">
        <v>2807</v>
      </c>
      <c r="U963">
        <v>4</v>
      </c>
      <c r="V963">
        <v>372</v>
      </c>
      <c r="X963">
        <v>38.72</v>
      </c>
      <c r="Y963">
        <v>56.28</v>
      </c>
      <c r="Z963" t="s">
        <v>2823</v>
      </c>
      <c r="AA963" t="s">
        <v>2831</v>
      </c>
    </row>
    <row r="964" spans="1:27" ht="16.05" customHeight="1" x14ac:dyDescent="0.3">
      <c r="A964" t="s">
        <v>989</v>
      </c>
      <c r="B964" t="s">
        <v>1653</v>
      </c>
      <c r="C964" t="s">
        <v>2081</v>
      </c>
      <c r="D964" t="s">
        <v>2331</v>
      </c>
      <c r="E964" t="s">
        <v>2431</v>
      </c>
      <c r="F964" t="s">
        <v>2704</v>
      </c>
      <c r="G964" t="s">
        <v>2717</v>
      </c>
      <c r="H964" t="s">
        <v>2752</v>
      </c>
      <c r="I964" t="s">
        <v>2757</v>
      </c>
      <c r="J964" t="s">
        <v>2764</v>
      </c>
      <c r="K964">
        <v>1</v>
      </c>
      <c r="L964">
        <v>90</v>
      </c>
      <c r="N964">
        <v>90</v>
      </c>
      <c r="P964" t="s">
        <v>2769</v>
      </c>
      <c r="Q964" t="s">
        <v>2775</v>
      </c>
      <c r="R964" t="s">
        <v>2788</v>
      </c>
      <c r="S964" t="s">
        <v>2806</v>
      </c>
      <c r="T964" t="s">
        <v>2810</v>
      </c>
      <c r="U964">
        <v>5</v>
      </c>
      <c r="V964">
        <v>86</v>
      </c>
      <c r="W964">
        <v>32</v>
      </c>
      <c r="X964">
        <v>53.27</v>
      </c>
      <c r="Z964" t="s">
        <v>2820</v>
      </c>
      <c r="AA964" t="s">
        <v>2829</v>
      </c>
    </row>
    <row r="965" spans="1:27" ht="16.05" customHeight="1" x14ac:dyDescent="0.3">
      <c r="A965" t="s">
        <v>990</v>
      </c>
      <c r="B965" t="s">
        <v>1713</v>
      </c>
      <c r="C965" t="s">
        <v>2050</v>
      </c>
      <c r="D965" t="s">
        <v>2342</v>
      </c>
      <c r="E965" t="s">
        <v>2464</v>
      </c>
      <c r="F965" t="s">
        <v>2704</v>
      </c>
      <c r="G965" t="s">
        <v>2720</v>
      </c>
      <c r="H965" t="s">
        <v>2755</v>
      </c>
      <c r="I965" t="s">
        <v>2755</v>
      </c>
      <c r="K965">
        <v>1</v>
      </c>
      <c r="L965">
        <v>190</v>
      </c>
      <c r="M965">
        <v>0</v>
      </c>
      <c r="N965">
        <v>190</v>
      </c>
      <c r="O965">
        <v>190</v>
      </c>
      <c r="P965" t="s">
        <v>2767</v>
      </c>
      <c r="Q965" t="s">
        <v>2776</v>
      </c>
      <c r="R965" t="s">
        <v>2791</v>
      </c>
      <c r="S965" t="s">
        <v>2806</v>
      </c>
      <c r="T965" t="s">
        <v>2807</v>
      </c>
      <c r="U965">
        <v>1</v>
      </c>
      <c r="V965">
        <v>392</v>
      </c>
      <c r="X965">
        <v>71.400000000000006</v>
      </c>
      <c r="Y965">
        <v>118.6</v>
      </c>
      <c r="Z965" t="s">
        <v>2820</v>
      </c>
      <c r="AA965" t="s">
        <v>2831</v>
      </c>
    </row>
    <row r="966" spans="1:27" ht="16.05" customHeight="1" x14ac:dyDescent="0.3">
      <c r="A966" t="s">
        <v>991</v>
      </c>
      <c r="B966" t="s">
        <v>1714</v>
      </c>
      <c r="C966" t="s">
        <v>2112</v>
      </c>
      <c r="D966" t="s">
        <v>2227</v>
      </c>
      <c r="E966" t="s">
        <v>2481</v>
      </c>
      <c r="F966" t="s">
        <v>2704</v>
      </c>
      <c r="G966" t="s">
        <v>2720</v>
      </c>
      <c r="H966" t="s">
        <v>2755</v>
      </c>
      <c r="I966" t="s">
        <v>2755</v>
      </c>
      <c r="K966">
        <v>1</v>
      </c>
      <c r="L966">
        <v>175</v>
      </c>
      <c r="M966">
        <v>0.05</v>
      </c>
      <c r="N966">
        <v>175</v>
      </c>
      <c r="O966">
        <v>166.25</v>
      </c>
      <c r="R966" t="s">
        <v>2791</v>
      </c>
      <c r="S966" t="s">
        <v>2804</v>
      </c>
      <c r="T966" t="s">
        <v>2808</v>
      </c>
      <c r="U966">
        <v>1</v>
      </c>
      <c r="V966">
        <v>90</v>
      </c>
      <c r="W966">
        <v>42</v>
      </c>
      <c r="X966">
        <v>75.55</v>
      </c>
      <c r="Y966">
        <v>90.7</v>
      </c>
      <c r="AA966" t="s">
        <v>2828</v>
      </c>
    </row>
    <row r="967" spans="1:27" ht="16.05" customHeight="1" x14ac:dyDescent="0.3">
      <c r="A967" t="s">
        <v>992</v>
      </c>
      <c r="B967" t="s">
        <v>1993</v>
      </c>
      <c r="C967" t="s">
        <v>2117</v>
      </c>
      <c r="D967" t="s">
        <v>2184</v>
      </c>
      <c r="E967" t="s">
        <v>2691</v>
      </c>
      <c r="F967" t="s">
        <v>2705</v>
      </c>
      <c r="G967" t="s">
        <v>2716</v>
      </c>
      <c r="H967" t="s">
        <v>2753</v>
      </c>
      <c r="I967" t="s">
        <v>2755</v>
      </c>
      <c r="J967" t="s">
        <v>2763</v>
      </c>
      <c r="K967">
        <v>5</v>
      </c>
      <c r="L967">
        <v>95</v>
      </c>
      <c r="M967">
        <v>10</v>
      </c>
      <c r="N967">
        <v>475</v>
      </c>
      <c r="O967">
        <v>427.5</v>
      </c>
      <c r="Q967" t="s">
        <v>2779</v>
      </c>
      <c r="R967" t="s">
        <v>2786</v>
      </c>
      <c r="S967" t="s">
        <v>2806</v>
      </c>
      <c r="T967" t="s">
        <v>2808</v>
      </c>
      <c r="W967">
        <v>57</v>
      </c>
      <c r="X967">
        <v>57.06</v>
      </c>
      <c r="Y967">
        <v>142.19999999999999</v>
      </c>
      <c r="Z967" t="s">
        <v>2818</v>
      </c>
      <c r="AA967" t="s">
        <v>2829</v>
      </c>
    </row>
    <row r="968" spans="1:27" ht="16.05" customHeight="1" x14ac:dyDescent="0.3">
      <c r="A968" t="s">
        <v>993</v>
      </c>
      <c r="B968" t="s">
        <v>1652</v>
      </c>
      <c r="C968" t="s">
        <v>2139</v>
      </c>
      <c r="D968" t="s">
        <v>2275</v>
      </c>
      <c r="G968" t="s">
        <v>2717</v>
      </c>
      <c r="H968" t="s">
        <v>2752</v>
      </c>
      <c r="I968" t="s">
        <v>2757</v>
      </c>
      <c r="J968" t="s">
        <v>2759</v>
      </c>
      <c r="K968">
        <v>3</v>
      </c>
      <c r="L968">
        <v>90</v>
      </c>
      <c r="M968">
        <v>0.15</v>
      </c>
      <c r="N968">
        <v>270</v>
      </c>
      <c r="O968">
        <v>229.5</v>
      </c>
      <c r="P968" t="s">
        <v>2766</v>
      </c>
      <c r="Q968" t="s">
        <v>2781</v>
      </c>
      <c r="R968" t="s">
        <v>2786</v>
      </c>
      <c r="S968" t="s">
        <v>2805</v>
      </c>
      <c r="T968" t="s">
        <v>2809</v>
      </c>
      <c r="U968">
        <v>5</v>
      </c>
      <c r="V968">
        <v>264</v>
      </c>
      <c r="W968">
        <v>44</v>
      </c>
      <c r="X968">
        <v>32.96</v>
      </c>
      <c r="Y968">
        <v>130.62</v>
      </c>
      <c r="Z968" t="s">
        <v>2817</v>
      </c>
      <c r="AA968" t="s">
        <v>2827</v>
      </c>
    </row>
    <row r="969" spans="1:27" ht="16.05" customHeight="1" x14ac:dyDescent="0.3">
      <c r="A969" t="s">
        <v>994</v>
      </c>
      <c r="B969" t="s">
        <v>1974</v>
      </c>
      <c r="C969" t="s">
        <v>2098</v>
      </c>
      <c r="D969" t="s">
        <v>2237</v>
      </c>
      <c r="E969" t="s">
        <v>2456</v>
      </c>
      <c r="F969" t="s">
        <v>2701</v>
      </c>
      <c r="G969" t="s">
        <v>2710</v>
      </c>
      <c r="H969" t="s">
        <v>2752</v>
      </c>
      <c r="I969" t="s">
        <v>2758</v>
      </c>
      <c r="J969" t="s">
        <v>2763</v>
      </c>
      <c r="K969">
        <v>3</v>
      </c>
      <c r="L969">
        <v>150</v>
      </c>
      <c r="M969">
        <v>5</v>
      </c>
      <c r="N969">
        <v>450</v>
      </c>
      <c r="O969">
        <v>427.5</v>
      </c>
      <c r="P969" t="s">
        <v>2765</v>
      </c>
      <c r="R969" t="s">
        <v>2790</v>
      </c>
      <c r="S969" t="s">
        <v>2802</v>
      </c>
      <c r="T969" t="s">
        <v>2807</v>
      </c>
      <c r="U969">
        <v>4</v>
      </c>
      <c r="V969">
        <v>47</v>
      </c>
      <c r="W969">
        <v>19</v>
      </c>
      <c r="X969">
        <v>54.49</v>
      </c>
      <c r="Y969">
        <v>264.02999999999997</v>
      </c>
      <c r="Z969" t="s">
        <v>2818</v>
      </c>
      <c r="AA969" t="s">
        <v>2828</v>
      </c>
    </row>
    <row r="970" spans="1:27" ht="16.05" customHeight="1" x14ac:dyDescent="0.3">
      <c r="A970" t="s">
        <v>995</v>
      </c>
      <c r="B970" t="s">
        <v>1650</v>
      </c>
      <c r="C970" t="s">
        <v>2067</v>
      </c>
      <c r="D970" t="s">
        <v>2358</v>
      </c>
      <c r="E970" t="s">
        <v>2467</v>
      </c>
      <c r="F970" t="s">
        <v>2703</v>
      </c>
      <c r="G970" t="s">
        <v>2714</v>
      </c>
      <c r="H970" t="s">
        <v>2752</v>
      </c>
      <c r="I970" t="s">
        <v>2758</v>
      </c>
      <c r="J970" t="s">
        <v>2763</v>
      </c>
      <c r="K970">
        <v>1</v>
      </c>
      <c r="L970">
        <v>160</v>
      </c>
      <c r="M970">
        <v>5</v>
      </c>
      <c r="N970">
        <v>160</v>
      </c>
      <c r="O970">
        <v>152</v>
      </c>
      <c r="P970" t="s">
        <v>2766</v>
      </c>
      <c r="Q970" t="s">
        <v>2781</v>
      </c>
      <c r="R970" t="s">
        <v>2785</v>
      </c>
      <c r="S970" t="s">
        <v>2799</v>
      </c>
      <c r="T970" t="s">
        <v>2807</v>
      </c>
      <c r="U970">
        <v>1</v>
      </c>
      <c r="V970">
        <v>396</v>
      </c>
      <c r="X970">
        <v>71.849999999999994</v>
      </c>
      <c r="Y970">
        <v>80.150000000000006</v>
      </c>
      <c r="Z970" t="s">
        <v>2820</v>
      </c>
      <c r="AA970" t="s">
        <v>2827</v>
      </c>
    </row>
    <row r="971" spans="1:27" ht="16.05" customHeight="1" x14ac:dyDescent="0.3">
      <c r="A971" t="s">
        <v>996</v>
      </c>
      <c r="B971" t="s">
        <v>1782</v>
      </c>
      <c r="C971" t="s">
        <v>2108</v>
      </c>
      <c r="D971" t="s">
        <v>2238</v>
      </c>
      <c r="E971" t="s">
        <v>2547</v>
      </c>
      <c r="F971" t="s">
        <v>2705</v>
      </c>
      <c r="G971" t="s">
        <v>2716</v>
      </c>
      <c r="H971" t="s">
        <v>2753</v>
      </c>
      <c r="I971" t="s">
        <v>2755</v>
      </c>
      <c r="J971" t="s">
        <v>2760</v>
      </c>
      <c r="K971">
        <v>1</v>
      </c>
      <c r="L971">
        <v>95</v>
      </c>
      <c r="N971">
        <v>95</v>
      </c>
      <c r="P971" t="s">
        <v>2765</v>
      </c>
      <c r="Q971" t="s">
        <v>2778</v>
      </c>
      <c r="R971" t="s">
        <v>2786</v>
      </c>
      <c r="S971" t="s">
        <v>2800</v>
      </c>
      <c r="T971" t="s">
        <v>2811</v>
      </c>
      <c r="U971">
        <v>1</v>
      </c>
      <c r="V971">
        <v>303</v>
      </c>
      <c r="W971">
        <v>45</v>
      </c>
      <c r="X971">
        <v>44.08</v>
      </c>
      <c r="Z971" t="s">
        <v>2816</v>
      </c>
      <c r="AA971" t="s">
        <v>2827</v>
      </c>
    </row>
    <row r="972" spans="1:27" ht="16.05" customHeight="1" x14ac:dyDescent="0.3">
      <c r="A972" t="s">
        <v>997</v>
      </c>
      <c r="B972" t="s">
        <v>1777</v>
      </c>
      <c r="C972" t="s">
        <v>2110</v>
      </c>
      <c r="D972" t="s">
        <v>2331</v>
      </c>
      <c r="E972" t="s">
        <v>2543</v>
      </c>
      <c r="F972" t="s">
        <v>2704</v>
      </c>
      <c r="G972" t="s">
        <v>2718</v>
      </c>
      <c r="H972" t="s">
        <v>2753</v>
      </c>
      <c r="I972" t="s">
        <v>2755</v>
      </c>
      <c r="K972">
        <v>1</v>
      </c>
      <c r="L972">
        <v>95</v>
      </c>
      <c r="N972">
        <v>95</v>
      </c>
      <c r="P972" t="s">
        <v>2767</v>
      </c>
      <c r="R972" t="s">
        <v>2791</v>
      </c>
      <c r="S972" t="s">
        <v>2803</v>
      </c>
      <c r="T972" t="s">
        <v>2810</v>
      </c>
      <c r="U972">
        <v>5</v>
      </c>
      <c r="V972">
        <v>109</v>
      </c>
      <c r="W972">
        <v>43</v>
      </c>
      <c r="X972">
        <v>42.76</v>
      </c>
      <c r="Z972" t="s">
        <v>2820</v>
      </c>
      <c r="AA972" t="s">
        <v>2830</v>
      </c>
    </row>
    <row r="973" spans="1:27" ht="16.05" customHeight="1" x14ac:dyDescent="0.3">
      <c r="A973" t="s">
        <v>998</v>
      </c>
      <c r="B973" t="s">
        <v>1681</v>
      </c>
      <c r="C973" t="s">
        <v>2093</v>
      </c>
      <c r="D973" t="s">
        <v>2283</v>
      </c>
      <c r="E973" t="s">
        <v>2492</v>
      </c>
      <c r="F973" t="s">
        <v>2701</v>
      </c>
      <c r="G973" t="s">
        <v>2712</v>
      </c>
      <c r="H973" t="s">
        <v>2752</v>
      </c>
      <c r="I973" t="s">
        <v>2757</v>
      </c>
      <c r="J973" t="s">
        <v>2760</v>
      </c>
      <c r="K973">
        <v>2</v>
      </c>
      <c r="L973">
        <v>100</v>
      </c>
      <c r="M973">
        <v>0.15</v>
      </c>
      <c r="N973">
        <v>200</v>
      </c>
      <c r="O973">
        <v>170</v>
      </c>
      <c r="Q973" t="s">
        <v>2779</v>
      </c>
      <c r="R973" t="s">
        <v>2785</v>
      </c>
      <c r="S973" t="s">
        <v>2801</v>
      </c>
      <c r="T973" t="s">
        <v>2807</v>
      </c>
      <c r="U973">
        <v>5</v>
      </c>
      <c r="V973">
        <v>278</v>
      </c>
      <c r="X973">
        <v>35.380000000000003</v>
      </c>
      <c r="Y973">
        <v>99.24</v>
      </c>
      <c r="AA973" t="s">
        <v>2829</v>
      </c>
    </row>
    <row r="974" spans="1:27" ht="16.05" customHeight="1" x14ac:dyDescent="0.3">
      <c r="A974" t="s">
        <v>999</v>
      </c>
      <c r="B974" t="s">
        <v>1994</v>
      </c>
      <c r="C974" t="s">
        <v>2086</v>
      </c>
      <c r="D974" t="s">
        <v>2230</v>
      </c>
      <c r="E974" t="s">
        <v>2612</v>
      </c>
      <c r="F974" t="s">
        <v>2704</v>
      </c>
      <c r="G974" t="s">
        <v>2717</v>
      </c>
      <c r="H974" t="s">
        <v>2752</v>
      </c>
      <c r="I974" t="s">
        <v>2757</v>
      </c>
      <c r="J974" t="s">
        <v>2762</v>
      </c>
      <c r="K974">
        <v>1</v>
      </c>
      <c r="L974">
        <v>100</v>
      </c>
      <c r="M974">
        <v>0</v>
      </c>
      <c r="N974">
        <v>100</v>
      </c>
      <c r="O974">
        <v>100</v>
      </c>
      <c r="P974" t="s">
        <v>2770</v>
      </c>
      <c r="R974" t="s">
        <v>2786</v>
      </c>
      <c r="S974" t="s">
        <v>2803</v>
      </c>
      <c r="T974" t="s">
        <v>2807</v>
      </c>
      <c r="U974">
        <v>2</v>
      </c>
      <c r="V974">
        <v>120</v>
      </c>
      <c r="W974">
        <v>13</v>
      </c>
      <c r="X974">
        <v>33.5</v>
      </c>
      <c r="Y974">
        <v>66.5</v>
      </c>
      <c r="Z974" t="s">
        <v>2819</v>
      </c>
      <c r="AA974" t="s">
        <v>2827</v>
      </c>
    </row>
    <row r="975" spans="1:27" ht="16.05" customHeight="1" x14ac:dyDescent="0.3">
      <c r="A975" t="s">
        <v>1000</v>
      </c>
      <c r="B975" t="s">
        <v>1995</v>
      </c>
      <c r="C975" t="s">
        <v>2057</v>
      </c>
      <c r="D975" t="s">
        <v>2274</v>
      </c>
      <c r="E975" t="s">
        <v>2662</v>
      </c>
      <c r="F975" t="s">
        <v>2702</v>
      </c>
      <c r="G975" t="s">
        <v>2709</v>
      </c>
      <c r="H975" t="s">
        <v>2752</v>
      </c>
      <c r="I975" t="s">
        <v>2757</v>
      </c>
      <c r="J975" t="s">
        <v>2763</v>
      </c>
      <c r="K975">
        <v>1</v>
      </c>
      <c r="L975">
        <v>130</v>
      </c>
      <c r="M975">
        <v>0</v>
      </c>
      <c r="N975">
        <v>130</v>
      </c>
      <c r="O975">
        <v>130</v>
      </c>
      <c r="P975" t="s">
        <v>2770</v>
      </c>
      <c r="Q975" t="s">
        <v>2779</v>
      </c>
      <c r="R975" t="s">
        <v>2786</v>
      </c>
      <c r="S975" t="s">
        <v>2804</v>
      </c>
      <c r="T975" t="s">
        <v>2807</v>
      </c>
      <c r="U975">
        <v>4</v>
      </c>
      <c r="V975">
        <v>498</v>
      </c>
      <c r="W975">
        <v>39</v>
      </c>
      <c r="X975">
        <v>68.44</v>
      </c>
      <c r="Y975">
        <v>61.56</v>
      </c>
      <c r="Z975" t="s">
        <v>2819</v>
      </c>
    </row>
    <row r="976" spans="1:27" ht="16.05" customHeight="1" x14ac:dyDescent="0.3">
      <c r="A976" t="s">
        <v>1001</v>
      </c>
      <c r="B976" t="s">
        <v>1996</v>
      </c>
      <c r="C976" t="s">
        <v>2076</v>
      </c>
      <c r="D976" t="s">
        <v>2355</v>
      </c>
      <c r="E976" t="s">
        <v>2542</v>
      </c>
      <c r="F976" t="s">
        <v>2705</v>
      </c>
      <c r="G976" t="s">
        <v>2719</v>
      </c>
      <c r="H976" t="s">
        <v>2754</v>
      </c>
      <c r="I976" t="s">
        <v>2758</v>
      </c>
      <c r="K976">
        <v>3</v>
      </c>
      <c r="L976">
        <v>110</v>
      </c>
      <c r="M976">
        <v>0.15</v>
      </c>
      <c r="N976">
        <v>330</v>
      </c>
      <c r="O976">
        <v>280.5</v>
      </c>
      <c r="P976" t="s">
        <v>2767</v>
      </c>
      <c r="Q976" t="s">
        <v>2778</v>
      </c>
      <c r="R976" t="s">
        <v>2785</v>
      </c>
      <c r="S976" t="s">
        <v>2804</v>
      </c>
      <c r="T976" t="s">
        <v>2807</v>
      </c>
      <c r="U976">
        <v>4</v>
      </c>
      <c r="V976">
        <v>416</v>
      </c>
      <c r="X976">
        <v>42.16</v>
      </c>
      <c r="Y976">
        <v>154.02000000000001</v>
      </c>
      <c r="Z976" t="s">
        <v>2817</v>
      </c>
      <c r="AA976" t="s">
        <v>2827</v>
      </c>
    </row>
    <row r="977" spans="1:27" ht="16.05" customHeight="1" x14ac:dyDescent="0.3">
      <c r="A977" t="s">
        <v>1002</v>
      </c>
      <c r="B977" t="s">
        <v>1704</v>
      </c>
      <c r="C977" t="s">
        <v>2145</v>
      </c>
      <c r="D977" t="s">
        <v>2337</v>
      </c>
      <c r="E977" t="s">
        <v>2529</v>
      </c>
      <c r="G977" t="s">
        <v>2712</v>
      </c>
      <c r="H977" t="s">
        <v>2752</v>
      </c>
      <c r="I977" t="s">
        <v>2757</v>
      </c>
      <c r="K977">
        <v>4</v>
      </c>
      <c r="L977">
        <v>110</v>
      </c>
      <c r="M977">
        <v>5</v>
      </c>
      <c r="N977">
        <v>440</v>
      </c>
      <c r="O977">
        <v>418</v>
      </c>
      <c r="P977" t="s">
        <v>2767</v>
      </c>
      <c r="Q977" t="s">
        <v>2776</v>
      </c>
      <c r="R977" t="s">
        <v>2791</v>
      </c>
      <c r="S977" t="s">
        <v>2806</v>
      </c>
      <c r="T977" t="s">
        <v>2810</v>
      </c>
      <c r="U977">
        <v>2</v>
      </c>
      <c r="V977">
        <v>236</v>
      </c>
      <c r="W977">
        <v>39</v>
      </c>
      <c r="X977">
        <v>51.62</v>
      </c>
      <c r="Y977">
        <v>211.52</v>
      </c>
      <c r="Z977" t="s">
        <v>2815</v>
      </c>
    </row>
    <row r="978" spans="1:27" ht="16.05" customHeight="1" x14ac:dyDescent="0.3">
      <c r="A978" t="s">
        <v>1003</v>
      </c>
      <c r="B978" t="s">
        <v>1669</v>
      </c>
      <c r="C978" t="s">
        <v>2044</v>
      </c>
      <c r="D978" t="s">
        <v>2355</v>
      </c>
      <c r="E978" t="s">
        <v>2626</v>
      </c>
      <c r="F978" t="s">
        <v>2703</v>
      </c>
      <c r="G978" t="s">
        <v>2708</v>
      </c>
      <c r="H978" t="s">
        <v>2753</v>
      </c>
      <c r="I978" t="s">
        <v>2755</v>
      </c>
      <c r="J978" t="s">
        <v>2761</v>
      </c>
      <c r="K978">
        <v>1</v>
      </c>
      <c r="L978">
        <v>70</v>
      </c>
      <c r="N978">
        <v>70</v>
      </c>
      <c r="P978" t="s">
        <v>2767</v>
      </c>
      <c r="R978" t="s">
        <v>2785</v>
      </c>
      <c r="S978" t="s">
        <v>2805</v>
      </c>
      <c r="T978" t="s">
        <v>2807</v>
      </c>
      <c r="V978">
        <v>419</v>
      </c>
      <c r="W978">
        <v>30</v>
      </c>
      <c r="X978">
        <v>27.15</v>
      </c>
      <c r="Z978" t="s">
        <v>2815</v>
      </c>
      <c r="AA978" t="s">
        <v>2830</v>
      </c>
    </row>
    <row r="979" spans="1:27" ht="16.05" customHeight="1" x14ac:dyDescent="0.3">
      <c r="A979" t="s">
        <v>1004</v>
      </c>
      <c r="B979" t="s">
        <v>1825</v>
      </c>
      <c r="C979" t="s">
        <v>2134</v>
      </c>
      <c r="D979" t="s">
        <v>2156</v>
      </c>
      <c r="E979" t="s">
        <v>2577</v>
      </c>
      <c r="F979" t="s">
        <v>2705</v>
      </c>
      <c r="G979" t="s">
        <v>2709</v>
      </c>
      <c r="H979" t="s">
        <v>2752</v>
      </c>
      <c r="I979" t="s">
        <v>2757</v>
      </c>
      <c r="J979" t="s">
        <v>2762</v>
      </c>
      <c r="K979">
        <v>1</v>
      </c>
      <c r="L979">
        <v>115</v>
      </c>
      <c r="N979">
        <v>115</v>
      </c>
      <c r="P979" t="s">
        <v>2765</v>
      </c>
      <c r="R979" t="s">
        <v>2788</v>
      </c>
      <c r="S979" t="s">
        <v>2804</v>
      </c>
      <c r="T979" t="s">
        <v>2807</v>
      </c>
      <c r="U979">
        <v>3</v>
      </c>
      <c r="V979">
        <v>2</v>
      </c>
      <c r="W979">
        <v>57</v>
      </c>
      <c r="X979">
        <v>58.81</v>
      </c>
      <c r="Z979" t="s">
        <v>2818</v>
      </c>
      <c r="AA979" t="s">
        <v>2827</v>
      </c>
    </row>
    <row r="980" spans="1:27" ht="16.05" customHeight="1" x14ac:dyDescent="0.3">
      <c r="A980" t="s">
        <v>1005</v>
      </c>
      <c r="B980" t="s">
        <v>1721</v>
      </c>
      <c r="C980" t="s">
        <v>2133</v>
      </c>
      <c r="D980" t="s">
        <v>2270</v>
      </c>
      <c r="E980" t="s">
        <v>2581</v>
      </c>
      <c r="F980" t="s">
        <v>2704</v>
      </c>
      <c r="G980" t="s">
        <v>2726</v>
      </c>
      <c r="H980" t="s">
        <v>2753</v>
      </c>
      <c r="I980" t="s">
        <v>2755</v>
      </c>
      <c r="J980" t="s">
        <v>2762</v>
      </c>
      <c r="K980">
        <v>1</v>
      </c>
      <c r="L980">
        <v>95</v>
      </c>
      <c r="M980">
        <v>0.05</v>
      </c>
      <c r="N980">
        <v>95</v>
      </c>
      <c r="O980">
        <v>90.25</v>
      </c>
      <c r="P980" t="s">
        <v>2765</v>
      </c>
      <c r="R980" t="s">
        <v>2793</v>
      </c>
      <c r="S980" t="s">
        <v>2806</v>
      </c>
      <c r="T980" t="s">
        <v>2807</v>
      </c>
      <c r="U980">
        <v>3</v>
      </c>
      <c r="V980">
        <v>317</v>
      </c>
      <c r="W980">
        <v>45</v>
      </c>
      <c r="X980">
        <v>46.89</v>
      </c>
      <c r="Y980">
        <v>43.36</v>
      </c>
      <c r="Z980" t="s">
        <v>2815</v>
      </c>
    </row>
    <row r="981" spans="1:27" ht="16.05" customHeight="1" x14ac:dyDescent="0.3">
      <c r="A981" t="s">
        <v>1006</v>
      </c>
      <c r="B981" t="s">
        <v>1640</v>
      </c>
      <c r="C981" t="s">
        <v>2138</v>
      </c>
      <c r="D981" t="s">
        <v>2372</v>
      </c>
      <c r="E981" t="s">
        <v>2497</v>
      </c>
      <c r="G981" t="s">
        <v>2711</v>
      </c>
      <c r="H981" t="s">
        <v>2754</v>
      </c>
      <c r="I981" t="s">
        <v>2757</v>
      </c>
      <c r="J981" t="s">
        <v>2760</v>
      </c>
      <c r="K981">
        <v>2</v>
      </c>
      <c r="L981">
        <v>105</v>
      </c>
      <c r="M981">
        <v>10</v>
      </c>
      <c r="N981">
        <v>210</v>
      </c>
      <c r="O981">
        <v>189</v>
      </c>
      <c r="P981" t="s">
        <v>2770</v>
      </c>
      <c r="Q981" t="s">
        <v>2776</v>
      </c>
      <c r="R981" t="s">
        <v>2788</v>
      </c>
      <c r="S981" t="s">
        <v>2800</v>
      </c>
      <c r="T981" t="s">
        <v>2808</v>
      </c>
      <c r="U981">
        <v>4</v>
      </c>
      <c r="V981">
        <v>23</v>
      </c>
      <c r="W981">
        <v>38</v>
      </c>
      <c r="X981">
        <v>40.6</v>
      </c>
      <c r="Y981">
        <v>107.8</v>
      </c>
      <c r="AA981" t="s">
        <v>2827</v>
      </c>
    </row>
    <row r="982" spans="1:27" ht="16.05" customHeight="1" x14ac:dyDescent="0.3">
      <c r="A982" t="s">
        <v>1007</v>
      </c>
      <c r="B982" t="s">
        <v>1932</v>
      </c>
      <c r="C982" t="s">
        <v>2132</v>
      </c>
      <c r="D982" t="s">
        <v>2245</v>
      </c>
      <c r="E982" t="s">
        <v>2537</v>
      </c>
      <c r="F982" t="s">
        <v>2704</v>
      </c>
      <c r="G982" t="s">
        <v>2716</v>
      </c>
      <c r="H982" t="s">
        <v>2753</v>
      </c>
      <c r="I982" t="s">
        <v>2755</v>
      </c>
      <c r="J982" t="s">
        <v>2762</v>
      </c>
      <c r="K982">
        <v>1</v>
      </c>
      <c r="L982">
        <v>100</v>
      </c>
      <c r="N982">
        <v>100</v>
      </c>
      <c r="R982" t="s">
        <v>2791</v>
      </c>
      <c r="S982" t="s">
        <v>2799</v>
      </c>
      <c r="T982" t="s">
        <v>2810</v>
      </c>
      <c r="U982">
        <v>1</v>
      </c>
      <c r="V982">
        <v>293</v>
      </c>
      <c r="W982">
        <v>46</v>
      </c>
      <c r="X982">
        <v>36.380000000000003</v>
      </c>
      <c r="Z982" t="s">
        <v>2816</v>
      </c>
      <c r="AA982" t="s">
        <v>2828</v>
      </c>
    </row>
    <row r="983" spans="1:27" ht="16.05" customHeight="1" x14ac:dyDescent="0.3">
      <c r="A983" t="s">
        <v>1008</v>
      </c>
      <c r="B983" t="s">
        <v>1980</v>
      </c>
      <c r="C983" t="s">
        <v>2060</v>
      </c>
      <c r="D983" t="s">
        <v>2335</v>
      </c>
      <c r="F983" t="s">
        <v>2702</v>
      </c>
      <c r="G983" t="s">
        <v>2717</v>
      </c>
      <c r="H983" t="s">
        <v>2752</v>
      </c>
      <c r="I983" t="s">
        <v>2757</v>
      </c>
      <c r="J983" t="s">
        <v>2759</v>
      </c>
      <c r="K983">
        <v>1</v>
      </c>
      <c r="L983">
        <v>90</v>
      </c>
      <c r="M983">
        <v>0.1</v>
      </c>
      <c r="N983">
        <v>90</v>
      </c>
      <c r="O983">
        <v>81</v>
      </c>
      <c r="P983" t="s">
        <v>2765</v>
      </c>
      <c r="Q983" t="s">
        <v>2778</v>
      </c>
      <c r="R983" t="s">
        <v>2789</v>
      </c>
      <c r="S983" t="s">
        <v>2806</v>
      </c>
      <c r="T983" t="s">
        <v>2807</v>
      </c>
      <c r="U983">
        <v>3</v>
      </c>
      <c r="W983">
        <v>24</v>
      </c>
      <c r="X983">
        <v>36.67</v>
      </c>
      <c r="Y983">
        <v>44.33</v>
      </c>
      <c r="Z983" t="s">
        <v>2815</v>
      </c>
      <c r="AA983" t="s">
        <v>2827</v>
      </c>
    </row>
    <row r="984" spans="1:27" ht="16.05" customHeight="1" x14ac:dyDescent="0.3">
      <c r="A984" t="s">
        <v>1009</v>
      </c>
      <c r="B984" t="s">
        <v>1644</v>
      </c>
      <c r="C984" t="s">
        <v>2118</v>
      </c>
      <c r="D984" t="s">
        <v>2155</v>
      </c>
      <c r="E984" t="s">
        <v>2407</v>
      </c>
      <c r="F984" t="s">
        <v>2704</v>
      </c>
      <c r="G984" t="s">
        <v>2706</v>
      </c>
      <c r="H984" t="s">
        <v>2752</v>
      </c>
      <c r="I984" t="s">
        <v>2757</v>
      </c>
      <c r="J984" t="s">
        <v>2760</v>
      </c>
      <c r="K984">
        <v>2</v>
      </c>
      <c r="L984">
        <v>130</v>
      </c>
      <c r="M984">
        <v>0</v>
      </c>
      <c r="N984">
        <v>260</v>
      </c>
      <c r="O984">
        <v>260</v>
      </c>
      <c r="P984" t="s">
        <v>2769</v>
      </c>
      <c r="R984" t="s">
        <v>2791</v>
      </c>
      <c r="S984" t="s">
        <v>2806</v>
      </c>
      <c r="T984" t="s">
        <v>2810</v>
      </c>
      <c r="U984">
        <v>1</v>
      </c>
      <c r="V984">
        <v>436</v>
      </c>
      <c r="W984">
        <v>38</v>
      </c>
      <c r="X984">
        <v>59.65</v>
      </c>
      <c r="Y984">
        <v>140.69999999999999</v>
      </c>
      <c r="Z984" t="s">
        <v>2819</v>
      </c>
      <c r="AA984" t="s">
        <v>2828</v>
      </c>
    </row>
    <row r="985" spans="1:27" ht="16.05" customHeight="1" x14ac:dyDescent="0.3">
      <c r="A985" t="s">
        <v>1010</v>
      </c>
      <c r="B985" t="s">
        <v>1634</v>
      </c>
      <c r="C985" t="s">
        <v>2143</v>
      </c>
      <c r="E985" t="s">
        <v>2692</v>
      </c>
      <c r="F985" t="s">
        <v>2703</v>
      </c>
      <c r="G985" t="s">
        <v>2715</v>
      </c>
      <c r="H985" t="s">
        <v>2754</v>
      </c>
      <c r="I985" t="s">
        <v>2757</v>
      </c>
      <c r="J985" t="s">
        <v>2763</v>
      </c>
      <c r="K985">
        <v>1</v>
      </c>
      <c r="L985">
        <v>90</v>
      </c>
      <c r="M985">
        <v>5</v>
      </c>
      <c r="N985">
        <v>90</v>
      </c>
      <c r="O985">
        <v>85.5</v>
      </c>
      <c r="P985" t="s">
        <v>2769</v>
      </c>
      <c r="Q985" t="s">
        <v>2778</v>
      </c>
      <c r="R985" t="s">
        <v>2789</v>
      </c>
      <c r="S985" t="s">
        <v>2800</v>
      </c>
      <c r="T985" t="s">
        <v>2811</v>
      </c>
      <c r="V985">
        <v>290</v>
      </c>
      <c r="W985">
        <v>37</v>
      </c>
      <c r="X985">
        <v>42.92</v>
      </c>
      <c r="Y985">
        <v>42.58</v>
      </c>
      <c r="Z985" t="s">
        <v>2819</v>
      </c>
      <c r="AA985" t="s">
        <v>2828</v>
      </c>
    </row>
    <row r="986" spans="1:27" ht="16.05" customHeight="1" x14ac:dyDescent="0.3">
      <c r="A986" t="s">
        <v>1011</v>
      </c>
      <c r="B986" t="s">
        <v>1677</v>
      </c>
      <c r="C986" t="s">
        <v>2101</v>
      </c>
      <c r="D986" t="s">
        <v>2368</v>
      </c>
      <c r="E986" t="s">
        <v>2434</v>
      </c>
      <c r="F986" t="s">
        <v>2704</v>
      </c>
      <c r="G986" t="s">
        <v>2721</v>
      </c>
      <c r="H986" t="s">
        <v>2756</v>
      </c>
      <c r="I986" t="s">
        <v>2755</v>
      </c>
      <c r="J986" t="s">
        <v>2761</v>
      </c>
      <c r="K986">
        <v>1</v>
      </c>
      <c r="L986">
        <v>190</v>
      </c>
      <c r="N986">
        <v>190</v>
      </c>
      <c r="P986" t="s">
        <v>2765</v>
      </c>
      <c r="Q986" t="s">
        <v>2779</v>
      </c>
      <c r="R986" t="s">
        <v>2786</v>
      </c>
      <c r="S986" t="s">
        <v>2802</v>
      </c>
      <c r="T986" t="s">
        <v>2811</v>
      </c>
      <c r="U986">
        <v>5</v>
      </c>
      <c r="V986">
        <v>240</v>
      </c>
      <c r="W986">
        <v>52</v>
      </c>
      <c r="X986">
        <v>107.05</v>
      </c>
      <c r="Z986" t="s">
        <v>2817</v>
      </c>
      <c r="AA986" t="s">
        <v>2831</v>
      </c>
    </row>
    <row r="987" spans="1:27" ht="16.05" customHeight="1" x14ac:dyDescent="0.3">
      <c r="A987" t="s">
        <v>1012</v>
      </c>
      <c r="B987" t="s">
        <v>1705</v>
      </c>
      <c r="C987" t="s">
        <v>2122</v>
      </c>
      <c r="D987" t="s">
        <v>2286</v>
      </c>
      <c r="E987" t="s">
        <v>2622</v>
      </c>
      <c r="F987" t="s">
        <v>2702</v>
      </c>
      <c r="G987" t="s">
        <v>2715</v>
      </c>
      <c r="H987" t="s">
        <v>2754</v>
      </c>
      <c r="I987" t="s">
        <v>2757</v>
      </c>
      <c r="J987" t="s">
        <v>2760</v>
      </c>
      <c r="K987">
        <v>1</v>
      </c>
      <c r="L987">
        <v>90</v>
      </c>
      <c r="M987">
        <v>0</v>
      </c>
      <c r="N987">
        <v>90</v>
      </c>
      <c r="O987">
        <v>90</v>
      </c>
      <c r="P987" t="s">
        <v>2770</v>
      </c>
      <c r="Q987" t="s">
        <v>2781</v>
      </c>
      <c r="R987" t="s">
        <v>2790</v>
      </c>
      <c r="S987" t="s">
        <v>2800</v>
      </c>
      <c r="T987" t="s">
        <v>2811</v>
      </c>
      <c r="U987">
        <v>5</v>
      </c>
      <c r="V987">
        <v>103</v>
      </c>
      <c r="W987">
        <v>42</v>
      </c>
      <c r="X987">
        <v>28.18</v>
      </c>
      <c r="Y987">
        <v>61.82</v>
      </c>
      <c r="Z987" t="s">
        <v>2825</v>
      </c>
      <c r="AA987" t="s">
        <v>2830</v>
      </c>
    </row>
    <row r="988" spans="1:27" ht="16.05" customHeight="1" x14ac:dyDescent="0.3">
      <c r="A988" t="s">
        <v>1013</v>
      </c>
      <c r="B988" t="s">
        <v>1739</v>
      </c>
      <c r="C988" t="s">
        <v>2122</v>
      </c>
      <c r="D988" t="s">
        <v>2230</v>
      </c>
      <c r="E988" t="s">
        <v>2513</v>
      </c>
      <c r="G988" t="s">
        <v>2727</v>
      </c>
      <c r="H988" t="s">
        <v>2752</v>
      </c>
      <c r="I988" t="s">
        <v>2757</v>
      </c>
      <c r="K988">
        <v>5</v>
      </c>
      <c r="L988">
        <v>110</v>
      </c>
      <c r="M988">
        <v>5</v>
      </c>
      <c r="N988">
        <v>550</v>
      </c>
      <c r="O988">
        <v>522.5</v>
      </c>
      <c r="P988" t="s">
        <v>2767</v>
      </c>
      <c r="Q988" t="s">
        <v>2778</v>
      </c>
      <c r="R988" t="s">
        <v>2793</v>
      </c>
      <c r="S988" t="s">
        <v>2804</v>
      </c>
      <c r="T988" t="s">
        <v>2808</v>
      </c>
      <c r="U988">
        <v>2</v>
      </c>
      <c r="V988">
        <v>204</v>
      </c>
      <c r="X988">
        <v>49.26</v>
      </c>
      <c r="Y988">
        <v>276.2</v>
      </c>
      <c r="Z988" t="s">
        <v>2819</v>
      </c>
      <c r="AA988" t="s">
        <v>2829</v>
      </c>
    </row>
    <row r="989" spans="1:27" ht="16.05" customHeight="1" x14ac:dyDescent="0.3">
      <c r="A989" t="s">
        <v>1014</v>
      </c>
      <c r="B989" t="s">
        <v>1984</v>
      </c>
      <c r="C989" t="s">
        <v>2142</v>
      </c>
      <c r="D989" t="s">
        <v>2250</v>
      </c>
      <c r="E989" t="s">
        <v>2586</v>
      </c>
      <c r="F989" t="s">
        <v>2701</v>
      </c>
      <c r="G989" t="s">
        <v>2721</v>
      </c>
      <c r="H989" t="s">
        <v>2756</v>
      </c>
      <c r="I989" t="s">
        <v>2755</v>
      </c>
      <c r="J989" t="s">
        <v>2761</v>
      </c>
      <c r="K989">
        <v>2</v>
      </c>
      <c r="L989">
        <v>190</v>
      </c>
      <c r="M989">
        <v>5</v>
      </c>
      <c r="N989">
        <v>380</v>
      </c>
      <c r="O989">
        <v>361</v>
      </c>
      <c r="P989" t="s">
        <v>2766</v>
      </c>
      <c r="Q989" t="s">
        <v>2776</v>
      </c>
      <c r="R989" t="s">
        <v>2789</v>
      </c>
      <c r="S989" t="s">
        <v>2804</v>
      </c>
      <c r="T989" t="s">
        <v>2807</v>
      </c>
      <c r="U989">
        <v>2</v>
      </c>
      <c r="V989">
        <v>110</v>
      </c>
      <c r="W989">
        <v>17</v>
      </c>
      <c r="X989">
        <v>74.09</v>
      </c>
      <c r="Y989">
        <v>212.82</v>
      </c>
      <c r="Z989" t="s">
        <v>2818</v>
      </c>
      <c r="AA989" t="s">
        <v>2831</v>
      </c>
    </row>
    <row r="990" spans="1:27" ht="16.05" customHeight="1" x14ac:dyDescent="0.3">
      <c r="A990" t="s">
        <v>1015</v>
      </c>
      <c r="B990" t="s">
        <v>1909</v>
      </c>
      <c r="C990" t="s">
        <v>2090</v>
      </c>
      <c r="D990" t="s">
        <v>2239</v>
      </c>
      <c r="F990" t="s">
        <v>2704</v>
      </c>
      <c r="G990" t="s">
        <v>2715</v>
      </c>
      <c r="H990" t="s">
        <v>2754</v>
      </c>
      <c r="I990" t="s">
        <v>2757</v>
      </c>
      <c r="J990" t="s">
        <v>2761</v>
      </c>
      <c r="K990">
        <v>1</v>
      </c>
      <c r="L990">
        <v>80</v>
      </c>
      <c r="M990">
        <v>0.05</v>
      </c>
      <c r="N990">
        <v>80</v>
      </c>
      <c r="O990">
        <v>76</v>
      </c>
      <c r="R990" t="s">
        <v>2788</v>
      </c>
      <c r="S990" t="s">
        <v>2803</v>
      </c>
      <c r="T990" t="s">
        <v>2807</v>
      </c>
      <c r="U990">
        <v>5</v>
      </c>
      <c r="V990">
        <v>338</v>
      </c>
      <c r="W990">
        <v>50</v>
      </c>
      <c r="X990">
        <v>37.479999999999997</v>
      </c>
      <c r="Y990">
        <v>38.520000000000003</v>
      </c>
      <c r="Z990" t="s">
        <v>2820</v>
      </c>
      <c r="AA990" t="s">
        <v>2829</v>
      </c>
    </row>
    <row r="991" spans="1:27" ht="16.05" customHeight="1" x14ac:dyDescent="0.3">
      <c r="A991" t="s">
        <v>1016</v>
      </c>
      <c r="B991" t="s">
        <v>1689</v>
      </c>
      <c r="C991" t="s">
        <v>2065</v>
      </c>
      <c r="D991" t="s">
        <v>2272</v>
      </c>
      <c r="E991" t="s">
        <v>2638</v>
      </c>
      <c r="F991" t="s">
        <v>2704</v>
      </c>
      <c r="G991" t="s">
        <v>2715</v>
      </c>
      <c r="H991" t="s">
        <v>2754</v>
      </c>
      <c r="I991" t="s">
        <v>2757</v>
      </c>
      <c r="J991" t="s">
        <v>2763</v>
      </c>
      <c r="K991">
        <v>1</v>
      </c>
      <c r="L991">
        <v>90</v>
      </c>
      <c r="M991">
        <v>0</v>
      </c>
      <c r="N991">
        <v>90</v>
      </c>
      <c r="O991">
        <v>90</v>
      </c>
      <c r="P991" t="s">
        <v>2768</v>
      </c>
      <c r="Q991" t="s">
        <v>2775</v>
      </c>
      <c r="R991" t="s">
        <v>2792</v>
      </c>
      <c r="S991" t="s">
        <v>2800</v>
      </c>
      <c r="T991" t="s">
        <v>2810</v>
      </c>
      <c r="U991">
        <v>4</v>
      </c>
      <c r="V991">
        <v>68</v>
      </c>
      <c r="W991">
        <v>-10</v>
      </c>
      <c r="X991">
        <v>36.15</v>
      </c>
      <c r="Y991">
        <v>53.85</v>
      </c>
      <c r="Z991" t="s">
        <v>2817</v>
      </c>
      <c r="AA991" t="s">
        <v>2827</v>
      </c>
    </row>
    <row r="992" spans="1:27" ht="16.05" customHeight="1" x14ac:dyDescent="0.3">
      <c r="A992" t="s">
        <v>1017</v>
      </c>
      <c r="B992" t="s">
        <v>1997</v>
      </c>
      <c r="C992" t="s">
        <v>2054</v>
      </c>
      <c r="D992" t="s">
        <v>2271</v>
      </c>
      <c r="E992" t="s">
        <v>2686</v>
      </c>
      <c r="F992" t="s">
        <v>2705</v>
      </c>
      <c r="G992" t="s">
        <v>2718</v>
      </c>
      <c r="H992" t="s">
        <v>2753</v>
      </c>
      <c r="I992" t="s">
        <v>2755</v>
      </c>
      <c r="J992" t="s">
        <v>2759</v>
      </c>
      <c r="K992">
        <v>4</v>
      </c>
      <c r="L992">
        <v>90</v>
      </c>
      <c r="M992">
        <v>0.05</v>
      </c>
      <c r="N992">
        <v>360</v>
      </c>
      <c r="O992">
        <v>342</v>
      </c>
      <c r="P992" t="s">
        <v>2767</v>
      </c>
      <c r="R992" t="s">
        <v>2785</v>
      </c>
      <c r="S992" t="s">
        <v>2804</v>
      </c>
      <c r="T992" t="s">
        <v>2807</v>
      </c>
      <c r="U992">
        <v>1</v>
      </c>
      <c r="V992">
        <v>156</v>
      </c>
      <c r="W992">
        <v>43</v>
      </c>
      <c r="X992">
        <v>40.72</v>
      </c>
      <c r="Y992">
        <v>179.12</v>
      </c>
      <c r="Z992" t="s">
        <v>2815</v>
      </c>
      <c r="AA992" t="s">
        <v>2828</v>
      </c>
    </row>
    <row r="993" spans="1:27" ht="16.05" customHeight="1" x14ac:dyDescent="0.3">
      <c r="A993" t="s">
        <v>1018</v>
      </c>
      <c r="B993" t="s">
        <v>1959</v>
      </c>
      <c r="C993" t="s">
        <v>2134</v>
      </c>
      <c r="D993" t="s">
        <v>2375</v>
      </c>
      <c r="E993" t="s">
        <v>2558</v>
      </c>
      <c r="G993" t="s">
        <v>2720</v>
      </c>
      <c r="H993" t="s">
        <v>2755</v>
      </c>
      <c r="I993" t="s">
        <v>2755</v>
      </c>
      <c r="J993" t="s">
        <v>2762</v>
      </c>
      <c r="K993">
        <v>3</v>
      </c>
      <c r="L993">
        <v>185</v>
      </c>
      <c r="M993">
        <v>0.05</v>
      </c>
      <c r="N993">
        <v>555</v>
      </c>
      <c r="O993">
        <v>527.25</v>
      </c>
      <c r="P993" t="s">
        <v>2765</v>
      </c>
      <c r="R993" t="s">
        <v>2790</v>
      </c>
      <c r="S993" t="s">
        <v>2801</v>
      </c>
      <c r="T993" t="s">
        <v>2811</v>
      </c>
      <c r="U993">
        <v>1</v>
      </c>
      <c r="V993">
        <v>433</v>
      </c>
      <c r="X993">
        <v>80.97</v>
      </c>
      <c r="Y993">
        <v>284.33999999999997</v>
      </c>
      <c r="Z993" t="s">
        <v>2815</v>
      </c>
    </row>
    <row r="994" spans="1:27" ht="16.05" customHeight="1" x14ac:dyDescent="0.3">
      <c r="A994" t="s">
        <v>1019</v>
      </c>
      <c r="B994" t="s">
        <v>1786</v>
      </c>
      <c r="C994" t="s">
        <v>2143</v>
      </c>
      <c r="D994" t="s">
        <v>2336</v>
      </c>
      <c r="E994" t="s">
        <v>2432</v>
      </c>
      <c r="G994" t="s">
        <v>2706</v>
      </c>
      <c r="H994" t="s">
        <v>2752</v>
      </c>
      <c r="I994" t="s">
        <v>2757</v>
      </c>
      <c r="J994" t="s">
        <v>2761</v>
      </c>
      <c r="K994">
        <v>2</v>
      </c>
      <c r="L994">
        <v>125</v>
      </c>
      <c r="Q994" t="s">
        <v>2779</v>
      </c>
      <c r="R994" t="s">
        <v>2790</v>
      </c>
      <c r="S994" t="s">
        <v>2801</v>
      </c>
      <c r="T994" t="s">
        <v>2808</v>
      </c>
      <c r="V994">
        <v>365</v>
      </c>
      <c r="W994">
        <v>15</v>
      </c>
      <c r="X994">
        <v>62.45</v>
      </c>
      <c r="Z994" t="s">
        <v>2817</v>
      </c>
      <c r="AA994" t="s">
        <v>2827</v>
      </c>
    </row>
    <row r="995" spans="1:27" ht="16.05" customHeight="1" x14ac:dyDescent="0.3">
      <c r="A995" t="s">
        <v>1020</v>
      </c>
      <c r="B995" t="s">
        <v>1998</v>
      </c>
      <c r="C995" t="s">
        <v>2086</v>
      </c>
      <c r="D995" t="s">
        <v>2218</v>
      </c>
      <c r="E995" t="s">
        <v>2667</v>
      </c>
      <c r="F995" t="s">
        <v>2705</v>
      </c>
      <c r="G995" t="s">
        <v>2718</v>
      </c>
      <c r="H995" t="s">
        <v>2753</v>
      </c>
      <c r="I995" t="s">
        <v>2755</v>
      </c>
      <c r="K995">
        <v>1</v>
      </c>
      <c r="L995">
        <v>90</v>
      </c>
      <c r="M995">
        <v>10</v>
      </c>
      <c r="N995">
        <v>90</v>
      </c>
      <c r="O995">
        <v>81</v>
      </c>
      <c r="P995" t="s">
        <v>2765</v>
      </c>
      <c r="Q995" t="s">
        <v>2776</v>
      </c>
      <c r="R995" t="s">
        <v>2785</v>
      </c>
      <c r="S995" t="s">
        <v>2803</v>
      </c>
      <c r="T995" t="s">
        <v>2808</v>
      </c>
      <c r="U995">
        <v>5</v>
      </c>
      <c r="V995">
        <v>5</v>
      </c>
      <c r="X995">
        <v>32.590000000000003</v>
      </c>
      <c r="Y995">
        <v>48.41</v>
      </c>
    </row>
    <row r="996" spans="1:27" ht="16.05" customHeight="1" x14ac:dyDescent="0.3">
      <c r="A996" t="s">
        <v>1021</v>
      </c>
      <c r="B996" t="s">
        <v>1825</v>
      </c>
      <c r="C996" t="s">
        <v>2081</v>
      </c>
      <c r="D996" t="s">
        <v>2235</v>
      </c>
      <c r="E996" t="s">
        <v>2494</v>
      </c>
      <c r="G996" t="s">
        <v>2718</v>
      </c>
      <c r="H996" t="s">
        <v>2753</v>
      </c>
      <c r="I996" t="s">
        <v>2755</v>
      </c>
      <c r="J996" t="s">
        <v>2760</v>
      </c>
      <c r="K996">
        <v>1</v>
      </c>
      <c r="L996">
        <v>95</v>
      </c>
      <c r="M996">
        <v>10</v>
      </c>
      <c r="N996">
        <v>95</v>
      </c>
      <c r="O996">
        <v>85.5</v>
      </c>
      <c r="P996" t="s">
        <v>2767</v>
      </c>
      <c r="Q996" t="s">
        <v>2779</v>
      </c>
      <c r="R996" t="s">
        <v>2790</v>
      </c>
      <c r="S996" t="s">
        <v>2804</v>
      </c>
      <c r="T996" t="s">
        <v>2811</v>
      </c>
      <c r="U996">
        <v>3</v>
      </c>
      <c r="V996">
        <v>77</v>
      </c>
      <c r="X996">
        <v>43.19</v>
      </c>
      <c r="Y996">
        <v>42.31</v>
      </c>
      <c r="Z996" t="s">
        <v>2816</v>
      </c>
      <c r="AA996" t="s">
        <v>2829</v>
      </c>
    </row>
    <row r="997" spans="1:27" ht="16.05" customHeight="1" x14ac:dyDescent="0.3">
      <c r="A997" t="s">
        <v>1022</v>
      </c>
      <c r="B997" t="s">
        <v>1774</v>
      </c>
      <c r="C997" t="s">
        <v>2140</v>
      </c>
      <c r="D997" t="s">
        <v>2171</v>
      </c>
      <c r="E997" t="s">
        <v>2546</v>
      </c>
      <c r="G997" t="s">
        <v>2710</v>
      </c>
      <c r="H997" t="s">
        <v>2752</v>
      </c>
      <c r="I997" t="s">
        <v>2758</v>
      </c>
      <c r="J997" t="s">
        <v>2762</v>
      </c>
      <c r="K997">
        <v>1</v>
      </c>
      <c r="L997">
        <v>145</v>
      </c>
      <c r="M997">
        <v>0</v>
      </c>
      <c r="N997">
        <v>145</v>
      </c>
      <c r="O997">
        <v>145</v>
      </c>
      <c r="P997" t="s">
        <v>2765</v>
      </c>
      <c r="R997" t="s">
        <v>2791</v>
      </c>
      <c r="S997" t="s">
        <v>2806</v>
      </c>
      <c r="T997" t="s">
        <v>2811</v>
      </c>
      <c r="U997">
        <v>5</v>
      </c>
      <c r="V997">
        <v>106</v>
      </c>
      <c r="W997">
        <v>42</v>
      </c>
      <c r="X997">
        <v>70.989999999999995</v>
      </c>
      <c r="Y997">
        <v>74.010000000000005</v>
      </c>
      <c r="Z997" t="s">
        <v>2820</v>
      </c>
    </row>
    <row r="998" spans="1:27" ht="16.05" customHeight="1" x14ac:dyDescent="0.3">
      <c r="A998" t="s">
        <v>1023</v>
      </c>
      <c r="B998" t="s">
        <v>1993</v>
      </c>
      <c r="C998" t="s">
        <v>2043</v>
      </c>
      <c r="D998" t="s">
        <v>2241</v>
      </c>
      <c r="E998" t="s">
        <v>2505</v>
      </c>
      <c r="F998" t="s">
        <v>2702</v>
      </c>
      <c r="G998" t="s">
        <v>2717</v>
      </c>
      <c r="H998" t="s">
        <v>2752</v>
      </c>
      <c r="I998" t="s">
        <v>2757</v>
      </c>
      <c r="K998">
        <v>-1</v>
      </c>
      <c r="L998">
        <v>100</v>
      </c>
      <c r="M998">
        <v>0.15</v>
      </c>
      <c r="N998">
        <v>100</v>
      </c>
      <c r="O998">
        <v>85</v>
      </c>
      <c r="P998" t="s">
        <v>2770</v>
      </c>
      <c r="Q998" t="s">
        <v>2779</v>
      </c>
      <c r="R998" t="s">
        <v>2790</v>
      </c>
      <c r="S998" t="s">
        <v>2803</v>
      </c>
      <c r="T998" t="s">
        <v>2810</v>
      </c>
      <c r="U998">
        <v>2</v>
      </c>
      <c r="V998">
        <v>131</v>
      </c>
      <c r="X998">
        <v>39.03</v>
      </c>
      <c r="Y998">
        <v>45.97</v>
      </c>
      <c r="Z998" t="s">
        <v>2820</v>
      </c>
      <c r="AA998" t="s">
        <v>2827</v>
      </c>
    </row>
    <row r="999" spans="1:27" ht="16.05" customHeight="1" x14ac:dyDescent="0.3">
      <c r="A999" t="s">
        <v>1024</v>
      </c>
      <c r="B999" t="s">
        <v>1686</v>
      </c>
      <c r="C999" t="s">
        <v>2069</v>
      </c>
      <c r="D999" t="s">
        <v>2283</v>
      </c>
      <c r="E999" t="s">
        <v>2594</v>
      </c>
      <c r="G999" t="s">
        <v>2707</v>
      </c>
      <c r="H999" t="s">
        <v>2753</v>
      </c>
      <c r="I999" t="s">
        <v>2755</v>
      </c>
      <c r="J999" t="s">
        <v>2759</v>
      </c>
      <c r="K999">
        <v>1</v>
      </c>
      <c r="L999">
        <v>120</v>
      </c>
      <c r="M999">
        <v>0.1</v>
      </c>
      <c r="N999">
        <v>120</v>
      </c>
      <c r="O999">
        <v>108</v>
      </c>
      <c r="P999" t="s">
        <v>2767</v>
      </c>
      <c r="Q999" t="s">
        <v>2776</v>
      </c>
      <c r="R999" t="s">
        <v>2788</v>
      </c>
      <c r="S999" t="s">
        <v>2801</v>
      </c>
      <c r="T999" t="s">
        <v>2807</v>
      </c>
      <c r="U999">
        <v>5</v>
      </c>
      <c r="V999">
        <v>465</v>
      </c>
      <c r="W999">
        <v>60</v>
      </c>
      <c r="X999">
        <v>42.82</v>
      </c>
      <c r="Y999">
        <v>65.180000000000007</v>
      </c>
      <c r="Z999" t="s">
        <v>2817</v>
      </c>
      <c r="AA999" t="s">
        <v>2828</v>
      </c>
    </row>
    <row r="1000" spans="1:27" ht="16.05" customHeight="1" x14ac:dyDescent="0.3">
      <c r="A1000" t="s">
        <v>1025</v>
      </c>
      <c r="B1000" t="s">
        <v>1913</v>
      </c>
      <c r="C1000" t="s">
        <v>2059</v>
      </c>
      <c r="D1000" t="s">
        <v>2195</v>
      </c>
      <c r="E1000" t="s">
        <v>2693</v>
      </c>
      <c r="F1000" t="s">
        <v>2705</v>
      </c>
      <c r="G1000" t="s">
        <v>2716</v>
      </c>
      <c r="H1000" t="s">
        <v>2753</v>
      </c>
      <c r="I1000" t="s">
        <v>2755</v>
      </c>
      <c r="J1000" t="s">
        <v>2764</v>
      </c>
      <c r="K1000">
        <v>1</v>
      </c>
      <c r="L1000">
        <v>95</v>
      </c>
      <c r="M1000">
        <v>10</v>
      </c>
      <c r="N1000">
        <v>95</v>
      </c>
      <c r="O1000">
        <v>85.5</v>
      </c>
      <c r="P1000" t="s">
        <v>2765</v>
      </c>
      <c r="Q1000" t="s">
        <v>2776</v>
      </c>
      <c r="R1000" t="s">
        <v>2790</v>
      </c>
      <c r="S1000" t="s">
        <v>2804</v>
      </c>
      <c r="T1000" t="s">
        <v>2808</v>
      </c>
      <c r="U1000">
        <v>5</v>
      </c>
      <c r="V1000">
        <v>58</v>
      </c>
      <c r="W1000">
        <v>15</v>
      </c>
      <c r="X1000">
        <v>39.68</v>
      </c>
      <c r="Y1000">
        <v>45.82</v>
      </c>
      <c r="Z1000" t="s">
        <v>2815</v>
      </c>
      <c r="AA1000" t="s">
        <v>2830</v>
      </c>
    </row>
    <row r="1001" spans="1:27" ht="16.05" customHeight="1" x14ac:dyDescent="0.3">
      <c r="A1001" t="s">
        <v>1026</v>
      </c>
      <c r="B1001" t="s">
        <v>1642</v>
      </c>
      <c r="C1001" t="s">
        <v>2068</v>
      </c>
      <c r="D1001" t="s">
        <v>2309</v>
      </c>
      <c r="E1001" t="s">
        <v>2452</v>
      </c>
      <c r="F1001" t="s">
        <v>2705</v>
      </c>
      <c r="G1001" t="s">
        <v>2718</v>
      </c>
      <c r="H1001" t="s">
        <v>2753</v>
      </c>
      <c r="I1001" t="s">
        <v>2755</v>
      </c>
      <c r="J1001" t="s">
        <v>2761</v>
      </c>
      <c r="K1001">
        <v>1</v>
      </c>
      <c r="L1001">
        <v>90</v>
      </c>
      <c r="M1001">
        <v>10</v>
      </c>
      <c r="N1001">
        <v>90</v>
      </c>
      <c r="O1001">
        <v>81</v>
      </c>
      <c r="P1001" t="s">
        <v>2767</v>
      </c>
      <c r="Q1001" t="s">
        <v>2775</v>
      </c>
      <c r="R1001" t="s">
        <v>2788</v>
      </c>
      <c r="S1001" t="s">
        <v>2799</v>
      </c>
      <c r="T1001" t="s">
        <v>2810</v>
      </c>
      <c r="U1001">
        <v>3</v>
      </c>
      <c r="W1001">
        <v>11</v>
      </c>
      <c r="X1001">
        <v>40.78</v>
      </c>
      <c r="Y1001">
        <v>40.22</v>
      </c>
      <c r="Z1001" t="s">
        <v>2820</v>
      </c>
      <c r="AA1001" t="s">
        <v>2831</v>
      </c>
    </row>
    <row r="1002" spans="1:27" ht="16.05" customHeight="1" x14ac:dyDescent="0.3">
      <c r="A1002" t="s">
        <v>1027</v>
      </c>
      <c r="B1002" t="s">
        <v>1822</v>
      </c>
      <c r="C1002" t="s">
        <v>2124</v>
      </c>
      <c r="D1002" t="s">
        <v>2247</v>
      </c>
      <c r="E1002" t="s">
        <v>2453</v>
      </c>
      <c r="F1002" t="s">
        <v>2705</v>
      </c>
      <c r="G1002" t="s">
        <v>2715</v>
      </c>
      <c r="H1002" t="s">
        <v>2754</v>
      </c>
      <c r="I1002" t="s">
        <v>2757</v>
      </c>
      <c r="J1002" t="s">
        <v>2762</v>
      </c>
      <c r="K1002">
        <v>2</v>
      </c>
      <c r="L1002">
        <v>80</v>
      </c>
      <c r="M1002">
        <v>0</v>
      </c>
      <c r="N1002">
        <v>160</v>
      </c>
      <c r="O1002">
        <v>160</v>
      </c>
      <c r="P1002" t="s">
        <v>2765</v>
      </c>
      <c r="Q1002" t="s">
        <v>2778</v>
      </c>
      <c r="R1002" t="s">
        <v>2793</v>
      </c>
      <c r="S1002" t="s">
        <v>2802</v>
      </c>
      <c r="T1002" t="s">
        <v>2808</v>
      </c>
      <c r="U1002">
        <v>1</v>
      </c>
      <c r="V1002">
        <v>492</v>
      </c>
      <c r="W1002">
        <v>25</v>
      </c>
      <c r="X1002">
        <v>41.85</v>
      </c>
      <c r="Y1002">
        <v>76.3</v>
      </c>
      <c r="Z1002" t="s">
        <v>2819</v>
      </c>
      <c r="AA1002" t="s">
        <v>2829</v>
      </c>
    </row>
    <row r="1003" spans="1:27" ht="16.05" customHeight="1" x14ac:dyDescent="0.3">
      <c r="A1003" t="s">
        <v>1028</v>
      </c>
      <c r="B1003" t="s">
        <v>1959</v>
      </c>
      <c r="C1003" t="s">
        <v>2124</v>
      </c>
      <c r="D1003" t="s">
        <v>2191</v>
      </c>
      <c r="E1003" t="s">
        <v>2626</v>
      </c>
      <c r="F1003" t="s">
        <v>2703</v>
      </c>
      <c r="G1003" t="s">
        <v>2713</v>
      </c>
      <c r="H1003" t="s">
        <v>2752</v>
      </c>
      <c r="I1003" t="s">
        <v>2757</v>
      </c>
      <c r="J1003" t="s">
        <v>2762</v>
      </c>
      <c r="K1003">
        <v>3</v>
      </c>
      <c r="L1003">
        <v>140</v>
      </c>
      <c r="N1003">
        <v>420</v>
      </c>
      <c r="P1003" t="s">
        <v>2770</v>
      </c>
      <c r="Q1003" t="s">
        <v>2776</v>
      </c>
      <c r="R1003" t="s">
        <v>2791</v>
      </c>
      <c r="S1003" t="s">
        <v>2803</v>
      </c>
      <c r="T1003" t="s">
        <v>2811</v>
      </c>
      <c r="V1003">
        <v>438</v>
      </c>
      <c r="W1003">
        <v>22</v>
      </c>
      <c r="X1003">
        <v>74.88</v>
      </c>
      <c r="Z1003" t="s">
        <v>2819</v>
      </c>
      <c r="AA1003" t="s">
        <v>2830</v>
      </c>
    </row>
    <row r="1004" spans="1:27" ht="16.05" customHeight="1" x14ac:dyDescent="0.3">
      <c r="A1004" t="s">
        <v>1029</v>
      </c>
      <c r="B1004" t="s">
        <v>1800</v>
      </c>
      <c r="C1004" t="s">
        <v>2044</v>
      </c>
      <c r="D1004" t="s">
        <v>2149</v>
      </c>
      <c r="E1004" t="s">
        <v>2675</v>
      </c>
      <c r="G1004" t="s">
        <v>2719</v>
      </c>
      <c r="H1004" t="s">
        <v>2754</v>
      </c>
      <c r="I1004" t="s">
        <v>2758</v>
      </c>
      <c r="J1004" t="s">
        <v>2761</v>
      </c>
      <c r="K1004">
        <v>1</v>
      </c>
      <c r="L1004">
        <v>105</v>
      </c>
      <c r="M1004">
        <v>10</v>
      </c>
      <c r="N1004">
        <v>105</v>
      </c>
      <c r="O1004">
        <v>94.5</v>
      </c>
      <c r="P1004" t="s">
        <v>2769</v>
      </c>
      <c r="Q1004" t="s">
        <v>2781</v>
      </c>
      <c r="R1004" t="s">
        <v>2786</v>
      </c>
      <c r="S1004" t="s">
        <v>2804</v>
      </c>
      <c r="T1004" t="s">
        <v>2807</v>
      </c>
      <c r="U1004">
        <v>3</v>
      </c>
      <c r="V1004">
        <v>341</v>
      </c>
      <c r="W1004">
        <v>30</v>
      </c>
      <c r="X1004">
        <v>48.32</v>
      </c>
      <c r="Y1004">
        <v>46.18</v>
      </c>
      <c r="Z1004" t="s">
        <v>2817</v>
      </c>
      <c r="AA1004" t="s">
        <v>2829</v>
      </c>
    </row>
    <row r="1005" spans="1:27" ht="16.05" customHeight="1" x14ac:dyDescent="0.3">
      <c r="A1005" t="s">
        <v>1030</v>
      </c>
      <c r="B1005" t="s">
        <v>1853</v>
      </c>
      <c r="C1005" t="s">
        <v>2065</v>
      </c>
      <c r="D1005" t="s">
        <v>2367</v>
      </c>
      <c r="E1005" t="s">
        <v>2546</v>
      </c>
      <c r="F1005" t="s">
        <v>2704</v>
      </c>
      <c r="G1005" t="s">
        <v>2707</v>
      </c>
      <c r="H1005" t="s">
        <v>2753</v>
      </c>
      <c r="I1005" t="s">
        <v>2755</v>
      </c>
      <c r="J1005" t="s">
        <v>2760</v>
      </c>
      <c r="K1005">
        <v>2</v>
      </c>
      <c r="L1005">
        <v>120</v>
      </c>
      <c r="M1005">
        <v>5</v>
      </c>
      <c r="N1005">
        <v>240</v>
      </c>
      <c r="O1005">
        <v>228</v>
      </c>
      <c r="P1005" t="s">
        <v>2770</v>
      </c>
      <c r="Q1005" t="s">
        <v>2778</v>
      </c>
      <c r="R1005" t="s">
        <v>2793</v>
      </c>
      <c r="S1005" t="s">
        <v>2800</v>
      </c>
      <c r="T1005" t="s">
        <v>2807</v>
      </c>
      <c r="U1005">
        <v>1</v>
      </c>
      <c r="V1005">
        <v>193</v>
      </c>
      <c r="W1005">
        <v>11</v>
      </c>
      <c r="X1005">
        <v>60.57</v>
      </c>
      <c r="Y1005">
        <v>106.86</v>
      </c>
      <c r="Z1005" t="s">
        <v>2818</v>
      </c>
    </row>
    <row r="1006" spans="1:27" ht="16.05" customHeight="1" x14ac:dyDescent="0.3">
      <c r="A1006" t="s">
        <v>1031</v>
      </c>
      <c r="B1006" t="s">
        <v>1870</v>
      </c>
      <c r="C1006" t="s">
        <v>2107</v>
      </c>
      <c r="D1006" t="s">
        <v>2335</v>
      </c>
      <c r="E1006" t="s">
        <v>2512</v>
      </c>
      <c r="F1006" t="s">
        <v>2702</v>
      </c>
      <c r="G1006" t="s">
        <v>2707</v>
      </c>
      <c r="H1006" t="s">
        <v>2753</v>
      </c>
      <c r="I1006" t="s">
        <v>2755</v>
      </c>
      <c r="J1006" t="s">
        <v>2762</v>
      </c>
      <c r="K1006">
        <v>3</v>
      </c>
      <c r="L1006">
        <v>130</v>
      </c>
      <c r="M1006">
        <v>0</v>
      </c>
      <c r="N1006">
        <v>390</v>
      </c>
      <c r="O1006">
        <v>390</v>
      </c>
      <c r="P1006" t="s">
        <v>2767</v>
      </c>
      <c r="Q1006" t="s">
        <v>2776</v>
      </c>
      <c r="R1006" t="s">
        <v>2785</v>
      </c>
      <c r="S1006" t="s">
        <v>2800</v>
      </c>
      <c r="T1006" t="s">
        <v>2811</v>
      </c>
      <c r="U1006">
        <v>4</v>
      </c>
      <c r="V1006">
        <v>488</v>
      </c>
      <c r="W1006">
        <v>-10</v>
      </c>
      <c r="X1006">
        <v>52.34</v>
      </c>
      <c r="Y1006">
        <v>232.98</v>
      </c>
      <c r="Z1006" t="s">
        <v>2820</v>
      </c>
      <c r="AA1006" t="s">
        <v>2827</v>
      </c>
    </row>
    <row r="1007" spans="1:27" ht="16.05" customHeight="1" x14ac:dyDescent="0.3">
      <c r="A1007" t="s">
        <v>1032</v>
      </c>
      <c r="B1007" t="s">
        <v>1758</v>
      </c>
      <c r="C1007" t="s">
        <v>2128</v>
      </c>
      <c r="D1007" t="s">
        <v>2244</v>
      </c>
      <c r="E1007" t="s">
        <v>2569</v>
      </c>
      <c r="F1007" t="s">
        <v>2702</v>
      </c>
      <c r="G1007" t="s">
        <v>2710</v>
      </c>
      <c r="H1007" t="s">
        <v>2752</v>
      </c>
      <c r="I1007" t="s">
        <v>2758</v>
      </c>
      <c r="J1007" t="s">
        <v>2764</v>
      </c>
      <c r="K1007">
        <v>2</v>
      </c>
      <c r="L1007">
        <v>160</v>
      </c>
      <c r="M1007">
        <v>5</v>
      </c>
      <c r="N1007">
        <v>320</v>
      </c>
      <c r="O1007">
        <v>304</v>
      </c>
      <c r="P1007" t="s">
        <v>2767</v>
      </c>
      <c r="Q1007" t="s">
        <v>2779</v>
      </c>
      <c r="R1007" t="s">
        <v>2793</v>
      </c>
      <c r="S1007" t="s">
        <v>2799</v>
      </c>
      <c r="T1007" t="s">
        <v>2808</v>
      </c>
      <c r="U1007">
        <v>2</v>
      </c>
      <c r="V1007">
        <v>274</v>
      </c>
      <c r="X1007">
        <v>77.89</v>
      </c>
      <c r="Y1007">
        <v>148.22</v>
      </c>
      <c r="Z1007" t="s">
        <v>2816</v>
      </c>
      <c r="AA1007" t="s">
        <v>2830</v>
      </c>
    </row>
    <row r="1008" spans="1:27" ht="16.05" customHeight="1" x14ac:dyDescent="0.3">
      <c r="A1008" t="s">
        <v>1033</v>
      </c>
      <c r="B1008" t="s">
        <v>1757</v>
      </c>
      <c r="C1008" t="s">
        <v>2075</v>
      </c>
      <c r="D1008" t="s">
        <v>2365</v>
      </c>
      <c r="E1008" t="s">
        <v>2688</v>
      </c>
      <c r="F1008" t="s">
        <v>2704</v>
      </c>
      <c r="G1008" t="s">
        <v>2711</v>
      </c>
      <c r="H1008" t="s">
        <v>2754</v>
      </c>
      <c r="I1008" t="s">
        <v>2757</v>
      </c>
      <c r="K1008">
        <v>1</v>
      </c>
      <c r="L1008">
        <v>95</v>
      </c>
      <c r="M1008">
        <v>5</v>
      </c>
      <c r="N1008">
        <v>95</v>
      </c>
      <c r="O1008">
        <v>90.25</v>
      </c>
      <c r="P1008" t="s">
        <v>2770</v>
      </c>
      <c r="Q1008" t="s">
        <v>2778</v>
      </c>
      <c r="R1008" t="s">
        <v>2788</v>
      </c>
      <c r="S1008" t="s">
        <v>2802</v>
      </c>
      <c r="T1008" t="s">
        <v>2810</v>
      </c>
      <c r="V1008">
        <v>64</v>
      </c>
      <c r="W1008">
        <v>25</v>
      </c>
      <c r="X1008">
        <v>44.59</v>
      </c>
      <c r="Y1008">
        <v>45.66</v>
      </c>
      <c r="Z1008" t="s">
        <v>2818</v>
      </c>
    </row>
    <row r="1009" spans="1:27" ht="16.05" customHeight="1" x14ac:dyDescent="0.3">
      <c r="A1009" t="s">
        <v>1034</v>
      </c>
      <c r="B1009" t="s">
        <v>1902</v>
      </c>
      <c r="C1009" t="s">
        <v>2041</v>
      </c>
      <c r="D1009" t="s">
        <v>2335</v>
      </c>
      <c r="E1009" t="s">
        <v>2410</v>
      </c>
      <c r="F1009" t="s">
        <v>2703</v>
      </c>
      <c r="G1009" t="s">
        <v>2706</v>
      </c>
      <c r="H1009" t="s">
        <v>2752</v>
      </c>
      <c r="I1009" t="s">
        <v>2757</v>
      </c>
      <c r="J1009" t="s">
        <v>2763</v>
      </c>
      <c r="K1009">
        <v>1</v>
      </c>
      <c r="L1009">
        <v>125</v>
      </c>
      <c r="M1009">
        <v>5</v>
      </c>
      <c r="N1009">
        <v>125</v>
      </c>
      <c r="O1009">
        <v>118.75</v>
      </c>
      <c r="P1009" t="s">
        <v>2766</v>
      </c>
      <c r="Q1009" t="s">
        <v>2781</v>
      </c>
      <c r="R1009" t="s">
        <v>2790</v>
      </c>
      <c r="S1009" t="s">
        <v>2804</v>
      </c>
      <c r="T1009" t="s">
        <v>2807</v>
      </c>
      <c r="V1009">
        <v>413</v>
      </c>
      <c r="W1009">
        <v>22</v>
      </c>
      <c r="X1009">
        <v>47.29</v>
      </c>
      <c r="Y1009">
        <v>71.459999999999994</v>
      </c>
      <c r="Z1009" t="s">
        <v>2821</v>
      </c>
      <c r="AA1009" t="s">
        <v>2830</v>
      </c>
    </row>
    <row r="1010" spans="1:27" ht="16.05" customHeight="1" x14ac:dyDescent="0.3">
      <c r="A1010" t="s">
        <v>1035</v>
      </c>
      <c r="B1010" t="s">
        <v>1999</v>
      </c>
      <c r="C1010" t="s">
        <v>2123</v>
      </c>
      <c r="D1010" t="s">
        <v>2214</v>
      </c>
      <c r="E1010" t="s">
        <v>2603</v>
      </c>
      <c r="F1010" t="s">
        <v>2705</v>
      </c>
      <c r="G1010" t="s">
        <v>2746</v>
      </c>
      <c r="H1010" t="s">
        <v>2754</v>
      </c>
      <c r="I1010" t="s">
        <v>2757</v>
      </c>
      <c r="J1010" t="s">
        <v>2763</v>
      </c>
      <c r="K1010">
        <v>1</v>
      </c>
      <c r="L1010">
        <v>75</v>
      </c>
      <c r="M1010">
        <v>0</v>
      </c>
      <c r="N1010">
        <v>75</v>
      </c>
      <c r="O1010">
        <v>75</v>
      </c>
      <c r="Q1010" t="s">
        <v>2781</v>
      </c>
      <c r="R1010" t="s">
        <v>2786</v>
      </c>
      <c r="S1010" t="s">
        <v>2801</v>
      </c>
      <c r="T1010" t="s">
        <v>2811</v>
      </c>
      <c r="U1010">
        <v>3</v>
      </c>
      <c r="V1010">
        <v>2</v>
      </c>
      <c r="W1010">
        <v>19</v>
      </c>
      <c r="X1010">
        <v>32.74</v>
      </c>
      <c r="Y1010">
        <v>42.26</v>
      </c>
      <c r="Z1010" t="s">
        <v>2818</v>
      </c>
      <c r="AA1010" t="s">
        <v>2830</v>
      </c>
    </row>
    <row r="1011" spans="1:27" ht="16.05" customHeight="1" x14ac:dyDescent="0.3">
      <c r="A1011" t="s">
        <v>1036</v>
      </c>
      <c r="B1011" t="s">
        <v>1683</v>
      </c>
      <c r="C1011" t="s">
        <v>2116</v>
      </c>
      <c r="D1011" t="s">
        <v>2203</v>
      </c>
      <c r="E1011" t="s">
        <v>2660</v>
      </c>
      <c r="F1011" t="s">
        <v>2704</v>
      </c>
      <c r="G1011" t="s">
        <v>2713</v>
      </c>
      <c r="H1011" t="s">
        <v>2752</v>
      </c>
      <c r="I1011" t="s">
        <v>2757</v>
      </c>
      <c r="K1011">
        <v>2</v>
      </c>
      <c r="L1011">
        <v>145</v>
      </c>
      <c r="M1011">
        <v>0</v>
      </c>
      <c r="N1011">
        <v>290</v>
      </c>
      <c r="O1011">
        <v>290</v>
      </c>
      <c r="P1011" t="s">
        <v>2769</v>
      </c>
      <c r="R1011" t="s">
        <v>2790</v>
      </c>
      <c r="S1011" t="s">
        <v>2799</v>
      </c>
      <c r="T1011" t="s">
        <v>2810</v>
      </c>
      <c r="U1011">
        <v>5</v>
      </c>
      <c r="V1011">
        <v>291</v>
      </c>
      <c r="W1011">
        <v>38</v>
      </c>
      <c r="X1011">
        <v>61.78</v>
      </c>
      <c r="Y1011">
        <v>166.44</v>
      </c>
      <c r="Z1011" t="s">
        <v>2820</v>
      </c>
    </row>
    <row r="1012" spans="1:27" ht="16.05" customHeight="1" x14ac:dyDescent="0.3">
      <c r="A1012" t="s">
        <v>1037</v>
      </c>
      <c r="B1012" t="s">
        <v>1778</v>
      </c>
      <c r="C1012" t="s">
        <v>2042</v>
      </c>
      <c r="D1012" t="s">
        <v>2271</v>
      </c>
      <c r="E1012" t="s">
        <v>2451</v>
      </c>
      <c r="F1012" t="s">
        <v>2704</v>
      </c>
      <c r="G1012" t="s">
        <v>2715</v>
      </c>
      <c r="H1012" t="s">
        <v>2754</v>
      </c>
      <c r="I1012" t="s">
        <v>2757</v>
      </c>
      <c r="J1012" t="s">
        <v>2760</v>
      </c>
      <c r="K1012">
        <v>1</v>
      </c>
      <c r="L1012">
        <v>75</v>
      </c>
      <c r="M1012">
        <v>5</v>
      </c>
      <c r="N1012">
        <v>75</v>
      </c>
      <c r="O1012">
        <v>71.25</v>
      </c>
      <c r="Q1012" t="s">
        <v>2781</v>
      </c>
      <c r="R1012" t="s">
        <v>2785</v>
      </c>
      <c r="S1012" t="s">
        <v>2803</v>
      </c>
      <c r="T1012" t="s">
        <v>2808</v>
      </c>
      <c r="U1012">
        <v>3</v>
      </c>
      <c r="V1012">
        <v>297</v>
      </c>
      <c r="W1012">
        <v>36</v>
      </c>
      <c r="X1012">
        <v>37.15</v>
      </c>
      <c r="Y1012">
        <v>34.1</v>
      </c>
      <c r="Z1012" t="s">
        <v>2818</v>
      </c>
      <c r="AA1012" t="s">
        <v>2830</v>
      </c>
    </row>
    <row r="1013" spans="1:27" ht="16.05" customHeight="1" x14ac:dyDescent="0.3">
      <c r="A1013" t="s">
        <v>1038</v>
      </c>
      <c r="B1013" t="s">
        <v>1892</v>
      </c>
      <c r="C1013" t="s">
        <v>2078</v>
      </c>
      <c r="D1013" t="s">
        <v>2271</v>
      </c>
      <c r="F1013" t="s">
        <v>2704</v>
      </c>
      <c r="G1013" t="s">
        <v>2706</v>
      </c>
      <c r="H1013" t="s">
        <v>2752</v>
      </c>
      <c r="I1013" t="s">
        <v>2757</v>
      </c>
      <c r="J1013" t="s">
        <v>2759</v>
      </c>
      <c r="L1013">
        <v>135</v>
      </c>
      <c r="N1013">
        <v>270</v>
      </c>
      <c r="P1013" t="s">
        <v>2770</v>
      </c>
      <c r="Q1013" t="s">
        <v>2779</v>
      </c>
      <c r="R1013" t="s">
        <v>2791</v>
      </c>
      <c r="S1013" t="s">
        <v>2806</v>
      </c>
      <c r="T1013" t="s">
        <v>2807</v>
      </c>
      <c r="U1013">
        <v>5</v>
      </c>
      <c r="V1013">
        <v>103</v>
      </c>
      <c r="W1013">
        <v>12</v>
      </c>
      <c r="X1013">
        <v>64.290000000000006</v>
      </c>
      <c r="Z1013" t="s">
        <v>2818</v>
      </c>
      <c r="AA1013" t="s">
        <v>2828</v>
      </c>
    </row>
    <row r="1014" spans="1:27" ht="16.05" customHeight="1" x14ac:dyDescent="0.3">
      <c r="A1014" t="s">
        <v>1039</v>
      </c>
      <c r="B1014" t="s">
        <v>1966</v>
      </c>
      <c r="C1014" t="s">
        <v>2048</v>
      </c>
      <c r="D1014" t="s">
        <v>2147</v>
      </c>
      <c r="E1014" t="s">
        <v>2599</v>
      </c>
      <c r="F1014" t="s">
        <v>2701</v>
      </c>
      <c r="G1014" t="s">
        <v>2713</v>
      </c>
      <c r="H1014" t="s">
        <v>2752</v>
      </c>
      <c r="I1014" t="s">
        <v>2757</v>
      </c>
      <c r="J1014" t="s">
        <v>2759</v>
      </c>
      <c r="K1014">
        <v>3</v>
      </c>
      <c r="L1014">
        <v>145</v>
      </c>
      <c r="M1014">
        <v>0.15</v>
      </c>
      <c r="N1014">
        <v>435</v>
      </c>
      <c r="O1014">
        <v>369.75</v>
      </c>
      <c r="P1014" t="s">
        <v>2765</v>
      </c>
      <c r="R1014" t="s">
        <v>2793</v>
      </c>
      <c r="S1014" t="s">
        <v>2800</v>
      </c>
      <c r="T1014" t="s">
        <v>2807</v>
      </c>
      <c r="U1014">
        <v>1</v>
      </c>
      <c r="W1014">
        <v>27</v>
      </c>
      <c r="X1014">
        <v>51.61</v>
      </c>
      <c r="Y1014">
        <v>214.92</v>
      </c>
      <c r="Z1014" t="s">
        <v>2817</v>
      </c>
      <c r="AA1014" t="s">
        <v>2831</v>
      </c>
    </row>
    <row r="1015" spans="1:27" ht="16.05" customHeight="1" x14ac:dyDescent="0.3">
      <c r="A1015" t="s">
        <v>1040</v>
      </c>
      <c r="B1015" t="s">
        <v>1846</v>
      </c>
      <c r="C1015" t="s">
        <v>2102</v>
      </c>
      <c r="D1015" t="s">
        <v>2336</v>
      </c>
      <c r="E1015" t="s">
        <v>2623</v>
      </c>
      <c r="F1015" t="s">
        <v>2705</v>
      </c>
      <c r="G1015" t="s">
        <v>2718</v>
      </c>
      <c r="H1015" t="s">
        <v>2753</v>
      </c>
      <c r="I1015" t="s">
        <v>2755</v>
      </c>
      <c r="J1015" t="s">
        <v>2764</v>
      </c>
      <c r="K1015">
        <v>2</v>
      </c>
      <c r="L1015">
        <v>90</v>
      </c>
      <c r="M1015">
        <v>5</v>
      </c>
      <c r="N1015">
        <v>180</v>
      </c>
      <c r="O1015">
        <v>171</v>
      </c>
      <c r="P1015" t="s">
        <v>2770</v>
      </c>
      <c r="Q1015" t="s">
        <v>2778</v>
      </c>
      <c r="R1015" t="s">
        <v>2789</v>
      </c>
      <c r="S1015" t="s">
        <v>2803</v>
      </c>
      <c r="T1015" t="s">
        <v>2807</v>
      </c>
      <c r="U1015">
        <v>2</v>
      </c>
      <c r="V1015">
        <v>98</v>
      </c>
      <c r="W1015">
        <v>39</v>
      </c>
      <c r="X1015">
        <v>50.91</v>
      </c>
      <c r="Y1015">
        <v>69.180000000000007</v>
      </c>
      <c r="AA1015" t="s">
        <v>2828</v>
      </c>
    </row>
    <row r="1016" spans="1:27" ht="16.05" customHeight="1" x14ac:dyDescent="0.3">
      <c r="A1016" t="s">
        <v>1041</v>
      </c>
      <c r="B1016" t="s">
        <v>1672</v>
      </c>
      <c r="C1016" t="s">
        <v>2088</v>
      </c>
      <c r="D1016" t="s">
        <v>2382</v>
      </c>
      <c r="E1016" t="s">
        <v>2505</v>
      </c>
      <c r="F1016" t="s">
        <v>2704</v>
      </c>
      <c r="G1016" t="s">
        <v>2710</v>
      </c>
      <c r="H1016" t="s">
        <v>2752</v>
      </c>
      <c r="I1016" t="s">
        <v>2758</v>
      </c>
      <c r="J1016" t="s">
        <v>2760</v>
      </c>
      <c r="K1016">
        <v>5</v>
      </c>
      <c r="L1016">
        <v>145</v>
      </c>
      <c r="M1016">
        <v>0.15</v>
      </c>
      <c r="N1016">
        <v>725</v>
      </c>
      <c r="O1016">
        <v>616.25</v>
      </c>
      <c r="Q1016" t="s">
        <v>2777</v>
      </c>
      <c r="R1016" t="s">
        <v>2788</v>
      </c>
      <c r="S1016" t="s">
        <v>2805</v>
      </c>
      <c r="T1016" t="s">
        <v>2807</v>
      </c>
      <c r="U1016">
        <v>3</v>
      </c>
      <c r="V1016">
        <v>123</v>
      </c>
      <c r="W1016">
        <v>26</v>
      </c>
      <c r="X1016">
        <v>71.459999999999994</v>
      </c>
      <c r="Y1016">
        <v>258.95</v>
      </c>
      <c r="Z1016" t="s">
        <v>2817</v>
      </c>
      <c r="AA1016" t="s">
        <v>2830</v>
      </c>
    </row>
    <row r="1017" spans="1:27" ht="16.05" customHeight="1" x14ac:dyDescent="0.3">
      <c r="A1017" t="s">
        <v>1042</v>
      </c>
      <c r="B1017" t="s">
        <v>2000</v>
      </c>
      <c r="C1017" t="s">
        <v>2125</v>
      </c>
      <c r="D1017" t="s">
        <v>2234</v>
      </c>
      <c r="F1017" t="s">
        <v>2704</v>
      </c>
      <c r="G1017" t="s">
        <v>2720</v>
      </c>
      <c r="H1017" t="s">
        <v>2755</v>
      </c>
      <c r="I1017" t="s">
        <v>2755</v>
      </c>
      <c r="J1017" t="s">
        <v>2761</v>
      </c>
      <c r="K1017">
        <v>1</v>
      </c>
      <c r="L1017">
        <v>175</v>
      </c>
      <c r="M1017">
        <v>0</v>
      </c>
      <c r="N1017">
        <v>175</v>
      </c>
      <c r="O1017">
        <v>175</v>
      </c>
      <c r="P1017" t="s">
        <v>2767</v>
      </c>
      <c r="Q1017" t="s">
        <v>2779</v>
      </c>
      <c r="R1017" t="s">
        <v>2790</v>
      </c>
      <c r="S1017" t="s">
        <v>2801</v>
      </c>
      <c r="T1017" t="s">
        <v>2807</v>
      </c>
      <c r="U1017">
        <v>4</v>
      </c>
      <c r="V1017">
        <v>280</v>
      </c>
      <c r="X1017">
        <v>78.66</v>
      </c>
      <c r="Y1017">
        <v>96.34</v>
      </c>
      <c r="Z1017" t="s">
        <v>2818</v>
      </c>
      <c r="AA1017" t="s">
        <v>2831</v>
      </c>
    </row>
    <row r="1018" spans="1:27" ht="16.05" customHeight="1" x14ac:dyDescent="0.3">
      <c r="A1018" t="s">
        <v>1043</v>
      </c>
      <c r="B1018" t="s">
        <v>1746</v>
      </c>
      <c r="C1018" t="s">
        <v>2116</v>
      </c>
      <c r="D1018" t="s">
        <v>2285</v>
      </c>
      <c r="E1018" t="s">
        <v>2417</v>
      </c>
      <c r="F1018" t="s">
        <v>2704</v>
      </c>
      <c r="G1018" t="s">
        <v>2712</v>
      </c>
      <c r="H1018" t="s">
        <v>2752</v>
      </c>
      <c r="I1018" t="s">
        <v>2757</v>
      </c>
      <c r="J1018" t="s">
        <v>2759</v>
      </c>
      <c r="K1018">
        <v>1</v>
      </c>
      <c r="L1018">
        <v>105</v>
      </c>
      <c r="M1018">
        <v>0.15</v>
      </c>
      <c r="O1018">
        <v>89.25</v>
      </c>
      <c r="P1018" t="s">
        <v>2765</v>
      </c>
      <c r="Q1018" t="s">
        <v>2779</v>
      </c>
      <c r="R1018" t="s">
        <v>2788</v>
      </c>
      <c r="S1018" t="s">
        <v>2806</v>
      </c>
      <c r="T1018" t="s">
        <v>2808</v>
      </c>
      <c r="U1018">
        <v>3</v>
      </c>
      <c r="V1018">
        <v>224</v>
      </c>
      <c r="W1018">
        <v>43</v>
      </c>
      <c r="X1018">
        <v>48.11</v>
      </c>
      <c r="Y1018">
        <v>41.14</v>
      </c>
      <c r="Z1018" t="s">
        <v>2818</v>
      </c>
      <c r="AA1018" t="s">
        <v>2828</v>
      </c>
    </row>
    <row r="1019" spans="1:27" ht="16.05" customHeight="1" x14ac:dyDescent="0.3">
      <c r="A1019" t="s">
        <v>1044</v>
      </c>
      <c r="B1019" t="s">
        <v>2001</v>
      </c>
      <c r="C1019" t="s">
        <v>2112</v>
      </c>
      <c r="D1019" t="s">
        <v>2383</v>
      </c>
      <c r="E1019" t="s">
        <v>2556</v>
      </c>
      <c r="F1019" t="s">
        <v>2701</v>
      </c>
      <c r="G1019" t="s">
        <v>2716</v>
      </c>
      <c r="H1019" t="s">
        <v>2753</v>
      </c>
      <c r="I1019" t="s">
        <v>2755</v>
      </c>
      <c r="J1019" t="s">
        <v>2760</v>
      </c>
      <c r="K1019">
        <v>2</v>
      </c>
      <c r="L1019">
        <v>110</v>
      </c>
      <c r="N1019">
        <v>220</v>
      </c>
      <c r="P1019" t="s">
        <v>2766</v>
      </c>
      <c r="Q1019" t="s">
        <v>2783</v>
      </c>
      <c r="R1019" t="s">
        <v>2793</v>
      </c>
      <c r="S1019" t="s">
        <v>2801</v>
      </c>
      <c r="T1019" t="s">
        <v>2808</v>
      </c>
      <c r="U1019">
        <v>5</v>
      </c>
      <c r="V1019">
        <v>449</v>
      </c>
      <c r="W1019">
        <v>53</v>
      </c>
      <c r="X1019">
        <v>45.17</v>
      </c>
      <c r="Z1019" t="s">
        <v>2816</v>
      </c>
      <c r="AA1019" t="s">
        <v>2829</v>
      </c>
    </row>
    <row r="1020" spans="1:27" ht="16.05" customHeight="1" x14ac:dyDescent="0.3">
      <c r="A1020" t="s">
        <v>1045</v>
      </c>
      <c r="B1020" t="s">
        <v>1628</v>
      </c>
      <c r="C1020" t="s">
        <v>2070</v>
      </c>
      <c r="D1020" t="s">
        <v>2234</v>
      </c>
      <c r="E1020" t="s">
        <v>2499</v>
      </c>
      <c r="G1020" t="s">
        <v>2721</v>
      </c>
      <c r="H1020" t="s">
        <v>2756</v>
      </c>
      <c r="I1020" t="s">
        <v>2755</v>
      </c>
      <c r="K1020">
        <v>1</v>
      </c>
      <c r="L1020">
        <v>195</v>
      </c>
      <c r="N1020">
        <v>195</v>
      </c>
      <c r="P1020" t="s">
        <v>2765</v>
      </c>
      <c r="Q1020" t="s">
        <v>2781</v>
      </c>
      <c r="R1020" t="s">
        <v>2785</v>
      </c>
      <c r="S1020" t="s">
        <v>2806</v>
      </c>
      <c r="T1020" t="s">
        <v>2807</v>
      </c>
      <c r="U1020">
        <v>2</v>
      </c>
      <c r="V1020">
        <v>250</v>
      </c>
      <c r="W1020">
        <v>53</v>
      </c>
      <c r="X1020">
        <v>97.23</v>
      </c>
      <c r="Z1020" t="s">
        <v>2820</v>
      </c>
      <c r="AA1020" t="s">
        <v>2829</v>
      </c>
    </row>
    <row r="1021" spans="1:27" ht="16.05" customHeight="1" x14ac:dyDescent="0.3">
      <c r="A1021" t="s">
        <v>1046</v>
      </c>
      <c r="B1021" t="s">
        <v>1956</v>
      </c>
      <c r="C1021" t="s">
        <v>2073</v>
      </c>
      <c r="D1021" t="s">
        <v>2307</v>
      </c>
      <c r="E1021" t="s">
        <v>2448</v>
      </c>
      <c r="F1021" t="s">
        <v>2702</v>
      </c>
      <c r="G1021" t="s">
        <v>2718</v>
      </c>
      <c r="H1021" t="s">
        <v>2753</v>
      </c>
      <c r="I1021" t="s">
        <v>2755</v>
      </c>
      <c r="J1021" t="s">
        <v>2762</v>
      </c>
      <c r="K1021">
        <v>1</v>
      </c>
      <c r="L1021">
        <v>85</v>
      </c>
      <c r="N1021">
        <v>85</v>
      </c>
      <c r="P1021" t="s">
        <v>2767</v>
      </c>
      <c r="Q1021" t="s">
        <v>2776</v>
      </c>
      <c r="R1021" t="s">
        <v>2789</v>
      </c>
      <c r="S1021" t="s">
        <v>2799</v>
      </c>
      <c r="T1021" t="s">
        <v>2808</v>
      </c>
      <c r="V1021">
        <v>287</v>
      </c>
      <c r="W1021">
        <v>39</v>
      </c>
      <c r="X1021">
        <v>46.09</v>
      </c>
      <c r="Z1021" t="s">
        <v>2820</v>
      </c>
      <c r="AA1021" t="s">
        <v>2829</v>
      </c>
    </row>
    <row r="1022" spans="1:27" ht="16.05" customHeight="1" x14ac:dyDescent="0.3">
      <c r="A1022" t="s">
        <v>1047</v>
      </c>
      <c r="B1022" t="s">
        <v>2002</v>
      </c>
      <c r="C1022" t="s">
        <v>2104</v>
      </c>
      <c r="D1022" t="s">
        <v>2226</v>
      </c>
      <c r="F1022" t="s">
        <v>2701</v>
      </c>
      <c r="G1022" t="s">
        <v>2709</v>
      </c>
      <c r="H1022" t="s">
        <v>2752</v>
      </c>
      <c r="I1022" t="s">
        <v>2757</v>
      </c>
      <c r="J1022" t="s">
        <v>2759</v>
      </c>
      <c r="K1022">
        <v>2</v>
      </c>
      <c r="L1022">
        <v>125</v>
      </c>
      <c r="P1022" t="s">
        <v>2768</v>
      </c>
      <c r="Q1022" t="s">
        <v>2776</v>
      </c>
      <c r="R1022" t="s">
        <v>2798</v>
      </c>
      <c r="S1022" t="s">
        <v>2800</v>
      </c>
      <c r="T1022" t="s">
        <v>2808</v>
      </c>
      <c r="U1022">
        <v>2</v>
      </c>
      <c r="V1022">
        <v>399</v>
      </c>
      <c r="W1022">
        <v>44</v>
      </c>
      <c r="X1022">
        <v>66.459999999999994</v>
      </c>
      <c r="Z1022" t="s">
        <v>2819</v>
      </c>
      <c r="AA1022" t="s">
        <v>2827</v>
      </c>
    </row>
    <row r="1023" spans="1:27" ht="16.05" customHeight="1" x14ac:dyDescent="0.3">
      <c r="A1023" t="s">
        <v>1048</v>
      </c>
      <c r="B1023" t="s">
        <v>1883</v>
      </c>
      <c r="C1023" t="s">
        <v>2054</v>
      </c>
      <c r="D1023" t="s">
        <v>2222</v>
      </c>
      <c r="E1023" t="s">
        <v>2559</v>
      </c>
      <c r="F1023" t="s">
        <v>2703</v>
      </c>
      <c r="G1023" t="s">
        <v>2721</v>
      </c>
      <c r="H1023" t="s">
        <v>2756</v>
      </c>
      <c r="I1023" t="s">
        <v>2755</v>
      </c>
      <c r="J1023" t="s">
        <v>2760</v>
      </c>
      <c r="K1023">
        <v>2</v>
      </c>
      <c r="L1023">
        <v>190</v>
      </c>
      <c r="M1023">
        <v>5</v>
      </c>
      <c r="N1023">
        <v>380</v>
      </c>
      <c r="O1023">
        <v>361</v>
      </c>
      <c r="P1023" t="s">
        <v>2769</v>
      </c>
      <c r="R1023" t="s">
        <v>2785</v>
      </c>
      <c r="S1023" t="s">
        <v>2806</v>
      </c>
      <c r="T1023" t="s">
        <v>2811</v>
      </c>
      <c r="V1023">
        <v>464</v>
      </c>
      <c r="W1023">
        <v>13</v>
      </c>
      <c r="X1023">
        <v>67.77</v>
      </c>
      <c r="Y1023">
        <v>225.46</v>
      </c>
      <c r="Z1023" t="s">
        <v>2815</v>
      </c>
      <c r="AA1023" t="s">
        <v>2828</v>
      </c>
    </row>
    <row r="1024" spans="1:27" ht="16.05" customHeight="1" x14ac:dyDescent="0.3">
      <c r="A1024" t="s">
        <v>1049</v>
      </c>
      <c r="B1024" t="s">
        <v>2003</v>
      </c>
      <c r="C1024" t="s">
        <v>2059</v>
      </c>
      <c r="D1024" t="s">
        <v>2246</v>
      </c>
      <c r="E1024" t="s">
        <v>2639</v>
      </c>
      <c r="F1024" t="s">
        <v>2702</v>
      </c>
      <c r="G1024" t="s">
        <v>2721</v>
      </c>
      <c r="H1024" t="s">
        <v>2756</v>
      </c>
      <c r="I1024" t="s">
        <v>2755</v>
      </c>
      <c r="J1024" t="s">
        <v>2762</v>
      </c>
      <c r="K1024">
        <v>2</v>
      </c>
      <c r="L1024">
        <v>190</v>
      </c>
      <c r="M1024">
        <v>10</v>
      </c>
      <c r="N1024">
        <v>380</v>
      </c>
      <c r="O1024">
        <v>342</v>
      </c>
      <c r="P1024" t="s">
        <v>2770</v>
      </c>
      <c r="Q1024" t="s">
        <v>2779</v>
      </c>
      <c r="R1024" t="s">
        <v>2785</v>
      </c>
      <c r="S1024" t="s">
        <v>2803</v>
      </c>
      <c r="T1024" t="s">
        <v>2807</v>
      </c>
      <c r="U1024">
        <v>3</v>
      </c>
      <c r="V1024">
        <v>40</v>
      </c>
      <c r="W1024">
        <v>28</v>
      </c>
      <c r="X1024">
        <v>70</v>
      </c>
      <c r="Y1024">
        <v>202</v>
      </c>
      <c r="Z1024" t="s">
        <v>2817</v>
      </c>
      <c r="AA1024" t="s">
        <v>2827</v>
      </c>
    </row>
    <row r="1025" spans="1:27" ht="16.05" customHeight="1" x14ac:dyDescent="0.3">
      <c r="A1025" t="s">
        <v>1050</v>
      </c>
      <c r="B1025" t="s">
        <v>1696</v>
      </c>
      <c r="C1025" t="s">
        <v>2053</v>
      </c>
      <c r="D1025" t="s">
        <v>2234</v>
      </c>
      <c r="E1025" t="s">
        <v>2511</v>
      </c>
      <c r="F1025" t="s">
        <v>2701</v>
      </c>
      <c r="G1025" t="s">
        <v>2719</v>
      </c>
      <c r="H1025" t="s">
        <v>2754</v>
      </c>
      <c r="I1025" t="s">
        <v>2758</v>
      </c>
      <c r="J1025" t="s">
        <v>2759</v>
      </c>
      <c r="K1025">
        <v>1</v>
      </c>
      <c r="L1025">
        <v>120</v>
      </c>
      <c r="M1025">
        <v>0.15</v>
      </c>
      <c r="N1025">
        <v>120</v>
      </c>
      <c r="O1025">
        <v>102</v>
      </c>
      <c r="P1025" t="s">
        <v>2765</v>
      </c>
      <c r="Q1025" t="s">
        <v>2778</v>
      </c>
      <c r="R1025" t="s">
        <v>2790</v>
      </c>
      <c r="S1025" t="s">
        <v>2800</v>
      </c>
      <c r="T1025" t="s">
        <v>2808</v>
      </c>
      <c r="U1025">
        <v>2</v>
      </c>
      <c r="W1025">
        <v>40</v>
      </c>
      <c r="X1025">
        <v>45.63</v>
      </c>
      <c r="Y1025">
        <v>56.37</v>
      </c>
      <c r="Z1025" t="s">
        <v>2820</v>
      </c>
    </row>
    <row r="1026" spans="1:27" ht="16.05" customHeight="1" x14ac:dyDescent="0.3">
      <c r="A1026" t="s">
        <v>1051</v>
      </c>
      <c r="B1026" t="s">
        <v>1895</v>
      </c>
      <c r="C1026" t="s">
        <v>2110</v>
      </c>
      <c r="D1026" t="s">
        <v>2240</v>
      </c>
      <c r="E1026" t="s">
        <v>2443</v>
      </c>
      <c r="F1026" t="s">
        <v>2702</v>
      </c>
      <c r="G1026" t="s">
        <v>2716</v>
      </c>
      <c r="H1026" t="s">
        <v>2753</v>
      </c>
      <c r="I1026" t="s">
        <v>2755</v>
      </c>
      <c r="J1026" t="s">
        <v>2759</v>
      </c>
      <c r="K1026">
        <v>1</v>
      </c>
      <c r="L1026">
        <v>95</v>
      </c>
      <c r="M1026">
        <v>0</v>
      </c>
      <c r="N1026">
        <v>95</v>
      </c>
      <c r="O1026">
        <v>95</v>
      </c>
      <c r="P1026" t="s">
        <v>2765</v>
      </c>
      <c r="Q1026" t="s">
        <v>2778</v>
      </c>
      <c r="R1026" t="s">
        <v>2788</v>
      </c>
      <c r="S1026" t="s">
        <v>2804</v>
      </c>
      <c r="T1026" t="s">
        <v>2810</v>
      </c>
      <c r="U1026">
        <v>3</v>
      </c>
      <c r="V1026">
        <v>191</v>
      </c>
      <c r="W1026">
        <v>43</v>
      </c>
      <c r="X1026">
        <v>41.58</v>
      </c>
      <c r="Y1026">
        <v>53.42</v>
      </c>
    </row>
    <row r="1027" spans="1:27" ht="16.05" customHeight="1" x14ac:dyDescent="0.3">
      <c r="A1027" t="s">
        <v>1052</v>
      </c>
      <c r="B1027" t="s">
        <v>1818</v>
      </c>
      <c r="C1027" t="s">
        <v>2066</v>
      </c>
      <c r="D1027" t="s">
        <v>2218</v>
      </c>
      <c r="E1027" t="s">
        <v>2460</v>
      </c>
      <c r="G1027" t="s">
        <v>2708</v>
      </c>
      <c r="H1027" t="s">
        <v>2753</v>
      </c>
      <c r="I1027" t="s">
        <v>2755</v>
      </c>
      <c r="J1027" t="s">
        <v>2759</v>
      </c>
      <c r="K1027">
        <v>5</v>
      </c>
      <c r="L1027">
        <v>80</v>
      </c>
      <c r="M1027">
        <v>0.15</v>
      </c>
      <c r="N1027">
        <v>400</v>
      </c>
      <c r="O1027">
        <v>340</v>
      </c>
      <c r="P1027" t="s">
        <v>2767</v>
      </c>
      <c r="R1027" t="s">
        <v>2788</v>
      </c>
      <c r="S1027" t="s">
        <v>2799</v>
      </c>
      <c r="T1027" t="s">
        <v>2808</v>
      </c>
      <c r="U1027">
        <v>1</v>
      </c>
      <c r="W1027">
        <v>13</v>
      </c>
      <c r="X1027">
        <v>31.85</v>
      </c>
      <c r="Y1027">
        <v>180.75</v>
      </c>
      <c r="Z1027" t="s">
        <v>2815</v>
      </c>
      <c r="AA1027" t="s">
        <v>2831</v>
      </c>
    </row>
    <row r="1028" spans="1:27" ht="16.05" customHeight="1" x14ac:dyDescent="0.3">
      <c r="A1028" t="s">
        <v>1053</v>
      </c>
      <c r="B1028" t="s">
        <v>1883</v>
      </c>
      <c r="C1028" t="s">
        <v>2101</v>
      </c>
      <c r="D1028" t="s">
        <v>2244</v>
      </c>
      <c r="E1028" t="s">
        <v>2508</v>
      </c>
      <c r="F1028" t="s">
        <v>2701</v>
      </c>
      <c r="G1028" t="s">
        <v>2717</v>
      </c>
      <c r="H1028" t="s">
        <v>2752</v>
      </c>
      <c r="I1028" t="s">
        <v>2757</v>
      </c>
      <c r="J1028" t="s">
        <v>2761</v>
      </c>
      <c r="K1028">
        <v>1</v>
      </c>
      <c r="L1028">
        <v>85</v>
      </c>
      <c r="M1028">
        <v>0</v>
      </c>
      <c r="N1028">
        <v>85</v>
      </c>
      <c r="O1028">
        <v>85</v>
      </c>
      <c r="P1028" t="s">
        <v>2770</v>
      </c>
      <c r="Q1028" t="s">
        <v>2775</v>
      </c>
      <c r="R1028" t="s">
        <v>2793</v>
      </c>
      <c r="S1028" t="s">
        <v>2804</v>
      </c>
      <c r="T1028" t="s">
        <v>2807</v>
      </c>
      <c r="U1028">
        <v>5</v>
      </c>
      <c r="V1028">
        <v>278</v>
      </c>
      <c r="W1028">
        <v>35</v>
      </c>
      <c r="X1028">
        <v>33.82</v>
      </c>
      <c r="Y1028">
        <v>51.18</v>
      </c>
      <c r="Z1028" t="s">
        <v>2819</v>
      </c>
      <c r="AA1028" t="s">
        <v>2827</v>
      </c>
    </row>
    <row r="1029" spans="1:27" ht="16.05" customHeight="1" x14ac:dyDescent="0.3">
      <c r="A1029" t="s">
        <v>1054</v>
      </c>
      <c r="B1029" t="s">
        <v>1755</v>
      </c>
      <c r="C1029" t="s">
        <v>2056</v>
      </c>
      <c r="D1029" t="s">
        <v>2150</v>
      </c>
      <c r="F1029" t="s">
        <v>2704</v>
      </c>
      <c r="G1029" t="s">
        <v>2711</v>
      </c>
      <c r="H1029" t="s">
        <v>2754</v>
      </c>
      <c r="I1029" t="s">
        <v>2757</v>
      </c>
      <c r="J1029" t="s">
        <v>2760</v>
      </c>
      <c r="K1029">
        <v>1</v>
      </c>
      <c r="L1029">
        <v>95</v>
      </c>
      <c r="M1029">
        <v>0</v>
      </c>
      <c r="N1029">
        <v>95</v>
      </c>
      <c r="O1029">
        <v>95</v>
      </c>
      <c r="P1029" t="s">
        <v>2766</v>
      </c>
      <c r="Q1029" t="s">
        <v>2776</v>
      </c>
      <c r="R1029" t="s">
        <v>2789</v>
      </c>
      <c r="S1029" t="s">
        <v>2805</v>
      </c>
      <c r="T1029" t="s">
        <v>2811</v>
      </c>
      <c r="U1029">
        <v>5</v>
      </c>
      <c r="V1029">
        <v>442</v>
      </c>
      <c r="W1029">
        <v>16</v>
      </c>
      <c r="X1029">
        <v>46</v>
      </c>
      <c r="Y1029">
        <v>49</v>
      </c>
      <c r="Z1029" t="s">
        <v>2815</v>
      </c>
      <c r="AA1029" t="s">
        <v>2828</v>
      </c>
    </row>
    <row r="1030" spans="1:27" ht="16.05" customHeight="1" x14ac:dyDescent="0.3">
      <c r="A1030" t="s">
        <v>1055</v>
      </c>
      <c r="B1030" t="s">
        <v>1995</v>
      </c>
      <c r="C1030" t="s">
        <v>2051</v>
      </c>
      <c r="D1030" t="s">
        <v>2210</v>
      </c>
      <c r="F1030" t="s">
        <v>2705</v>
      </c>
      <c r="G1030" t="s">
        <v>2720</v>
      </c>
      <c r="H1030" t="s">
        <v>2755</v>
      </c>
      <c r="I1030" t="s">
        <v>2755</v>
      </c>
      <c r="J1030" t="s">
        <v>2761</v>
      </c>
      <c r="K1030">
        <v>2</v>
      </c>
      <c r="L1030">
        <v>180</v>
      </c>
      <c r="M1030">
        <v>10</v>
      </c>
      <c r="N1030">
        <v>360</v>
      </c>
      <c r="O1030">
        <v>324</v>
      </c>
      <c r="P1030" t="s">
        <v>2765</v>
      </c>
      <c r="Q1030" t="s">
        <v>2781</v>
      </c>
      <c r="R1030" t="s">
        <v>2786</v>
      </c>
      <c r="S1030" t="s">
        <v>2799</v>
      </c>
      <c r="T1030" t="s">
        <v>2808</v>
      </c>
      <c r="U1030">
        <v>5</v>
      </c>
      <c r="V1030">
        <v>386</v>
      </c>
      <c r="W1030">
        <v>31</v>
      </c>
      <c r="X1030">
        <v>89.46</v>
      </c>
      <c r="Y1030">
        <v>145.08000000000001</v>
      </c>
      <c r="Z1030" t="s">
        <v>2818</v>
      </c>
      <c r="AA1030" t="s">
        <v>2831</v>
      </c>
    </row>
    <row r="1031" spans="1:27" ht="16.05" customHeight="1" x14ac:dyDescent="0.3">
      <c r="A1031" t="s">
        <v>1056</v>
      </c>
      <c r="B1031" t="s">
        <v>1780</v>
      </c>
      <c r="C1031" t="s">
        <v>2131</v>
      </c>
      <c r="D1031" t="s">
        <v>2361</v>
      </c>
      <c r="E1031" t="s">
        <v>2590</v>
      </c>
      <c r="F1031" t="s">
        <v>2703</v>
      </c>
      <c r="G1031" t="s">
        <v>2717</v>
      </c>
      <c r="H1031" t="s">
        <v>2752</v>
      </c>
      <c r="I1031" t="s">
        <v>2757</v>
      </c>
      <c r="J1031" t="s">
        <v>2759</v>
      </c>
      <c r="K1031">
        <v>2</v>
      </c>
      <c r="L1031">
        <v>85</v>
      </c>
      <c r="M1031">
        <v>0</v>
      </c>
      <c r="N1031">
        <v>170</v>
      </c>
      <c r="O1031">
        <v>170</v>
      </c>
      <c r="P1031" t="s">
        <v>2770</v>
      </c>
      <c r="Q1031" t="s">
        <v>2781</v>
      </c>
      <c r="R1031" t="s">
        <v>2790</v>
      </c>
      <c r="S1031" t="s">
        <v>2803</v>
      </c>
      <c r="T1031" t="s">
        <v>2811</v>
      </c>
      <c r="U1031">
        <v>5</v>
      </c>
      <c r="V1031">
        <v>398</v>
      </c>
      <c r="W1031">
        <v>35</v>
      </c>
      <c r="X1031">
        <v>43.18</v>
      </c>
      <c r="Y1031">
        <v>83.64</v>
      </c>
      <c r="Z1031" t="s">
        <v>2819</v>
      </c>
      <c r="AA1031" t="s">
        <v>2828</v>
      </c>
    </row>
    <row r="1032" spans="1:27" ht="16.05" customHeight="1" x14ac:dyDescent="0.3">
      <c r="A1032" t="s">
        <v>1057</v>
      </c>
      <c r="B1032" t="s">
        <v>1899</v>
      </c>
      <c r="C1032" t="s">
        <v>2043</v>
      </c>
      <c r="D1032" t="s">
        <v>2174</v>
      </c>
      <c r="E1032" t="s">
        <v>2601</v>
      </c>
      <c r="G1032" t="s">
        <v>2717</v>
      </c>
      <c r="H1032" t="s">
        <v>2752</v>
      </c>
      <c r="I1032" t="s">
        <v>2757</v>
      </c>
      <c r="J1032" t="s">
        <v>2761</v>
      </c>
      <c r="K1032">
        <v>3</v>
      </c>
      <c r="L1032">
        <v>90</v>
      </c>
      <c r="M1032">
        <v>0</v>
      </c>
      <c r="N1032">
        <v>270</v>
      </c>
      <c r="O1032">
        <v>270</v>
      </c>
      <c r="P1032" t="s">
        <v>2765</v>
      </c>
      <c r="R1032" t="s">
        <v>2793</v>
      </c>
      <c r="S1032" t="s">
        <v>2800</v>
      </c>
      <c r="T1032" t="s">
        <v>2807</v>
      </c>
      <c r="U1032">
        <v>3</v>
      </c>
      <c r="V1032">
        <v>486</v>
      </c>
      <c r="X1032">
        <v>50.09</v>
      </c>
      <c r="Y1032">
        <v>119.73</v>
      </c>
      <c r="Z1032" t="s">
        <v>2818</v>
      </c>
      <c r="AA1032" t="s">
        <v>2830</v>
      </c>
    </row>
    <row r="1033" spans="1:27" ht="16.05" customHeight="1" x14ac:dyDescent="0.3">
      <c r="A1033" t="s">
        <v>1058</v>
      </c>
      <c r="B1033" t="s">
        <v>1725</v>
      </c>
      <c r="C1033" t="s">
        <v>2141</v>
      </c>
      <c r="D1033" t="s">
        <v>2384</v>
      </c>
      <c r="E1033" t="s">
        <v>2443</v>
      </c>
      <c r="G1033" t="s">
        <v>2716</v>
      </c>
      <c r="H1033" t="s">
        <v>2753</v>
      </c>
      <c r="I1033" t="s">
        <v>2755</v>
      </c>
      <c r="J1033" t="s">
        <v>2760</v>
      </c>
      <c r="K1033">
        <v>1</v>
      </c>
      <c r="L1033">
        <v>100</v>
      </c>
      <c r="N1033">
        <v>100</v>
      </c>
      <c r="P1033" t="s">
        <v>2765</v>
      </c>
      <c r="Q1033" t="s">
        <v>2782</v>
      </c>
      <c r="R1033" t="s">
        <v>2790</v>
      </c>
      <c r="S1033" t="s">
        <v>2799</v>
      </c>
      <c r="T1033" t="s">
        <v>2808</v>
      </c>
      <c r="V1033">
        <v>442</v>
      </c>
      <c r="W1033">
        <v>51</v>
      </c>
      <c r="X1033">
        <v>57.5</v>
      </c>
      <c r="Z1033" t="s">
        <v>2818</v>
      </c>
      <c r="AA1033" t="s">
        <v>2830</v>
      </c>
    </row>
    <row r="1034" spans="1:27" ht="16.05" customHeight="1" x14ac:dyDescent="0.3">
      <c r="A1034" t="s">
        <v>1059</v>
      </c>
      <c r="B1034" t="s">
        <v>1637</v>
      </c>
      <c r="C1034" t="s">
        <v>2104</v>
      </c>
      <c r="D1034" t="s">
        <v>2155</v>
      </c>
      <c r="E1034" t="s">
        <v>2599</v>
      </c>
      <c r="F1034" t="s">
        <v>2702</v>
      </c>
      <c r="G1034" t="s">
        <v>2712</v>
      </c>
      <c r="H1034" t="s">
        <v>2752</v>
      </c>
      <c r="I1034" t="s">
        <v>2757</v>
      </c>
      <c r="J1034" t="s">
        <v>2762</v>
      </c>
      <c r="K1034">
        <v>4</v>
      </c>
      <c r="L1034">
        <v>100</v>
      </c>
      <c r="M1034">
        <v>0.1</v>
      </c>
      <c r="N1034">
        <v>400</v>
      </c>
      <c r="O1034">
        <v>360</v>
      </c>
      <c r="P1034" t="s">
        <v>2767</v>
      </c>
      <c r="R1034" t="s">
        <v>2785</v>
      </c>
      <c r="S1034" t="s">
        <v>2802</v>
      </c>
      <c r="T1034" t="s">
        <v>2807</v>
      </c>
      <c r="U1034">
        <v>5</v>
      </c>
      <c r="X1034">
        <v>57.76</v>
      </c>
      <c r="Y1034">
        <v>128.96</v>
      </c>
      <c r="Z1034" t="s">
        <v>2817</v>
      </c>
      <c r="AA1034" t="s">
        <v>2827</v>
      </c>
    </row>
    <row r="1035" spans="1:27" ht="16.05" customHeight="1" x14ac:dyDescent="0.3">
      <c r="A1035" t="s">
        <v>1060</v>
      </c>
      <c r="B1035" t="s">
        <v>1986</v>
      </c>
      <c r="C1035" t="s">
        <v>2115</v>
      </c>
      <c r="D1035" t="s">
        <v>2307</v>
      </c>
      <c r="E1035" t="s">
        <v>2603</v>
      </c>
      <c r="F1035" t="s">
        <v>2702</v>
      </c>
      <c r="G1035" t="s">
        <v>2714</v>
      </c>
      <c r="H1035" t="s">
        <v>2752</v>
      </c>
      <c r="I1035" t="s">
        <v>2758</v>
      </c>
      <c r="J1035" t="s">
        <v>2762</v>
      </c>
      <c r="K1035">
        <v>2</v>
      </c>
      <c r="L1035">
        <v>170</v>
      </c>
      <c r="M1035">
        <v>0</v>
      </c>
      <c r="N1035">
        <v>340</v>
      </c>
      <c r="O1035">
        <v>340</v>
      </c>
      <c r="P1035" t="s">
        <v>2768</v>
      </c>
      <c r="Q1035" t="s">
        <v>2775</v>
      </c>
      <c r="R1035" t="s">
        <v>2796</v>
      </c>
      <c r="S1035" t="s">
        <v>2805</v>
      </c>
      <c r="T1035" t="s">
        <v>2808</v>
      </c>
      <c r="U1035">
        <v>1</v>
      </c>
      <c r="V1035">
        <v>320</v>
      </c>
      <c r="W1035">
        <v>23</v>
      </c>
      <c r="X1035">
        <v>89.49</v>
      </c>
      <c r="Y1035">
        <v>161.02000000000001</v>
      </c>
      <c r="Z1035" t="s">
        <v>2815</v>
      </c>
    </row>
    <row r="1036" spans="1:27" ht="16.05" customHeight="1" x14ac:dyDescent="0.3">
      <c r="A1036" t="s">
        <v>1061</v>
      </c>
      <c r="B1036" t="s">
        <v>1680</v>
      </c>
      <c r="C1036" t="s">
        <v>2101</v>
      </c>
      <c r="E1036" t="s">
        <v>2601</v>
      </c>
      <c r="F1036" t="s">
        <v>2703</v>
      </c>
      <c r="G1036" t="s">
        <v>2712</v>
      </c>
      <c r="H1036" t="s">
        <v>2752</v>
      </c>
      <c r="I1036" t="s">
        <v>2757</v>
      </c>
      <c r="J1036" t="s">
        <v>2760</v>
      </c>
      <c r="K1036">
        <v>2</v>
      </c>
      <c r="L1036">
        <v>100</v>
      </c>
      <c r="N1036">
        <v>200</v>
      </c>
      <c r="P1036" t="s">
        <v>2766</v>
      </c>
      <c r="Q1036" t="s">
        <v>2779</v>
      </c>
      <c r="R1036" t="s">
        <v>2789</v>
      </c>
      <c r="S1036" t="s">
        <v>2801</v>
      </c>
      <c r="T1036" t="s">
        <v>2811</v>
      </c>
      <c r="U1036">
        <v>2</v>
      </c>
      <c r="V1036">
        <v>321</v>
      </c>
      <c r="X1036">
        <v>59.82</v>
      </c>
      <c r="Z1036" t="s">
        <v>2825</v>
      </c>
    </row>
    <row r="1037" spans="1:27" ht="16.05" customHeight="1" x14ac:dyDescent="0.3">
      <c r="A1037" t="s">
        <v>1062</v>
      </c>
      <c r="B1037" t="s">
        <v>1917</v>
      </c>
      <c r="C1037" t="s">
        <v>2068</v>
      </c>
      <c r="D1037" t="s">
        <v>2147</v>
      </c>
      <c r="E1037" t="s">
        <v>2478</v>
      </c>
      <c r="F1037" t="s">
        <v>2705</v>
      </c>
      <c r="G1037" t="s">
        <v>2708</v>
      </c>
      <c r="H1037" t="s">
        <v>2753</v>
      </c>
      <c r="I1037" t="s">
        <v>2755</v>
      </c>
      <c r="J1037" t="s">
        <v>2759</v>
      </c>
      <c r="K1037">
        <v>2</v>
      </c>
      <c r="L1037">
        <v>70</v>
      </c>
      <c r="M1037">
        <v>0.05</v>
      </c>
      <c r="N1037">
        <v>140</v>
      </c>
      <c r="O1037">
        <v>133</v>
      </c>
      <c r="P1037" t="s">
        <v>2765</v>
      </c>
      <c r="Q1037" t="s">
        <v>2781</v>
      </c>
      <c r="R1037" t="s">
        <v>2789</v>
      </c>
      <c r="S1037" t="s">
        <v>2806</v>
      </c>
      <c r="T1037" t="s">
        <v>2807</v>
      </c>
      <c r="U1037">
        <v>5</v>
      </c>
      <c r="V1037">
        <v>22</v>
      </c>
      <c r="W1037">
        <v>47</v>
      </c>
      <c r="X1037">
        <v>40.68</v>
      </c>
      <c r="Y1037">
        <v>51.64</v>
      </c>
      <c r="Z1037" t="s">
        <v>2815</v>
      </c>
      <c r="AA1037" t="s">
        <v>2828</v>
      </c>
    </row>
    <row r="1038" spans="1:27" ht="16.05" customHeight="1" x14ac:dyDescent="0.3">
      <c r="A1038" t="s">
        <v>1063</v>
      </c>
      <c r="B1038" t="s">
        <v>1986</v>
      </c>
      <c r="C1038" t="s">
        <v>2136</v>
      </c>
      <c r="D1038" t="s">
        <v>2385</v>
      </c>
      <c r="E1038" t="s">
        <v>2574</v>
      </c>
      <c r="F1038" t="s">
        <v>2705</v>
      </c>
      <c r="G1038" t="s">
        <v>2710</v>
      </c>
      <c r="H1038" t="s">
        <v>2752</v>
      </c>
      <c r="I1038" t="s">
        <v>2758</v>
      </c>
      <c r="J1038" t="s">
        <v>2761</v>
      </c>
      <c r="K1038">
        <v>1</v>
      </c>
      <c r="L1038">
        <v>150</v>
      </c>
      <c r="M1038">
        <v>10</v>
      </c>
      <c r="N1038">
        <v>150</v>
      </c>
      <c r="O1038">
        <v>135</v>
      </c>
      <c r="Q1038" t="s">
        <v>2784</v>
      </c>
      <c r="R1038" t="s">
        <v>2790</v>
      </c>
      <c r="S1038" t="s">
        <v>2805</v>
      </c>
      <c r="T1038" t="s">
        <v>2807</v>
      </c>
      <c r="U1038">
        <v>1</v>
      </c>
      <c r="V1038">
        <v>157</v>
      </c>
      <c r="W1038">
        <v>40</v>
      </c>
      <c r="X1038">
        <v>67.95</v>
      </c>
      <c r="Y1038">
        <v>67.05</v>
      </c>
      <c r="Z1038" t="s">
        <v>2818</v>
      </c>
      <c r="AA1038" t="s">
        <v>2831</v>
      </c>
    </row>
    <row r="1039" spans="1:27" ht="16.05" customHeight="1" x14ac:dyDescent="0.3">
      <c r="A1039" t="s">
        <v>1064</v>
      </c>
      <c r="B1039" t="s">
        <v>1822</v>
      </c>
      <c r="C1039" t="s">
        <v>2056</v>
      </c>
      <c r="D1039" t="s">
        <v>2157</v>
      </c>
      <c r="E1039" t="s">
        <v>2556</v>
      </c>
      <c r="F1039" t="s">
        <v>2702</v>
      </c>
      <c r="G1039" t="s">
        <v>2712</v>
      </c>
      <c r="H1039" t="s">
        <v>2752</v>
      </c>
      <c r="I1039" t="s">
        <v>2757</v>
      </c>
      <c r="J1039" t="s">
        <v>2764</v>
      </c>
      <c r="K1039">
        <v>2</v>
      </c>
      <c r="L1039">
        <v>100</v>
      </c>
      <c r="M1039">
        <v>0.15</v>
      </c>
      <c r="N1039">
        <v>200</v>
      </c>
      <c r="O1039">
        <v>170</v>
      </c>
      <c r="Q1039" t="s">
        <v>2778</v>
      </c>
      <c r="R1039" t="s">
        <v>2793</v>
      </c>
      <c r="S1039" t="s">
        <v>2802</v>
      </c>
      <c r="T1039" t="s">
        <v>2808</v>
      </c>
      <c r="X1039">
        <v>52.05</v>
      </c>
      <c r="Y1039">
        <v>65.900000000000006</v>
      </c>
    </row>
    <row r="1040" spans="1:27" ht="16.05" customHeight="1" x14ac:dyDescent="0.3">
      <c r="A1040" t="s">
        <v>1065</v>
      </c>
      <c r="B1040" t="s">
        <v>1707</v>
      </c>
      <c r="C1040" t="s">
        <v>2101</v>
      </c>
      <c r="D1040" t="s">
        <v>2274</v>
      </c>
      <c r="E1040" t="s">
        <v>2480</v>
      </c>
      <c r="F1040" t="s">
        <v>2705</v>
      </c>
      <c r="G1040" t="s">
        <v>2717</v>
      </c>
      <c r="H1040" t="s">
        <v>2752</v>
      </c>
      <c r="I1040" t="s">
        <v>2757</v>
      </c>
      <c r="K1040">
        <v>5</v>
      </c>
      <c r="L1040">
        <v>90</v>
      </c>
      <c r="M1040">
        <v>0</v>
      </c>
      <c r="N1040">
        <v>450</v>
      </c>
      <c r="O1040">
        <v>450</v>
      </c>
      <c r="R1040" t="s">
        <v>2789</v>
      </c>
      <c r="S1040" t="s">
        <v>2805</v>
      </c>
      <c r="T1040" t="s">
        <v>2807</v>
      </c>
      <c r="U1040">
        <v>5</v>
      </c>
      <c r="V1040">
        <v>134</v>
      </c>
      <c r="W1040">
        <v>59</v>
      </c>
      <c r="X1040">
        <v>34.56</v>
      </c>
      <c r="Y1040">
        <v>277.2</v>
      </c>
      <c r="Z1040" t="s">
        <v>2816</v>
      </c>
      <c r="AA1040" t="s">
        <v>2827</v>
      </c>
    </row>
    <row r="1041" spans="1:27" ht="16.05" customHeight="1" x14ac:dyDescent="0.3">
      <c r="A1041" t="s">
        <v>1066</v>
      </c>
      <c r="B1041" t="s">
        <v>2004</v>
      </c>
      <c r="C1041" t="s">
        <v>2070</v>
      </c>
      <c r="D1041" t="s">
        <v>2319</v>
      </c>
      <c r="E1041" t="s">
        <v>2565</v>
      </c>
      <c r="F1041" t="s">
        <v>2701</v>
      </c>
      <c r="G1041" t="s">
        <v>2719</v>
      </c>
      <c r="H1041" t="s">
        <v>2754</v>
      </c>
      <c r="I1041" t="s">
        <v>2758</v>
      </c>
      <c r="J1041" t="s">
        <v>2764</v>
      </c>
      <c r="K1041">
        <v>3</v>
      </c>
      <c r="L1041">
        <v>120</v>
      </c>
      <c r="M1041">
        <v>5</v>
      </c>
      <c r="N1041">
        <v>360</v>
      </c>
      <c r="O1041">
        <v>342</v>
      </c>
      <c r="Q1041" t="s">
        <v>2775</v>
      </c>
      <c r="R1041" t="s">
        <v>2791</v>
      </c>
      <c r="S1041" t="s">
        <v>2803</v>
      </c>
      <c r="T1041" t="s">
        <v>2808</v>
      </c>
      <c r="U1041">
        <v>5</v>
      </c>
      <c r="V1041">
        <v>296</v>
      </c>
      <c r="W1041">
        <v>25</v>
      </c>
      <c r="X1041">
        <v>48.09</v>
      </c>
      <c r="Y1041">
        <v>197.73</v>
      </c>
      <c r="Z1041" t="s">
        <v>2818</v>
      </c>
      <c r="AA1041" t="s">
        <v>2831</v>
      </c>
    </row>
    <row r="1042" spans="1:27" ht="16.05" customHeight="1" x14ac:dyDescent="0.3">
      <c r="A1042" t="s">
        <v>1067</v>
      </c>
      <c r="B1042" t="s">
        <v>1664</v>
      </c>
      <c r="C1042" t="s">
        <v>2062</v>
      </c>
      <c r="D1042" t="s">
        <v>2330</v>
      </c>
      <c r="E1042" t="s">
        <v>2522</v>
      </c>
      <c r="G1042" t="s">
        <v>2706</v>
      </c>
      <c r="H1042" t="s">
        <v>2752</v>
      </c>
      <c r="I1042" t="s">
        <v>2757</v>
      </c>
      <c r="J1042" t="s">
        <v>2759</v>
      </c>
      <c r="K1042">
        <v>2</v>
      </c>
      <c r="L1042">
        <v>135</v>
      </c>
      <c r="M1042">
        <v>0.1</v>
      </c>
      <c r="N1042">
        <v>270</v>
      </c>
      <c r="O1042">
        <v>243</v>
      </c>
      <c r="P1042" t="s">
        <v>2770</v>
      </c>
      <c r="R1042" t="s">
        <v>2785</v>
      </c>
      <c r="S1042" t="s">
        <v>2800</v>
      </c>
      <c r="T1042" t="s">
        <v>2807</v>
      </c>
      <c r="U1042">
        <v>5</v>
      </c>
      <c r="V1042">
        <v>344</v>
      </c>
      <c r="X1042">
        <v>55.46</v>
      </c>
      <c r="Y1042">
        <v>132.08000000000001</v>
      </c>
      <c r="Z1042" t="s">
        <v>2820</v>
      </c>
      <c r="AA1042" t="s">
        <v>2827</v>
      </c>
    </row>
    <row r="1043" spans="1:27" ht="16.05" customHeight="1" x14ac:dyDescent="0.3">
      <c r="A1043" t="s">
        <v>1068</v>
      </c>
      <c r="B1043" t="s">
        <v>1740</v>
      </c>
      <c r="C1043" t="s">
        <v>2145</v>
      </c>
      <c r="D1043" t="s">
        <v>2256</v>
      </c>
      <c r="E1043" t="s">
        <v>2566</v>
      </c>
      <c r="F1043" t="s">
        <v>2704</v>
      </c>
      <c r="G1043" t="s">
        <v>2721</v>
      </c>
      <c r="H1043" t="s">
        <v>2756</v>
      </c>
      <c r="I1043" t="s">
        <v>2755</v>
      </c>
      <c r="J1043" t="s">
        <v>2760</v>
      </c>
      <c r="K1043">
        <v>2</v>
      </c>
      <c r="L1043">
        <v>190</v>
      </c>
      <c r="M1043">
        <v>0</v>
      </c>
      <c r="N1043">
        <v>380</v>
      </c>
      <c r="O1043">
        <v>380</v>
      </c>
      <c r="P1043" t="s">
        <v>2765</v>
      </c>
      <c r="Q1043" t="s">
        <v>2781</v>
      </c>
      <c r="R1043" t="s">
        <v>2789</v>
      </c>
      <c r="S1043" t="s">
        <v>2803</v>
      </c>
      <c r="T1043" t="s">
        <v>2807</v>
      </c>
      <c r="V1043">
        <v>335</v>
      </c>
      <c r="W1043">
        <v>25</v>
      </c>
      <c r="X1043">
        <v>78.83</v>
      </c>
      <c r="Y1043">
        <v>222.34</v>
      </c>
      <c r="AA1043" t="s">
        <v>2828</v>
      </c>
    </row>
    <row r="1044" spans="1:27" ht="16.05" customHeight="1" x14ac:dyDescent="0.3">
      <c r="A1044" t="s">
        <v>1069</v>
      </c>
      <c r="B1044" t="s">
        <v>1958</v>
      </c>
      <c r="C1044" t="s">
        <v>2101</v>
      </c>
      <c r="D1044" t="s">
        <v>2254</v>
      </c>
      <c r="E1044" t="s">
        <v>2495</v>
      </c>
      <c r="F1044" t="s">
        <v>2705</v>
      </c>
      <c r="G1044" t="s">
        <v>2721</v>
      </c>
      <c r="H1044" t="s">
        <v>2756</v>
      </c>
      <c r="I1044" t="s">
        <v>2755</v>
      </c>
      <c r="K1044">
        <v>1</v>
      </c>
      <c r="L1044">
        <v>195</v>
      </c>
      <c r="M1044">
        <v>0.15</v>
      </c>
      <c r="N1044">
        <v>195</v>
      </c>
      <c r="O1044">
        <v>165.75</v>
      </c>
      <c r="P1044" t="s">
        <v>2765</v>
      </c>
      <c r="Q1044" t="s">
        <v>2781</v>
      </c>
      <c r="R1044" t="s">
        <v>2791</v>
      </c>
      <c r="S1044" t="s">
        <v>2804</v>
      </c>
      <c r="T1044" t="s">
        <v>2807</v>
      </c>
      <c r="U1044">
        <v>3</v>
      </c>
      <c r="V1044">
        <v>81</v>
      </c>
      <c r="W1044">
        <v>20</v>
      </c>
      <c r="X1044">
        <v>106.81</v>
      </c>
      <c r="Y1044">
        <v>58.94</v>
      </c>
      <c r="Z1044" t="s">
        <v>2817</v>
      </c>
      <c r="AA1044" t="s">
        <v>2828</v>
      </c>
    </row>
    <row r="1045" spans="1:27" ht="16.05" customHeight="1" x14ac:dyDescent="0.3">
      <c r="A1045" t="s">
        <v>1070</v>
      </c>
      <c r="B1045" t="s">
        <v>1641</v>
      </c>
      <c r="C1045" t="s">
        <v>2049</v>
      </c>
      <c r="D1045" t="s">
        <v>2190</v>
      </c>
      <c r="E1045" t="s">
        <v>2554</v>
      </c>
      <c r="G1045" t="s">
        <v>2719</v>
      </c>
      <c r="H1045" t="s">
        <v>2754</v>
      </c>
      <c r="I1045" t="s">
        <v>2758</v>
      </c>
      <c r="J1045" t="s">
        <v>2759</v>
      </c>
      <c r="K1045">
        <v>1</v>
      </c>
      <c r="L1045">
        <v>110</v>
      </c>
      <c r="M1045">
        <v>0.15</v>
      </c>
      <c r="N1045">
        <v>110</v>
      </c>
      <c r="O1045">
        <v>93.5</v>
      </c>
      <c r="P1045" t="s">
        <v>2769</v>
      </c>
      <c r="Q1045" t="s">
        <v>2779</v>
      </c>
      <c r="R1045" t="s">
        <v>2793</v>
      </c>
      <c r="S1045" t="s">
        <v>2801</v>
      </c>
      <c r="T1045" t="s">
        <v>2808</v>
      </c>
      <c r="U1045">
        <v>2</v>
      </c>
      <c r="V1045">
        <v>463</v>
      </c>
      <c r="W1045">
        <v>37</v>
      </c>
      <c r="X1045">
        <v>55.48</v>
      </c>
      <c r="Y1045">
        <v>38.020000000000003</v>
      </c>
      <c r="Z1045" t="s">
        <v>2816</v>
      </c>
      <c r="AA1045" t="s">
        <v>2831</v>
      </c>
    </row>
    <row r="1046" spans="1:27" ht="16.05" customHeight="1" x14ac:dyDescent="0.3">
      <c r="A1046" t="s">
        <v>1071</v>
      </c>
      <c r="B1046" t="s">
        <v>1811</v>
      </c>
      <c r="C1046" t="s">
        <v>2124</v>
      </c>
      <c r="D1046" t="s">
        <v>2196</v>
      </c>
      <c r="E1046" t="s">
        <v>2448</v>
      </c>
      <c r="G1046" t="s">
        <v>2709</v>
      </c>
      <c r="H1046" t="s">
        <v>2752</v>
      </c>
      <c r="I1046" t="s">
        <v>2757</v>
      </c>
      <c r="J1046" t="s">
        <v>2759</v>
      </c>
      <c r="K1046">
        <v>-1</v>
      </c>
      <c r="L1046">
        <v>125</v>
      </c>
      <c r="N1046">
        <v>125</v>
      </c>
      <c r="P1046" t="s">
        <v>2770</v>
      </c>
      <c r="Q1046" t="s">
        <v>2779</v>
      </c>
      <c r="R1046" t="s">
        <v>2790</v>
      </c>
      <c r="S1046" t="s">
        <v>2802</v>
      </c>
      <c r="T1046" t="s">
        <v>2808</v>
      </c>
      <c r="U1046">
        <v>1</v>
      </c>
      <c r="V1046">
        <v>457</v>
      </c>
      <c r="W1046">
        <v>57</v>
      </c>
      <c r="X1046">
        <v>64.13</v>
      </c>
      <c r="AA1046" t="s">
        <v>2829</v>
      </c>
    </row>
    <row r="1047" spans="1:27" ht="16.05" customHeight="1" x14ac:dyDescent="0.3">
      <c r="A1047" t="s">
        <v>1072</v>
      </c>
      <c r="B1047" t="s">
        <v>2005</v>
      </c>
      <c r="C1047" t="s">
        <v>2052</v>
      </c>
      <c r="D1047" t="s">
        <v>2282</v>
      </c>
      <c r="E1047" t="s">
        <v>2666</v>
      </c>
      <c r="G1047" t="s">
        <v>2710</v>
      </c>
      <c r="H1047" t="s">
        <v>2752</v>
      </c>
      <c r="I1047" t="s">
        <v>2758</v>
      </c>
      <c r="J1047" t="s">
        <v>2760</v>
      </c>
      <c r="K1047">
        <v>1</v>
      </c>
      <c r="L1047">
        <v>160</v>
      </c>
      <c r="M1047">
        <v>0.15</v>
      </c>
      <c r="N1047">
        <v>160</v>
      </c>
      <c r="O1047">
        <v>136</v>
      </c>
      <c r="P1047" t="s">
        <v>2765</v>
      </c>
      <c r="Q1047" t="s">
        <v>2778</v>
      </c>
      <c r="R1047" t="s">
        <v>2788</v>
      </c>
      <c r="S1047" t="s">
        <v>2806</v>
      </c>
      <c r="T1047" t="s">
        <v>2811</v>
      </c>
      <c r="U1047">
        <v>1</v>
      </c>
      <c r="V1047">
        <v>61</v>
      </c>
      <c r="X1047">
        <v>86.74</v>
      </c>
      <c r="Y1047">
        <v>49.26</v>
      </c>
      <c r="Z1047" t="s">
        <v>2820</v>
      </c>
      <c r="AA1047" t="s">
        <v>2830</v>
      </c>
    </row>
    <row r="1048" spans="1:27" ht="16.05" customHeight="1" x14ac:dyDescent="0.3">
      <c r="A1048" t="s">
        <v>1073</v>
      </c>
      <c r="B1048" t="s">
        <v>1934</v>
      </c>
      <c r="C1048" t="s">
        <v>2122</v>
      </c>
      <c r="D1048" t="s">
        <v>2238</v>
      </c>
      <c r="E1048" t="s">
        <v>2628</v>
      </c>
      <c r="F1048" t="s">
        <v>2701</v>
      </c>
      <c r="G1048" t="s">
        <v>2723</v>
      </c>
      <c r="H1048" t="s">
        <v>2752</v>
      </c>
      <c r="I1048" t="s">
        <v>2758</v>
      </c>
      <c r="J1048" t="s">
        <v>2761</v>
      </c>
      <c r="K1048">
        <v>2</v>
      </c>
      <c r="L1048">
        <v>150</v>
      </c>
      <c r="M1048">
        <v>0</v>
      </c>
      <c r="N1048">
        <v>300</v>
      </c>
      <c r="O1048">
        <v>300</v>
      </c>
      <c r="P1048" t="s">
        <v>2767</v>
      </c>
      <c r="R1048" t="s">
        <v>2793</v>
      </c>
      <c r="S1048" t="s">
        <v>2799</v>
      </c>
      <c r="T1048" t="s">
        <v>2808</v>
      </c>
      <c r="U1048">
        <v>4</v>
      </c>
      <c r="V1048">
        <v>250</v>
      </c>
      <c r="W1048">
        <v>35</v>
      </c>
      <c r="X1048">
        <v>64.36</v>
      </c>
      <c r="Y1048">
        <v>171.28</v>
      </c>
      <c r="Z1048" t="s">
        <v>2817</v>
      </c>
      <c r="AA1048" t="s">
        <v>2830</v>
      </c>
    </row>
    <row r="1049" spans="1:27" ht="16.05" customHeight="1" x14ac:dyDescent="0.3">
      <c r="A1049" t="s">
        <v>1074</v>
      </c>
      <c r="B1049" t="s">
        <v>2005</v>
      </c>
      <c r="C1049" t="s">
        <v>2096</v>
      </c>
      <c r="D1049" t="s">
        <v>2275</v>
      </c>
      <c r="E1049" t="s">
        <v>2431</v>
      </c>
      <c r="G1049" t="s">
        <v>2715</v>
      </c>
      <c r="H1049" t="s">
        <v>2754</v>
      </c>
      <c r="I1049" t="s">
        <v>2757</v>
      </c>
      <c r="J1049" t="s">
        <v>2759</v>
      </c>
      <c r="K1049">
        <v>1</v>
      </c>
      <c r="L1049">
        <v>90</v>
      </c>
      <c r="M1049">
        <v>0</v>
      </c>
      <c r="N1049">
        <v>90</v>
      </c>
      <c r="O1049">
        <v>90</v>
      </c>
      <c r="Q1049" t="s">
        <v>2781</v>
      </c>
      <c r="R1049" t="s">
        <v>2793</v>
      </c>
      <c r="S1049" t="s">
        <v>2806</v>
      </c>
      <c r="T1049" t="s">
        <v>2807</v>
      </c>
      <c r="U1049">
        <v>1</v>
      </c>
      <c r="V1049">
        <v>251</v>
      </c>
      <c r="W1049">
        <v>21</v>
      </c>
      <c r="X1049">
        <v>31.37</v>
      </c>
      <c r="Y1049">
        <v>58.63</v>
      </c>
      <c r="Z1049" t="s">
        <v>2818</v>
      </c>
      <c r="AA1049" t="s">
        <v>2829</v>
      </c>
    </row>
    <row r="1050" spans="1:27" ht="16.05" customHeight="1" x14ac:dyDescent="0.3">
      <c r="A1050" t="s">
        <v>1075</v>
      </c>
      <c r="B1050" t="s">
        <v>1631</v>
      </c>
      <c r="C1050" t="s">
        <v>2048</v>
      </c>
      <c r="D1050" t="s">
        <v>2263</v>
      </c>
      <c r="E1050" t="s">
        <v>2683</v>
      </c>
      <c r="F1050" t="s">
        <v>2702</v>
      </c>
      <c r="G1050" t="s">
        <v>2707</v>
      </c>
      <c r="H1050" t="s">
        <v>2753</v>
      </c>
      <c r="I1050" t="s">
        <v>2755</v>
      </c>
      <c r="J1050" t="s">
        <v>2763</v>
      </c>
      <c r="K1050">
        <v>3</v>
      </c>
      <c r="L1050">
        <v>120</v>
      </c>
      <c r="M1050">
        <v>0</v>
      </c>
      <c r="N1050">
        <v>360</v>
      </c>
      <c r="O1050">
        <v>360</v>
      </c>
      <c r="P1050" t="s">
        <v>2766</v>
      </c>
      <c r="R1050" t="s">
        <v>2793</v>
      </c>
      <c r="S1050" t="s">
        <v>2799</v>
      </c>
      <c r="T1050" t="s">
        <v>2810</v>
      </c>
      <c r="U1050">
        <v>4</v>
      </c>
      <c r="V1050">
        <v>458</v>
      </c>
      <c r="W1050">
        <v>35</v>
      </c>
      <c r="X1050">
        <v>59.88</v>
      </c>
      <c r="Y1050">
        <v>180.36</v>
      </c>
      <c r="Z1050" t="s">
        <v>2820</v>
      </c>
      <c r="AA1050" t="s">
        <v>2829</v>
      </c>
    </row>
    <row r="1051" spans="1:27" ht="16.05" customHeight="1" x14ac:dyDescent="0.3">
      <c r="A1051" t="s">
        <v>1076</v>
      </c>
      <c r="B1051" t="s">
        <v>1781</v>
      </c>
      <c r="C1051" t="s">
        <v>2096</v>
      </c>
      <c r="D1051" t="s">
        <v>2334</v>
      </c>
      <c r="E1051" t="s">
        <v>2535</v>
      </c>
      <c r="F1051" t="s">
        <v>2703</v>
      </c>
      <c r="G1051" t="s">
        <v>2714</v>
      </c>
      <c r="H1051" t="s">
        <v>2752</v>
      </c>
      <c r="I1051" t="s">
        <v>2758</v>
      </c>
      <c r="J1051" t="s">
        <v>2761</v>
      </c>
      <c r="K1051">
        <v>4</v>
      </c>
      <c r="L1051">
        <v>155</v>
      </c>
      <c r="M1051">
        <v>5</v>
      </c>
      <c r="N1051">
        <v>620</v>
      </c>
      <c r="O1051">
        <v>589</v>
      </c>
      <c r="P1051" t="s">
        <v>2766</v>
      </c>
      <c r="Q1051" t="s">
        <v>2778</v>
      </c>
      <c r="R1051" t="s">
        <v>2788</v>
      </c>
      <c r="S1051" t="s">
        <v>2805</v>
      </c>
      <c r="T1051" t="s">
        <v>2808</v>
      </c>
      <c r="U1051">
        <v>5</v>
      </c>
      <c r="V1051">
        <v>260</v>
      </c>
      <c r="X1051">
        <v>66.55</v>
      </c>
      <c r="Y1051">
        <v>322.8</v>
      </c>
      <c r="Z1051" t="s">
        <v>2816</v>
      </c>
      <c r="AA1051" t="s">
        <v>2830</v>
      </c>
    </row>
    <row r="1052" spans="1:27" ht="16.05" customHeight="1" x14ac:dyDescent="0.3">
      <c r="A1052" t="s">
        <v>1077</v>
      </c>
      <c r="B1052" t="s">
        <v>1826</v>
      </c>
      <c r="C1052" t="s">
        <v>2078</v>
      </c>
      <c r="D1052" t="s">
        <v>2148</v>
      </c>
      <c r="E1052" t="s">
        <v>2533</v>
      </c>
      <c r="F1052" t="s">
        <v>2705</v>
      </c>
      <c r="G1052" t="s">
        <v>2711</v>
      </c>
      <c r="H1052" t="s">
        <v>2754</v>
      </c>
      <c r="I1052" t="s">
        <v>2757</v>
      </c>
      <c r="J1052" t="s">
        <v>2762</v>
      </c>
      <c r="K1052">
        <v>1</v>
      </c>
      <c r="L1052">
        <v>90</v>
      </c>
      <c r="M1052">
        <v>0.15</v>
      </c>
      <c r="N1052">
        <v>90</v>
      </c>
      <c r="O1052">
        <v>76.5</v>
      </c>
      <c r="P1052" t="s">
        <v>2767</v>
      </c>
      <c r="Q1052" t="s">
        <v>2778</v>
      </c>
      <c r="R1052" t="s">
        <v>2790</v>
      </c>
      <c r="S1052" t="s">
        <v>2803</v>
      </c>
      <c r="T1052" t="s">
        <v>2808</v>
      </c>
      <c r="U1052">
        <v>1</v>
      </c>
      <c r="V1052">
        <v>152</v>
      </c>
      <c r="W1052">
        <v>60</v>
      </c>
      <c r="X1052">
        <v>47.69</v>
      </c>
      <c r="Y1052">
        <v>28.81</v>
      </c>
      <c r="Z1052" t="s">
        <v>2818</v>
      </c>
      <c r="AA1052" t="s">
        <v>2827</v>
      </c>
    </row>
    <row r="1053" spans="1:27" ht="16.05" customHeight="1" x14ac:dyDescent="0.3">
      <c r="A1053" t="s">
        <v>1078</v>
      </c>
      <c r="B1053" t="s">
        <v>1847</v>
      </c>
      <c r="C1053" t="s">
        <v>2047</v>
      </c>
      <c r="D1053" t="s">
        <v>2386</v>
      </c>
      <c r="E1053" t="s">
        <v>2485</v>
      </c>
      <c r="F1053" t="s">
        <v>2704</v>
      </c>
      <c r="G1053" t="s">
        <v>2714</v>
      </c>
      <c r="H1053" t="s">
        <v>2752</v>
      </c>
      <c r="I1053" t="s">
        <v>2758</v>
      </c>
      <c r="J1053" t="s">
        <v>2761</v>
      </c>
      <c r="K1053">
        <v>1</v>
      </c>
      <c r="L1053">
        <v>170</v>
      </c>
      <c r="M1053">
        <v>0</v>
      </c>
      <c r="N1053">
        <v>170</v>
      </c>
      <c r="O1053">
        <v>170</v>
      </c>
      <c r="P1053" t="s">
        <v>2769</v>
      </c>
      <c r="Q1053" t="s">
        <v>2780</v>
      </c>
      <c r="R1053" t="s">
        <v>2790</v>
      </c>
      <c r="S1053" t="s">
        <v>2804</v>
      </c>
      <c r="T1053" t="s">
        <v>2807</v>
      </c>
      <c r="U1053">
        <v>4</v>
      </c>
      <c r="V1053">
        <v>109</v>
      </c>
      <c r="W1053">
        <v>18</v>
      </c>
      <c r="X1053">
        <v>64.510000000000005</v>
      </c>
      <c r="Y1053">
        <v>105.49</v>
      </c>
      <c r="Z1053" t="s">
        <v>2815</v>
      </c>
      <c r="AA1053" t="s">
        <v>2831</v>
      </c>
    </row>
    <row r="1054" spans="1:27" ht="16.05" customHeight="1" x14ac:dyDescent="0.3">
      <c r="A1054" t="s">
        <v>1079</v>
      </c>
      <c r="B1054" t="s">
        <v>1639</v>
      </c>
      <c r="C1054" t="s">
        <v>2127</v>
      </c>
      <c r="D1054" t="s">
        <v>2255</v>
      </c>
      <c r="E1054" t="s">
        <v>2673</v>
      </c>
      <c r="G1054" t="s">
        <v>2709</v>
      </c>
      <c r="H1054" t="s">
        <v>2752</v>
      </c>
      <c r="I1054" t="s">
        <v>2757</v>
      </c>
      <c r="J1054" t="s">
        <v>2762</v>
      </c>
      <c r="K1054">
        <v>1</v>
      </c>
      <c r="L1054">
        <v>120</v>
      </c>
      <c r="M1054">
        <v>0</v>
      </c>
      <c r="N1054">
        <v>120</v>
      </c>
      <c r="O1054">
        <v>120</v>
      </c>
      <c r="P1054" t="s">
        <v>2765</v>
      </c>
      <c r="R1054" t="s">
        <v>2789</v>
      </c>
      <c r="S1054" t="s">
        <v>2799</v>
      </c>
      <c r="T1054" t="s">
        <v>2808</v>
      </c>
      <c r="V1054">
        <v>150</v>
      </c>
      <c r="W1054">
        <v>45</v>
      </c>
      <c r="X1054">
        <v>53.52</v>
      </c>
      <c r="Y1054">
        <v>66.48</v>
      </c>
      <c r="Z1054" t="s">
        <v>2816</v>
      </c>
      <c r="AA1054" t="s">
        <v>2827</v>
      </c>
    </row>
    <row r="1055" spans="1:27" ht="16.05" customHeight="1" x14ac:dyDescent="0.3">
      <c r="A1055" t="s">
        <v>1080</v>
      </c>
      <c r="B1055" t="s">
        <v>1850</v>
      </c>
      <c r="C1055" t="s">
        <v>2120</v>
      </c>
      <c r="D1055" t="s">
        <v>2282</v>
      </c>
      <c r="E1055" t="s">
        <v>2539</v>
      </c>
      <c r="F1055" t="s">
        <v>2702</v>
      </c>
      <c r="G1055" t="s">
        <v>2718</v>
      </c>
      <c r="H1055" t="s">
        <v>2753</v>
      </c>
      <c r="I1055" t="s">
        <v>2755</v>
      </c>
      <c r="J1055" t="s">
        <v>2759</v>
      </c>
      <c r="K1055">
        <v>1</v>
      </c>
      <c r="L1055">
        <v>90</v>
      </c>
      <c r="M1055">
        <v>5</v>
      </c>
      <c r="N1055">
        <v>90</v>
      </c>
      <c r="O1055">
        <v>85.5</v>
      </c>
      <c r="P1055" t="s">
        <v>2770</v>
      </c>
      <c r="Q1055" t="s">
        <v>2779</v>
      </c>
      <c r="R1055" t="s">
        <v>2785</v>
      </c>
      <c r="S1055" t="s">
        <v>2805</v>
      </c>
      <c r="T1055" t="s">
        <v>2808</v>
      </c>
      <c r="U1055">
        <v>4</v>
      </c>
      <c r="V1055">
        <v>325</v>
      </c>
      <c r="W1055">
        <v>30</v>
      </c>
      <c r="X1055">
        <v>50.84</v>
      </c>
      <c r="Y1055">
        <v>34.659999999999997</v>
      </c>
      <c r="Z1055" t="s">
        <v>2818</v>
      </c>
      <c r="AA1055" t="s">
        <v>2828</v>
      </c>
    </row>
    <row r="1056" spans="1:27" ht="16.05" customHeight="1" x14ac:dyDescent="0.3">
      <c r="A1056" t="s">
        <v>1081</v>
      </c>
      <c r="B1056" t="s">
        <v>1852</v>
      </c>
      <c r="C1056" t="s">
        <v>2044</v>
      </c>
      <c r="D1056" t="s">
        <v>2214</v>
      </c>
      <c r="E1056" t="s">
        <v>2651</v>
      </c>
      <c r="F1056" t="s">
        <v>2703</v>
      </c>
      <c r="G1056" t="s">
        <v>2719</v>
      </c>
      <c r="H1056" t="s">
        <v>2754</v>
      </c>
      <c r="I1056" t="s">
        <v>2758</v>
      </c>
      <c r="J1056" t="s">
        <v>2760</v>
      </c>
      <c r="K1056">
        <v>2</v>
      </c>
      <c r="L1056">
        <v>110</v>
      </c>
      <c r="N1056">
        <v>220</v>
      </c>
      <c r="P1056" t="s">
        <v>2769</v>
      </c>
      <c r="Q1056" t="s">
        <v>2781</v>
      </c>
      <c r="R1056" t="s">
        <v>2789</v>
      </c>
      <c r="S1056" t="s">
        <v>2799</v>
      </c>
      <c r="T1056" t="s">
        <v>2807</v>
      </c>
      <c r="U1056">
        <v>5</v>
      </c>
      <c r="V1056">
        <v>259</v>
      </c>
      <c r="W1056">
        <v>25</v>
      </c>
      <c r="X1056">
        <v>45.62</v>
      </c>
      <c r="Z1056" t="s">
        <v>2820</v>
      </c>
      <c r="AA1056" t="s">
        <v>2827</v>
      </c>
    </row>
    <row r="1057" spans="1:27" ht="16.05" customHeight="1" x14ac:dyDescent="0.3">
      <c r="A1057" t="s">
        <v>1082</v>
      </c>
      <c r="B1057" t="s">
        <v>1956</v>
      </c>
      <c r="C1057" t="s">
        <v>2074</v>
      </c>
      <c r="D1057" t="s">
        <v>2147</v>
      </c>
      <c r="E1057" t="s">
        <v>2447</v>
      </c>
      <c r="F1057" t="s">
        <v>2705</v>
      </c>
      <c r="G1057" t="s">
        <v>2716</v>
      </c>
      <c r="H1057" t="s">
        <v>2753</v>
      </c>
      <c r="I1057" t="s">
        <v>2755</v>
      </c>
      <c r="J1057" t="s">
        <v>2759</v>
      </c>
      <c r="K1057">
        <v>4</v>
      </c>
      <c r="L1057">
        <v>100</v>
      </c>
      <c r="M1057">
        <v>0</v>
      </c>
      <c r="N1057">
        <v>400</v>
      </c>
      <c r="O1057">
        <v>400</v>
      </c>
      <c r="P1057" t="s">
        <v>2765</v>
      </c>
      <c r="R1057" t="s">
        <v>2789</v>
      </c>
      <c r="S1057" t="s">
        <v>2802</v>
      </c>
      <c r="T1057" t="s">
        <v>2811</v>
      </c>
      <c r="U1057">
        <v>6</v>
      </c>
      <c r="V1057">
        <v>467</v>
      </c>
      <c r="X1057">
        <v>49.16</v>
      </c>
      <c r="Y1057">
        <v>203.36</v>
      </c>
      <c r="Z1057" t="s">
        <v>2816</v>
      </c>
      <c r="AA1057" t="s">
        <v>2828</v>
      </c>
    </row>
    <row r="1058" spans="1:27" ht="16.05" customHeight="1" x14ac:dyDescent="0.3">
      <c r="A1058" t="s">
        <v>1083</v>
      </c>
      <c r="B1058" t="s">
        <v>1941</v>
      </c>
      <c r="C1058" t="s">
        <v>2111</v>
      </c>
      <c r="D1058" t="s">
        <v>2360</v>
      </c>
      <c r="E1058" t="s">
        <v>2619</v>
      </c>
      <c r="F1058" t="s">
        <v>2702</v>
      </c>
      <c r="G1058" t="s">
        <v>2720</v>
      </c>
      <c r="H1058" t="s">
        <v>2755</v>
      </c>
      <c r="I1058" t="s">
        <v>2755</v>
      </c>
      <c r="J1058" t="s">
        <v>2760</v>
      </c>
      <c r="K1058">
        <v>1</v>
      </c>
      <c r="L1058">
        <v>180</v>
      </c>
      <c r="M1058">
        <v>10</v>
      </c>
      <c r="N1058">
        <v>180</v>
      </c>
      <c r="O1058">
        <v>162</v>
      </c>
      <c r="P1058" t="s">
        <v>2767</v>
      </c>
      <c r="R1058" t="s">
        <v>2789</v>
      </c>
      <c r="S1058" t="s">
        <v>2804</v>
      </c>
      <c r="T1058" t="s">
        <v>2808</v>
      </c>
      <c r="U1058">
        <v>1</v>
      </c>
      <c r="V1058">
        <v>217</v>
      </c>
      <c r="W1058">
        <v>57</v>
      </c>
      <c r="X1058">
        <v>91.48</v>
      </c>
      <c r="Y1058">
        <v>70.52</v>
      </c>
      <c r="AA1058" t="s">
        <v>2829</v>
      </c>
    </row>
    <row r="1059" spans="1:27" ht="16.05" customHeight="1" x14ac:dyDescent="0.3">
      <c r="A1059" t="s">
        <v>1084</v>
      </c>
      <c r="B1059" t="s">
        <v>1814</v>
      </c>
      <c r="C1059" t="s">
        <v>2113</v>
      </c>
      <c r="D1059" t="s">
        <v>2387</v>
      </c>
      <c r="E1059" t="s">
        <v>2691</v>
      </c>
      <c r="F1059" t="s">
        <v>2702</v>
      </c>
      <c r="G1059" t="s">
        <v>2721</v>
      </c>
      <c r="H1059" t="s">
        <v>2756</v>
      </c>
      <c r="I1059" t="s">
        <v>2755</v>
      </c>
      <c r="J1059" t="s">
        <v>2760</v>
      </c>
      <c r="K1059">
        <v>2</v>
      </c>
      <c r="L1059">
        <v>190</v>
      </c>
      <c r="N1059">
        <v>380</v>
      </c>
      <c r="P1059" t="s">
        <v>2770</v>
      </c>
      <c r="Q1059" t="s">
        <v>2780</v>
      </c>
      <c r="R1059" t="s">
        <v>2791</v>
      </c>
      <c r="S1059" t="s">
        <v>2799</v>
      </c>
      <c r="T1059" t="s">
        <v>2811</v>
      </c>
      <c r="U1059">
        <v>5</v>
      </c>
      <c r="V1059">
        <v>171</v>
      </c>
      <c r="X1059">
        <v>105</v>
      </c>
      <c r="Z1059" t="s">
        <v>2815</v>
      </c>
      <c r="AA1059" t="s">
        <v>2827</v>
      </c>
    </row>
    <row r="1060" spans="1:27" ht="16.05" customHeight="1" x14ac:dyDescent="0.3">
      <c r="A1060" t="s">
        <v>1085</v>
      </c>
      <c r="B1060" t="s">
        <v>2005</v>
      </c>
      <c r="C1060" t="s">
        <v>2082</v>
      </c>
      <c r="D1060" t="s">
        <v>2188</v>
      </c>
      <c r="E1060" t="s">
        <v>2599</v>
      </c>
      <c r="G1060" t="s">
        <v>2715</v>
      </c>
      <c r="H1060" t="s">
        <v>2754</v>
      </c>
      <c r="I1060" t="s">
        <v>2757</v>
      </c>
      <c r="J1060" t="s">
        <v>2759</v>
      </c>
      <c r="K1060">
        <v>1</v>
      </c>
      <c r="L1060">
        <v>80</v>
      </c>
      <c r="M1060">
        <v>0</v>
      </c>
      <c r="N1060">
        <v>80</v>
      </c>
      <c r="O1060">
        <v>80</v>
      </c>
      <c r="P1060" t="s">
        <v>2770</v>
      </c>
      <c r="Q1060" t="s">
        <v>2781</v>
      </c>
      <c r="R1060" t="s">
        <v>2785</v>
      </c>
      <c r="S1060" t="s">
        <v>2800</v>
      </c>
      <c r="T1060" t="s">
        <v>2813</v>
      </c>
      <c r="U1060">
        <v>5</v>
      </c>
      <c r="V1060">
        <v>437</v>
      </c>
      <c r="W1060">
        <v>51</v>
      </c>
      <c r="X1060">
        <v>44.82</v>
      </c>
      <c r="Y1060">
        <v>35.18</v>
      </c>
      <c r="Z1060" t="s">
        <v>2816</v>
      </c>
      <c r="AA1060" t="s">
        <v>2830</v>
      </c>
    </row>
    <row r="1061" spans="1:27" ht="16.05" customHeight="1" x14ac:dyDescent="0.3">
      <c r="A1061" t="s">
        <v>1086</v>
      </c>
      <c r="B1061" t="s">
        <v>1882</v>
      </c>
      <c r="C1061" t="s">
        <v>2078</v>
      </c>
      <c r="D1061" t="s">
        <v>2268</v>
      </c>
      <c r="E1061" t="s">
        <v>2591</v>
      </c>
      <c r="G1061" t="s">
        <v>2719</v>
      </c>
      <c r="H1061" t="s">
        <v>2754</v>
      </c>
      <c r="I1061" t="s">
        <v>2758</v>
      </c>
      <c r="J1061" t="s">
        <v>2760</v>
      </c>
      <c r="K1061">
        <v>1</v>
      </c>
      <c r="L1061">
        <v>110</v>
      </c>
      <c r="M1061">
        <v>0</v>
      </c>
      <c r="N1061">
        <v>110</v>
      </c>
      <c r="O1061">
        <v>110</v>
      </c>
      <c r="P1061" t="s">
        <v>2770</v>
      </c>
      <c r="Q1061" t="s">
        <v>2781</v>
      </c>
      <c r="R1061" t="s">
        <v>2786</v>
      </c>
      <c r="S1061" t="s">
        <v>2805</v>
      </c>
      <c r="T1061" t="s">
        <v>2807</v>
      </c>
      <c r="U1061">
        <v>1</v>
      </c>
      <c r="W1061">
        <v>59</v>
      </c>
      <c r="X1061">
        <v>62.49</v>
      </c>
      <c r="Y1061">
        <v>47.51</v>
      </c>
      <c r="Z1061" t="s">
        <v>2817</v>
      </c>
      <c r="AA1061" t="s">
        <v>2831</v>
      </c>
    </row>
    <row r="1062" spans="1:27" ht="16.05" customHeight="1" x14ac:dyDescent="0.3">
      <c r="A1062" t="s">
        <v>1087</v>
      </c>
      <c r="B1062" t="s">
        <v>2006</v>
      </c>
      <c r="C1062" t="s">
        <v>2053</v>
      </c>
      <c r="D1062" t="s">
        <v>2188</v>
      </c>
      <c r="E1062" t="s">
        <v>2584</v>
      </c>
      <c r="F1062" t="s">
        <v>2703</v>
      </c>
      <c r="G1062" t="s">
        <v>2718</v>
      </c>
      <c r="H1062" t="s">
        <v>2753</v>
      </c>
      <c r="I1062" t="s">
        <v>2755</v>
      </c>
      <c r="K1062">
        <v>1</v>
      </c>
      <c r="L1062">
        <v>90</v>
      </c>
      <c r="M1062">
        <v>5</v>
      </c>
      <c r="N1062">
        <v>90</v>
      </c>
      <c r="O1062">
        <v>85.5</v>
      </c>
      <c r="P1062" t="s">
        <v>2766</v>
      </c>
      <c r="R1062" t="s">
        <v>2793</v>
      </c>
      <c r="S1062" t="s">
        <v>2802</v>
      </c>
      <c r="T1062" t="s">
        <v>2807</v>
      </c>
      <c r="U1062">
        <v>5</v>
      </c>
      <c r="V1062">
        <v>450</v>
      </c>
      <c r="W1062">
        <v>36</v>
      </c>
      <c r="X1062">
        <v>37.19</v>
      </c>
      <c r="Y1062">
        <v>48.31</v>
      </c>
      <c r="Z1062" t="s">
        <v>2816</v>
      </c>
      <c r="AA1062" t="s">
        <v>2831</v>
      </c>
    </row>
    <row r="1063" spans="1:27" ht="16.05" customHeight="1" x14ac:dyDescent="0.3">
      <c r="A1063" t="s">
        <v>1088</v>
      </c>
      <c r="B1063" t="s">
        <v>1861</v>
      </c>
      <c r="C1063" t="s">
        <v>2068</v>
      </c>
      <c r="D1063" t="s">
        <v>2322</v>
      </c>
      <c r="E1063" t="s">
        <v>2472</v>
      </c>
      <c r="F1063" t="s">
        <v>2701</v>
      </c>
      <c r="G1063" t="s">
        <v>2707</v>
      </c>
      <c r="H1063" t="s">
        <v>2753</v>
      </c>
      <c r="I1063" t="s">
        <v>2755</v>
      </c>
      <c r="J1063" t="s">
        <v>2764</v>
      </c>
      <c r="K1063">
        <v>1</v>
      </c>
      <c r="L1063">
        <v>130</v>
      </c>
      <c r="M1063">
        <v>0</v>
      </c>
      <c r="N1063">
        <v>130</v>
      </c>
      <c r="O1063">
        <v>130</v>
      </c>
      <c r="P1063" t="s">
        <v>2767</v>
      </c>
      <c r="Q1063" t="s">
        <v>2781</v>
      </c>
      <c r="R1063" t="s">
        <v>2793</v>
      </c>
      <c r="S1063" t="s">
        <v>2803</v>
      </c>
      <c r="T1063" t="s">
        <v>2807</v>
      </c>
      <c r="U1063">
        <v>3</v>
      </c>
      <c r="V1063">
        <v>400</v>
      </c>
      <c r="X1063">
        <v>64.88</v>
      </c>
      <c r="Y1063">
        <v>65.12</v>
      </c>
      <c r="Z1063" t="s">
        <v>2818</v>
      </c>
    </row>
    <row r="1064" spans="1:27" ht="16.05" customHeight="1" x14ac:dyDescent="0.3">
      <c r="A1064" t="s">
        <v>1089</v>
      </c>
      <c r="B1064" t="s">
        <v>1826</v>
      </c>
      <c r="C1064" t="s">
        <v>2076</v>
      </c>
      <c r="D1064" t="s">
        <v>2224</v>
      </c>
      <c r="E1064" t="s">
        <v>2533</v>
      </c>
      <c r="F1064" t="s">
        <v>2701</v>
      </c>
      <c r="G1064" t="s">
        <v>2729</v>
      </c>
      <c r="H1064" t="s">
        <v>2752</v>
      </c>
      <c r="I1064" t="s">
        <v>2757</v>
      </c>
      <c r="J1064" t="s">
        <v>2764</v>
      </c>
      <c r="K1064">
        <v>1</v>
      </c>
      <c r="L1064">
        <v>145</v>
      </c>
      <c r="P1064" t="s">
        <v>2767</v>
      </c>
      <c r="Q1064" t="s">
        <v>2779</v>
      </c>
      <c r="R1064" t="s">
        <v>2790</v>
      </c>
      <c r="S1064" t="s">
        <v>2801</v>
      </c>
      <c r="T1064" t="s">
        <v>2810</v>
      </c>
      <c r="U1064">
        <v>3</v>
      </c>
      <c r="V1064">
        <v>276</v>
      </c>
      <c r="X1064">
        <v>58.92</v>
      </c>
      <c r="Z1064" t="s">
        <v>2815</v>
      </c>
    </row>
    <row r="1065" spans="1:27" ht="16.05" customHeight="1" x14ac:dyDescent="0.3">
      <c r="A1065" t="s">
        <v>1090</v>
      </c>
      <c r="B1065" t="s">
        <v>1728</v>
      </c>
      <c r="C1065" t="s">
        <v>2128</v>
      </c>
      <c r="D1065" t="s">
        <v>2246</v>
      </c>
      <c r="E1065" t="s">
        <v>2411</v>
      </c>
      <c r="F1065" t="s">
        <v>2705</v>
      </c>
      <c r="G1065" t="s">
        <v>2721</v>
      </c>
      <c r="H1065" t="s">
        <v>2756</v>
      </c>
      <c r="I1065" t="s">
        <v>2755</v>
      </c>
      <c r="J1065" t="s">
        <v>2763</v>
      </c>
      <c r="K1065">
        <v>1</v>
      </c>
      <c r="L1065">
        <v>190</v>
      </c>
      <c r="M1065">
        <v>0.05</v>
      </c>
      <c r="N1065">
        <v>190</v>
      </c>
      <c r="O1065">
        <v>180.5</v>
      </c>
      <c r="P1065" t="s">
        <v>2769</v>
      </c>
      <c r="Q1065" t="s">
        <v>2779</v>
      </c>
      <c r="R1065" t="s">
        <v>2785</v>
      </c>
      <c r="S1065" t="s">
        <v>2805</v>
      </c>
      <c r="T1065" t="s">
        <v>2807</v>
      </c>
      <c r="U1065">
        <v>1</v>
      </c>
      <c r="V1065">
        <v>53</v>
      </c>
      <c r="X1065">
        <v>104.58</v>
      </c>
      <c r="Y1065">
        <v>75.92</v>
      </c>
      <c r="Z1065" t="s">
        <v>2816</v>
      </c>
      <c r="AA1065" t="s">
        <v>2830</v>
      </c>
    </row>
    <row r="1066" spans="1:27" ht="16.05" customHeight="1" x14ac:dyDescent="0.3">
      <c r="A1066" t="s">
        <v>1091</v>
      </c>
      <c r="B1066" t="s">
        <v>1737</v>
      </c>
      <c r="C1066" t="s">
        <v>2089</v>
      </c>
      <c r="D1066" t="s">
        <v>2368</v>
      </c>
      <c r="E1066" t="s">
        <v>2450</v>
      </c>
      <c r="F1066" t="s">
        <v>2701</v>
      </c>
      <c r="G1066" t="s">
        <v>2727</v>
      </c>
      <c r="H1066" t="s">
        <v>2752</v>
      </c>
      <c r="I1066" t="s">
        <v>2757</v>
      </c>
      <c r="J1066" t="s">
        <v>2759</v>
      </c>
      <c r="K1066">
        <v>1</v>
      </c>
      <c r="L1066">
        <v>110</v>
      </c>
      <c r="M1066">
        <v>0</v>
      </c>
      <c r="N1066">
        <v>110</v>
      </c>
      <c r="O1066">
        <v>110</v>
      </c>
      <c r="P1066" t="s">
        <v>2765</v>
      </c>
      <c r="Q1066" t="s">
        <v>2779</v>
      </c>
      <c r="R1066" t="s">
        <v>2791</v>
      </c>
      <c r="S1066" t="s">
        <v>2803</v>
      </c>
      <c r="T1066" t="s">
        <v>2808</v>
      </c>
      <c r="U1066">
        <v>4</v>
      </c>
      <c r="V1066">
        <v>1</v>
      </c>
      <c r="W1066">
        <v>48</v>
      </c>
      <c r="X1066">
        <v>58.6</v>
      </c>
      <c r="Y1066">
        <v>51.4</v>
      </c>
      <c r="Z1066" t="s">
        <v>2823</v>
      </c>
      <c r="AA1066" t="s">
        <v>2827</v>
      </c>
    </row>
    <row r="1067" spans="1:27" ht="16.05" customHeight="1" x14ac:dyDescent="0.3">
      <c r="A1067" t="s">
        <v>1092</v>
      </c>
      <c r="B1067" t="s">
        <v>1665</v>
      </c>
      <c r="C1067" t="s">
        <v>2136</v>
      </c>
      <c r="D1067" t="s">
        <v>2236</v>
      </c>
      <c r="E1067" t="s">
        <v>2601</v>
      </c>
      <c r="F1067" t="s">
        <v>2703</v>
      </c>
      <c r="G1067" t="s">
        <v>2712</v>
      </c>
      <c r="H1067" t="s">
        <v>2752</v>
      </c>
      <c r="I1067" t="s">
        <v>2757</v>
      </c>
      <c r="J1067" t="s">
        <v>2762</v>
      </c>
      <c r="K1067">
        <v>1</v>
      </c>
      <c r="L1067">
        <v>100</v>
      </c>
      <c r="M1067">
        <v>5</v>
      </c>
      <c r="N1067">
        <v>100</v>
      </c>
      <c r="O1067">
        <v>95</v>
      </c>
      <c r="P1067" t="s">
        <v>2765</v>
      </c>
      <c r="Q1067" t="s">
        <v>2776</v>
      </c>
      <c r="R1067" t="s">
        <v>2785</v>
      </c>
      <c r="S1067" t="s">
        <v>2803</v>
      </c>
      <c r="T1067" t="s">
        <v>2811</v>
      </c>
      <c r="W1067">
        <v>25</v>
      </c>
      <c r="X1067">
        <v>38.04</v>
      </c>
      <c r="Y1067">
        <v>56.96</v>
      </c>
      <c r="Z1067" t="s">
        <v>2817</v>
      </c>
      <c r="AA1067" t="s">
        <v>2830</v>
      </c>
    </row>
    <row r="1068" spans="1:27" ht="16.05" customHeight="1" x14ac:dyDescent="0.3">
      <c r="A1068" t="s">
        <v>1093</v>
      </c>
      <c r="B1068" t="s">
        <v>1891</v>
      </c>
      <c r="C1068" t="s">
        <v>2071</v>
      </c>
      <c r="D1068" t="s">
        <v>2220</v>
      </c>
      <c r="E1068" t="s">
        <v>2678</v>
      </c>
      <c r="F1068" t="s">
        <v>2701</v>
      </c>
      <c r="G1068" t="s">
        <v>2713</v>
      </c>
      <c r="H1068" t="s">
        <v>2752</v>
      </c>
      <c r="I1068" t="s">
        <v>2757</v>
      </c>
      <c r="J1068" t="s">
        <v>2762</v>
      </c>
      <c r="K1068">
        <v>2</v>
      </c>
      <c r="L1068">
        <v>145</v>
      </c>
      <c r="M1068">
        <v>0</v>
      </c>
      <c r="N1068">
        <v>290</v>
      </c>
      <c r="O1068">
        <v>290</v>
      </c>
      <c r="Q1068" t="s">
        <v>2781</v>
      </c>
      <c r="R1068" t="s">
        <v>2789</v>
      </c>
      <c r="S1068" t="s">
        <v>2802</v>
      </c>
      <c r="T1068" t="s">
        <v>2810</v>
      </c>
      <c r="U1068">
        <v>1</v>
      </c>
      <c r="V1068">
        <v>38</v>
      </c>
      <c r="X1068">
        <v>57.34</v>
      </c>
      <c r="Y1068">
        <v>175.32</v>
      </c>
      <c r="AA1068" t="s">
        <v>2827</v>
      </c>
    </row>
    <row r="1069" spans="1:27" ht="16.05" customHeight="1" x14ac:dyDescent="0.3">
      <c r="A1069" t="s">
        <v>1094</v>
      </c>
      <c r="B1069" t="s">
        <v>2007</v>
      </c>
      <c r="C1069" t="s">
        <v>2085</v>
      </c>
      <c r="D1069" t="s">
        <v>2289</v>
      </c>
      <c r="E1069" t="s">
        <v>2494</v>
      </c>
      <c r="F1069" t="s">
        <v>2704</v>
      </c>
      <c r="G1069" t="s">
        <v>2708</v>
      </c>
      <c r="H1069" t="s">
        <v>2753</v>
      </c>
      <c r="I1069" t="s">
        <v>2755</v>
      </c>
      <c r="J1069" t="s">
        <v>2761</v>
      </c>
      <c r="K1069">
        <v>2</v>
      </c>
      <c r="L1069">
        <v>65</v>
      </c>
      <c r="M1069">
        <v>0</v>
      </c>
      <c r="N1069">
        <v>130</v>
      </c>
      <c r="O1069">
        <v>130</v>
      </c>
      <c r="P1069" t="s">
        <v>2770</v>
      </c>
      <c r="Q1069" t="s">
        <v>2781</v>
      </c>
      <c r="R1069" t="s">
        <v>2786</v>
      </c>
      <c r="S1069" t="s">
        <v>2801</v>
      </c>
      <c r="T1069" t="s">
        <v>2807</v>
      </c>
      <c r="X1069">
        <v>31.13</v>
      </c>
      <c r="Y1069">
        <v>67.739999999999995</v>
      </c>
      <c r="Z1069" t="s">
        <v>2817</v>
      </c>
      <c r="AA1069" t="s">
        <v>2828</v>
      </c>
    </row>
    <row r="1070" spans="1:27" ht="16.05" customHeight="1" x14ac:dyDescent="0.3">
      <c r="A1070" t="s">
        <v>1095</v>
      </c>
      <c r="B1070" t="s">
        <v>1826</v>
      </c>
      <c r="C1070" t="s">
        <v>2138</v>
      </c>
      <c r="D1070" t="s">
        <v>2226</v>
      </c>
      <c r="E1070" t="s">
        <v>2443</v>
      </c>
      <c r="F1070" t="s">
        <v>2704</v>
      </c>
      <c r="G1070" t="s">
        <v>2713</v>
      </c>
      <c r="H1070" t="s">
        <v>2752</v>
      </c>
      <c r="I1070" t="s">
        <v>2757</v>
      </c>
      <c r="K1070">
        <v>4</v>
      </c>
      <c r="L1070">
        <v>145</v>
      </c>
      <c r="M1070">
        <v>0</v>
      </c>
      <c r="N1070">
        <v>580</v>
      </c>
      <c r="O1070">
        <v>580</v>
      </c>
      <c r="P1070" t="s">
        <v>2770</v>
      </c>
      <c r="Q1070" t="s">
        <v>2775</v>
      </c>
      <c r="R1070" t="s">
        <v>2786</v>
      </c>
      <c r="S1070" t="s">
        <v>2802</v>
      </c>
      <c r="T1070" t="s">
        <v>2810</v>
      </c>
      <c r="U1070">
        <v>2</v>
      </c>
      <c r="V1070">
        <v>364</v>
      </c>
      <c r="W1070">
        <v>58</v>
      </c>
      <c r="X1070">
        <v>68.05</v>
      </c>
      <c r="Y1070">
        <v>307.8</v>
      </c>
      <c r="Z1070" t="s">
        <v>2817</v>
      </c>
      <c r="AA1070" t="s">
        <v>2827</v>
      </c>
    </row>
    <row r="1071" spans="1:27" ht="16.05" customHeight="1" x14ac:dyDescent="0.3">
      <c r="A1071" t="s">
        <v>1096</v>
      </c>
      <c r="B1071" t="s">
        <v>1696</v>
      </c>
      <c r="C1071" t="s">
        <v>2115</v>
      </c>
      <c r="D1071" t="s">
        <v>2197</v>
      </c>
      <c r="E1071" t="s">
        <v>2490</v>
      </c>
      <c r="F1071" t="s">
        <v>2703</v>
      </c>
      <c r="G1071" t="s">
        <v>2718</v>
      </c>
      <c r="H1071" t="s">
        <v>2753</v>
      </c>
      <c r="I1071" t="s">
        <v>2755</v>
      </c>
      <c r="J1071" t="s">
        <v>2762</v>
      </c>
      <c r="L1071">
        <v>100</v>
      </c>
      <c r="M1071">
        <v>0</v>
      </c>
      <c r="N1071">
        <v>100</v>
      </c>
      <c r="O1071">
        <v>100</v>
      </c>
      <c r="P1071" t="s">
        <v>2765</v>
      </c>
      <c r="R1071" t="s">
        <v>2790</v>
      </c>
      <c r="S1071" t="s">
        <v>2800</v>
      </c>
      <c r="T1071" t="s">
        <v>2808</v>
      </c>
      <c r="U1071">
        <v>5</v>
      </c>
      <c r="V1071">
        <v>8</v>
      </c>
      <c r="X1071">
        <v>32.14</v>
      </c>
      <c r="Y1071">
        <v>67.86</v>
      </c>
      <c r="AA1071" t="s">
        <v>2830</v>
      </c>
    </row>
    <row r="1072" spans="1:27" ht="16.05" customHeight="1" x14ac:dyDescent="0.3">
      <c r="A1072" t="s">
        <v>1097</v>
      </c>
      <c r="B1072" t="s">
        <v>1865</v>
      </c>
      <c r="C1072" t="s">
        <v>2106</v>
      </c>
      <c r="D1072" t="s">
        <v>2147</v>
      </c>
      <c r="E1072" t="s">
        <v>2655</v>
      </c>
      <c r="F1072" t="s">
        <v>2702</v>
      </c>
      <c r="G1072" t="s">
        <v>2716</v>
      </c>
      <c r="H1072" t="s">
        <v>2753</v>
      </c>
      <c r="I1072" t="s">
        <v>2755</v>
      </c>
      <c r="J1072" t="s">
        <v>2759</v>
      </c>
      <c r="K1072">
        <v>2</v>
      </c>
      <c r="L1072">
        <v>105</v>
      </c>
      <c r="M1072">
        <v>0.1</v>
      </c>
      <c r="N1072">
        <v>210</v>
      </c>
      <c r="O1072">
        <v>189</v>
      </c>
      <c r="P1072" t="s">
        <v>2765</v>
      </c>
      <c r="R1072" t="s">
        <v>2788</v>
      </c>
      <c r="S1072" t="s">
        <v>2803</v>
      </c>
      <c r="T1072" t="s">
        <v>2807</v>
      </c>
      <c r="V1072">
        <v>366</v>
      </c>
      <c r="W1072">
        <v>45</v>
      </c>
      <c r="X1072">
        <v>39.770000000000003</v>
      </c>
      <c r="Y1072">
        <v>109.46</v>
      </c>
      <c r="Z1072" t="s">
        <v>2819</v>
      </c>
      <c r="AA1072" t="s">
        <v>2827</v>
      </c>
    </row>
    <row r="1073" spans="1:27" ht="16.05" customHeight="1" x14ac:dyDescent="0.3">
      <c r="A1073" t="s">
        <v>1098</v>
      </c>
      <c r="B1073" t="s">
        <v>1980</v>
      </c>
      <c r="C1073" t="s">
        <v>2077</v>
      </c>
      <c r="D1073" t="s">
        <v>2226</v>
      </c>
      <c r="E1073" t="s">
        <v>2610</v>
      </c>
      <c r="G1073" t="s">
        <v>2707</v>
      </c>
      <c r="H1073" t="s">
        <v>2753</v>
      </c>
      <c r="I1073" t="s">
        <v>2755</v>
      </c>
      <c r="J1073" t="s">
        <v>2764</v>
      </c>
      <c r="K1073">
        <v>1</v>
      </c>
      <c r="L1073">
        <v>120</v>
      </c>
      <c r="M1073">
        <v>0</v>
      </c>
      <c r="N1073">
        <v>120</v>
      </c>
      <c r="O1073">
        <v>120</v>
      </c>
      <c r="P1073" t="s">
        <v>2767</v>
      </c>
      <c r="Q1073" t="s">
        <v>2776</v>
      </c>
      <c r="R1073" t="s">
        <v>2791</v>
      </c>
      <c r="S1073" t="s">
        <v>2799</v>
      </c>
      <c r="T1073" t="s">
        <v>2807</v>
      </c>
      <c r="V1073">
        <v>7</v>
      </c>
      <c r="W1073">
        <v>15</v>
      </c>
      <c r="X1073">
        <v>52.29</v>
      </c>
      <c r="Y1073">
        <v>67.709999999999994</v>
      </c>
      <c r="Z1073" t="s">
        <v>2820</v>
      </c>
      <c r="AA1073" t="s">
        <v>2831</v>
      </c>
    </row>
    <row r="1074" spans="1:27" ht="16.05" customHeight="1" x14ac:dyDescent="0.3">
      <c r="A1074" t="s">
        <v>1099</v>
      </c>
      <c r="B1074" t="s">
        <v>1969</v>
      </c>
      <c r="C1074" t="s">
        <v>2132</v>
      </c>
      <c r="D1074" t="s">
        <v>2221</v>
      </c>
      <c r="G1074" t="s">
        <v>2707</v>
      </c>
      <c r="H1074" t="s">
        <v>2753</v>
      </c>
      <c r="I1074" t="s">
        <v>2755</v>
      </c>
      <c r="J1074" t="s">
        <v>2760</v>
      </c>
      <c r="K1074">
        <v>2</v>
      </c>
      <c r="L1074">
        <v>120</v>
      </c>
      <c r="M1074">
        <v>0.05</v>
      </c>
      <c r="N1074">
        <v>240</v>
      </c>
      <c r="O1074">
        <v>228</v>
      </c>
      <c r="P1074" t="s">
        <v>2767</v>
      </c>
      <c r="R1074" t="s">
        <v>2791</v>
      </c>
      <c r="S1074" t="s">
        <v>2800</v>
      </c>
      <c r="T1074" t="s">
        <v>2810</v>
      </c>
      <c r="U1074">
        <v>5</v>
      </c>
      <c r="V1074">
        <v>258</v>
      </c>
      <c r="W1074">
        <v>43</v>
      </c>
      <c r="X1074">
        <v>52.92</v>
      </c>
      <c r="Y1074">
        <v>122.16</v>
      </c>
      <c r="Z1074" t="s">
        <v>2816</v>
      </c>
      <c r="AA1074" t="s">
        <v>2827</v>
      </c>
    </row>
    <row r="1075" spans="1:27" ht="16.05" customHeight="1" x14ac:dyDescent="0.3">
      <c r="A1075" t="s">
        <v>1100</v>
      </c>
      <c r="B1075" t="s">
        <v>1751</v>
      </c>
      <c r="C1075" t="s">
        <v>2140</v>
      </c>
      <c r="E1075" t="s">
        <v>2694</v>
      </c>
      <c r="G1075" t="s">
        <v>2742</v>
      </c>
      <c r="H1075" t="s">
        <v>2752</v>
      </c>
      <c r="I1075" t="s">
        <v>2757</v>
      </c>
      <c r="J1075" t="s">
        <v>2761</v>
      </c>
      <c r="K1075">
        <v>1</v>
      </c>
      <c r="L1075">
        <v>90</v>
      </c>
      <c r="M1075">
        <v>0</v>
      </c>
      <c r="N1075">
        <v>90</v>
      </c>
      <c r="O1075">
        <v>90</v>
      </c>
      <c r="P1075" t="s">
        <v>2765</v>
      </c>
      <c r="Q1075" t="s">
        <v>2781</v>
      </c>
      <c r="R1075" t="s">
        <v>2790</v>
      </c>
      <c r="S1075" t="s">
        <v>2805</v>
      </c>
      <c r="T1075" t="s">
        <v>2807</v>
      </c>
      <c r="U1075">
        <v>2</v>
      </c>
      <c r="V1075">
        <v>394</v>
      </c>
      <c r="W1075">
        <v>55</v>
      </c>
      <c r="X1075">
        <v>31.54</v>
      </c>
      <c r="Y1075">
        <v>58.46</v>
      </c>
      <c r="Z1075" t="s">
        <v>2823</v>
      </c>
      <c r="AA1075" t="s">
        <v>2827</v>
      </c>
    </row>
    <row r="1076" spans="1:27" ht="16.05" customHeight="1" x14ac:dyDescent="0.3">
      <c r="A1076" t="s">
        <v>1101</v>
      </c>
      <c r="B1076" t="s">
        <v>1631</v>
      </c>
      <c r="C1076" t="s">
        <v>2110</v>
      </c>
      <c r="D1076" t="s">
        <v>2325</v>
      </c>
      <c r="E1076" t="s">
        <v>2409</v>
      </c>
      <c r="F1076" t="s">
        <v>2705</v>
      </c>
      <c r="G1076" t="s">
        <v>2716</v>
      </c>
      <c r="H1076" t="s">
        <v>2753</v>
      </c>
      <c r="I1076" t="s">
        <v>2755</v>
      </c>
      <c r="J1076" t="s">
        <v>2760</v>
      </c>
      <c r="K1076">
        <v>1</v>
      </c>
      <c r="L1076">
        <v>110</v>
      </c>
      <c r="M1076">
        <v>0.05</v>
      </c>
      <c r="N1076">
        <v>110</v>
      </c>
      <c r="O1076">
        <v>104.5</v>
      </c>
      <c r="P1076" t="s">
        <v>2765</v>
      </c>
      <c r="Q1076" t="s">
        <v>2776</v>
      </c>
      <c r="R1076" t="s">
        <v>2791</v>
      </c>
      <c r="S1076" t="s">
        <v>2805</v>
      </c>
      <c r="T1076" t="s">
        <v>2807</v>
      </c>
      <c r="U1076">
        <v>4</v>
      </c>
      <c r="V1076">
        <v>240</v>
      </c>
      <c r="W1076">
        <v>20</v>
      </c>
      <c r="X1076">
        <v>45.01</v>
      </c>
      <c r="Y1076">
        <v>59.49</v>
      </c>
      <c r="Z1076" t="s">
        <v>2820</v>
      </c>
      <c r="AA1076" t="s">
        <v>2830</v>
      </c>
    </row>
    <row r="1077" spans="1:27" ht="16.05" customHeight="1" x14ac:dyDescent="0.3">
      <c r="A1077" t="s">
        <v>1102</v>
      </c>
      <c r="B1077" t="s">
        <v>1891</v>
      </c>
      <c r="C1077" t="s">
        <v>2105</v>
      </c>
      <c r="D1077" t="s">
        <v>2314</v>
      </c>
      <c r="E1077" t="s">
        <v>2644</v>
      </c>
      <c r="F1077" t="s">
        <v>2703</v>
      </c>
      <c r="G1077" t="s">
        <v>2712</v>
      </c>
      <c r="H1077" t="s">
        <v>2752</v>
      </c>
      <c r="I1077" t="s">
        <v>2757</v>
      </c>
      <c r="J1077" t="s">
        <v>2760</v>
      </c>
      <c r="K1077">
        <v>2</v>
      </c>
      <c r="L1077">
        <v>105</v>
      </c>
      <c r="M1077">
        <v>10</v>
      </c>
      <c r="N1077">
        <v>210</v>
      </c>
      <c r="O1077">
        <v>189</v>
      </c>
      <c r="P1077" t="s">
        <v>2770</v>
      </c>
      <c r="Q1077" t="s">
        <v>2778</v>
      </c>
      <c r="R1077" t="s">
        <v>2789</v>
      </c>
      <c r="S1077" t="s">
        <v>2806</v>
      </c>
      <c r="T1077" t="s">
        <v>2810</v>
      </c>
      <c r="U1077">
        <v>5</v>
      </c>
      <c r="V1077">
        <v>414</v>
      </c>
      <c r="W1077">
        <v>13</v>
      </c>
      <c r="X1077">
        <v>40.03</v>
      </c>
      <c r="Y1077">
        <v>108.94</v>
      </c>
      <c r="Z1077" t="s">
        <v>2818</v>
      </c>
      <c r="AA1077" t="s">
        <v>2827</v>
      </c>
    </row>
    <row r="1078" spans="1:27" ht="16.05" customHeight="1" x14ac:dyDescent="0.3">
      <c r="A1078" t="s">
        <v>1103</v>
      </c>
      <c r="B1078" t="s">
        <v>1731</v>
      </c>
      <c r="C1078" t="s">
        <v>2114</v>
      </c>
      <c r="D1078" t="s">
        <v>2356</v>
      </c>
      <c r="E1078" t="s">
        <v>2601</v>
      </c>
      <c r="F1078" t="s">
        <v>2704</v>
      </c>
      <c r="G1078" t="s">
        <v>2717</v>
      </c>
      <c r="H1078" t="s">
        <v>2752</v>
      </c>
      <c r="I1078" t="s">
        <v>2757</v>
      </c>
      <c r="J1078" t="s">
        <v>2764</v>
      </c>
      <c r="K1078">
        <v>3</v>
      </c>
      <c r="L1078">
        <v>90</v>
      </c>
      <c r="M1078">
        <v>10</v>
      </c>
      <c r="O1078">
        <v>243</v>
      </c>
      <c r="P1078" t="s">
        <v>2766</v>
      </c>
      <c r="Q1078" t="s">
        <v>2779</v>
      </c>
      <c r="R1078" t="s">
        <v>2786</v>
      </c>
      <c r="S1078" t="s">
        <v>2802</v>
      </c>
      <c r="T1078" t="s">
        <v>2807</v>
      </c>
      <c r="U1078">
        <v>4</v>
      </c>
      <c r="V1078">
        <v>265</v>
      </c>
      <c r="X1078">
        <v>39.65</v>
      </c>
      <c r="Y1078">
        <v>124.05</v>
      </c>
      <c r="AA1078" t="s">
        <v>2828</v>
      </c>
    </row>
    <row r="1079" spans="1:27" ht="16.05" customHeight="1" x14ac:dyDescent="0.3">
      <c r="A1079" t="s">
        <v>1104</v>
      </c>
      <c r="B1079" t="s">
        <v>1842</v>
      </c>
      <c r="C1079" t="s">
        <v>2117</v>
      </c>
      <c r="D1079" t="s">
        <v>2273</v>
      </c>
      <c r="E1079" t="s">
        <v>2424</v>
      </c>
      <c r="F1079" t="s">
        <v>2702</v>
      </c>
      <c r="G1079" t="s">
        <v>2708</v>
      </c>
      <c r="H1079" t="s">
        <v>2753</v>
      </c>
      <c r="I1079" t="s">
        <v>2755</v>
      </c>
      <c r="J1079" t="s">
        <v>2760</v>
      </c>
      <c r="K1079">
        <v>2</v>
      </c>
      <c r="L1079">
        <v>65</v>
      </c>
      <c r="M1079">
        <v>0.05</v>
      </c>
      <c r="N1079">
        <v>130</v>
      </c>
      <c r="O1079">
        <v>123.5</v>
      </c>
      <c r="P1079" t="s">
        <v>2765</v>
      </c>
      <c r="R1079" t="s">
        <v>2785</v>
      </c>
      <c r="S1079" t="s">
        <v>2806</v>
      </c>
      <c r="T1079" t="s">
        <v>2807</v>
      </c>
      <c r="U1079">
        <v>5</v>
      </c>
      <c r="W1079">
        <v>19</v>
      </c>
      <c r="X1079">
        <v>25.1</v>
      </c>
      <c r="Y1079">
        <v>73.3</v>
      </c>
      <c r="Z1079" t="s">
        <v>2816</v>
      </c>
      <c r="AA1079" t="s">
        <v>2829</v>
      </c>
    </row>
    <row r="1080" spans="1:27" ht="16.05" customHeight="1" x14ac:dyDescent="0.3">
      <c r="A1080" t="s">
        <v>1105</v>
      </c>
      <c r="B1080" t="s">
        <v>1840</v>
      </c>
      <c r="C1080" t="s">
        <v>2063</v>
      </c>
      <c r="D1080" t="s">
        <v>2320</v>
      </c>
      <c r="E1080" t="s">
        <v>2648</v>
      </c>
      <c r="F1080" t="s">
        <v>2705</v>
      </c>
      <c r="G1080" t="s">
        <v>2718</v>
      </c>
      <c r="H1080" t="s">
        <v>2753</v>
      </c>
      <c r="I1080" t="s">
        <v>2755</v>
      </c>
      <c r="J1080" t="s">
        <v>2760</v>
      </c>
      <c r="K1080">
        <v>2</v>
      </c>
      <c r="L1080">
        <v>100</v>
      </c>
      <c r="N1080">
        <v>200</v>
      </c>
      <c r="P1080" t="s">
        <v>2765</v>
      </c>
      <c r="Q1080" t="s">
        <v>2778</v>
      </c>
      <c r="R1080" t="s">
        <v>2786</v>
      </c>
      <c r="S1080" t="s">
        <v>2802</v>
      </c>
      <c r="T1080" t="s">
        <v>2807</v>
      </c>
      <c r="U1080">
        <v>4</v>
      </c>
      <c r="V1080">
        <v>176</v>
      </c>
      <c r="X1080">
        <v>39.99</v>
      </c>
      <c r="Z1080" t="s">
        <v>2820</v>
      </c>
      <c r="AA1080" t="s">
        <v>2828</v>
      </c>
    </row>
    <row r="1081" spans="1:27" ht="16.05" customHeight="1" x14ac:dyDescent="0.3">
      <c r="A1081" t="s">
        <v>1106</v>
      </c>
      <c r="B1081" t="s">
        <v>1930</v>
      </c>
      <c r="C1081" t="s">
        <v>2100</v>
      </c>
      <c r="D1081" t="s">
        <v>2289</v>
      </c>
      <c r="E1081" t="s">
        <v>2452</v>
      </c>
      <c r="F1081" t="s">
        <v>2702</v>
      </c>
      <c r="G1081" t="s">
        <v>2717</v>
      </c>
      <c r="H1081" t="s">
        <v>2752</v>
      </c>
      <c r="I1081" t="s">
        <v>2757</v>
      </c>
      <c r="J1081" t="s">
        <v>2760</v>
      </c>
      <c r="K1081">
        <v>1</v>
      </c>
      <c r="L1081">
        <v>85</v>
      </c>
      <c r="M1081">
        <v>10</v>
      </c>
      <c r="N1081">
        <v>85</v>
      </c>
      <c r="O1081">
        <v>76.5</v>
      </c>
      <c r="P1081" t="s">
        <v>2769</v>
      </c>
      <c r="R1081" t="s">
        <v>2786</v>
      </c>
      <c r="S1081" t="s">
        <v>2804</v>
      </c>
      <c r="T1081" t="s">
        <v>2807</v>
      </c>
      <c r="V1081">
        <v>338</v>
      </c>
      <c r="X1081">
        <v>42.92</v>
      </c>
      <c r="Y1081">
        <v>33.58</v>
      </c>
      <c r="Z1081" t="s">
        <v>2815</v>
      </c>
    </row>
    <row r="1082" spans="1:27" ht="16.05" customHeight="1" x14ac:dyDescent="0.3">
      <c r="A1082" t="s">
        <v>1107</v>
      </c>
      <c r="B1082" t="s">
        <v>1681</v>
      </c>
      <c r="C1082" t="s">
        <v>2140</v>
      </c>
      <c r="D1082" t="s">
        <v>2259</v>
      </c>
      <c r="E1082" t="s">
        <v>2414</v>
      </c>
      <c r="G1082" t="s">
        <v>2717</v>
      </c>
      <c r="H1082" t="s">
        <v>2752</v>
      </c>
      <c r="I1082" t="s">
        <v>2757</v>
      </c>
      <c r="J1082" t="s">
        <v>2761</v>
      </c>
      <c r="K1082">
        <v>1</v>
      </c>
      <c r="L1082">
        <v>100</v>
      </c>
      <c r="M1082">
        <v>0.15</v>
      </c>
      <c r="N1082">
        <v>100</v>
      </c>
      <c r="O1082">
        <v>85</v>
      </c>
      <c r="P1082" t="s">
        <v>2767</v>
      </c>
      <c r="Q1082" t="s">
        <v>2776</v>
      </c>
      <c r="R1082" t="s">
        <v>2789</v>
      </c>
      <c r="S1082" t="s">
        <v>2804</v>
      </c>
      <c r="T1082" t="s">
        <v>2807</v>
      </c>
      <c r="U1082">
        <v>3</v>
      </c>
      <c r="V1082">
        <v>262</v>
      </c>
      <c r="W1082">
        <v>40</v>
      </c>
      <c r="X1082">
        <v>33.86</v>
      </c>
      <c r="Y1082">
        <v>51.14</v>
      </c>
      <c r="Z1082" t="s">
        <v>2819</v>
      </c>
      <c r="AA1082" t="s">
        <v>2828</v>
      </c>
    </row>
    <row r="1083" spans="1:27" ht="16.05" customHeight="1" x14ac:dyDescent="0.3">
      <c r="A1083" t="s">
        <v>1108</v>
      </c>
      <c r="B1083" t="s">
        <v>1799</v>
      </c>
      <c r="C1083" t="s">
        <v>2109</v>
      </c>
      <c r="D1083" t="s">
        <v>2268</v>
      </c>
      <c r="E1083" t="s">
        <v>2415</v>
      </c>
      <c r="F1083" t="s">
        <v>2705</v>
      </c>
      <c r="G1083" t="s">
        <v>2706</v>
      </c>
      <c r="H1083" t="s">
        <v>2752</v>
      </c>
      <c r="I1083" t="s">
        <v>2757</v>
      </c>
      <c r="J1083" t="s">
        <v>2762</v>
      </c>
      <c r="K1083">
        <v>1</v>
      </c>
      <c r="L1083">
        <v>130</v>
      </c>
      <c r="M1083">
        <v>0</v>
      </c>
      <c r="N1083">
        <v>130</v>
      </c>
      <c r="O1083">
        <v>130</v>
      </c>
      <c r="Q1083" t="s">
        <v>2779</v>
      </c>
      <c r="R1083" t="s">
        <v>2793</v>
      </c>
      <c r="S1083" t="s">
        <v>2800</v>
      </c>
      <c r="T1083" t="s">
        <v>2807</v>
      </c>
      <c r="V1083">
        <v>481</v>
      </c>
      <c r="W1083">
        <v>46</v>
      </c>
      <c r="X1083">
        <v>55.19</v>
      </c>
      <c r="Y1083">
        <v>74.81</v>
      </c>
      <c r="Z1083" t="s">
        <v>2817</v>
      </c>
      <c r="AA1083" t="s">
        <v>2829</v>
      </c>
    </row>
    <row r="1084" spans="1:27" ht="16.05" customHeight="1" x14ac:dyDescent="0.3">
      <c r="A1084" t="s">
        <v>1109</v>
      </c>
      <c r="B1084" t="s">
        <v>1986</v>
      </c>
      <c r="C1084" t="s">
        <v>2097</v>
      </c>
      <c r="D1084" t="s">
        <v>2284</v>
      </c>
      <c r="E1084" t="s">
        <v>2626</v>
      </c>
      <c r="F1084" t="s">
        <v>2703</v>
      </c>
      <c r="G1084" t="s">
        <v>2706</v>
      </c>
      <c r="H1084" t="s">
        <v>2752</v>
      </c>
      <c r="I1084" t="s">
        <v>2757</v>
      </c>
      <c r="J1084" t="s">
        <v>2759</v>
      </c>
      <c r="K1084">
        <v>2</v>
      </c>
      <c r="L1084">
        <v>135</v>
      </c>
      <c r="M1084">
        <v>0.1</v>
      </c>
      <c r="N1084">
        <v>270</v>
      </c>
      <c r="O1084">
        <v>243</v>
      </c>
      <c r="P1084" t="s">
        <v>2769</v>
      </c>
      <c r="Q1084" t="s">
        <v>2775</v>
      </c>
      <c r="R1084" t="s">
        <v>2793</v>
      </c>
      <c r="S1084" t="s">
        <v>2800</v>
      </c>
      <c r="T1084" t="s">
        <v>2808</v>
      </c>
      <c r="U1084">
        <v>5</v>
      </c>
      <c r="V1084">
        <v>98</v>
      </c>
      <c r="W1084">
        <v>50</v>
      </c>
      <c r="X1084">
        <v>63.19</v>
      </c>
      <c r="Y1084">
        <v>116.62</v>
      </c>
      <c r="Z1084" t="s">
        <v>2818</v>
      </c>
    </row>
    <row r="1085" spans="1:27" ht="16.05" customHeight="1" x14ac:dyDescent="0.3">
      <c r="A1085" t="s">
        <v>1110</v>
      </c>
      <c r="B1085" t="s">
        <v>1794</v>
      </c>
      <c r="C1085" t="s">
        <v>2107</v>
      </c>
      <c r="D1085" t="s">
        <v>2160</v>
      </c>
      <c r="E1085" t="s">
        <v>2418</v>
      </c>
      <c r="F1085" t="s">
        <v>2704</v>
      </c>
      <c r="G1085" t="s">
        <v>2749</v>
      </c>
      <c r="H1085" t="s">
        <v>2754</v>
      </c>
      <c r="I1085" t="s">
        <v>2758</v>
      </c>
      <c r="J1085" t="s">
        <v>2763</v>
      </c>
      <c r="K1085">
        <v>1</v>
      </c>
      <c r="L1085">
        <v>120</v>
      </c>
      <c r="M1085">
        <v>0.1</v>
      </c>
      <c r="N1085">
        <v>120</v>
      </c>
      <c r="O1085">
        <v>108</v>
      </c>
      <c r="P1085" t="s">
        <v>2765</v>
      </c>
      <c r="R1085" t="s">
        <v>2788</v>
      </c>
      <c r="S1085" t="s">
        <v>2805</v>
      </c>
      <c r="T1085" t="s">
        <v>2807</v>
      </c>
      <c r="U1085">
        <v>3</v>
      </c>
      <c r="V1085">
        <v>447</v>
      </c>
      <c r="W1085">
        <v>52</v>
      </c>
      <c r="X1085">
        <v>60.57</v>
      </c>
      <c r="Y1085">
        <v>47.43</v>
      </c>
    </row>
    <row r="1086" spans="1:27" ht="16.05" customHeight="1" x14ac:dyDescent="0.3">
      <c r="A1086" t="s">
        <v>1111</v>
      </c>
      <c r="B1086" t="s">
        <v>1991</v>
      </c>
      <c r="C1086" t="s">
        <v>2108</v>
      </c>
      <c r="D1086" t="s">
        <v>2300</v>
      </c>
      <c r="E1086" t="s">
        <v>2484</v>
      </c>
      <c r="F1086" t="s">
        <v>2703</v>
      </c>
      <c r="G1086" t="s">
        <v>2718</v>
      </c>
      <c r="H1086" t="s">
        <v>2753</v>
      </c>
      <c r="I1086" t="s">
        <v>2755</v>
      </c>
      <c r="J1086" t="s">
        <v>2759</v>
      </c>
      <c r="K1086">
        <v>4</v>
      </c>
      <c r="L1086">
        <v>90</v>
      </c>
      <c r="M1086">
        <v>0.1</v>
      </c>
      <c r="N1086">
        <v>360</v>
      </c>
      <c r="O1086">
        <v>324</v>
      </c>
      <c r="P1086" t="s">
        <v>2769</v>
      </c>
      <c r="Q1086" t="s">
        <v>2781</v>
      </c>
      <c r="R1086" t="s">
        <v>2791</v>
      </c>
      <c r="S1086" t="s">
        <v>2802</v>
      </c>
      <c r="T1086" t="s">
        <v>2810</v>
      </c>
      <c r="U1086">
        <v>5</v>
      </c>
      <c r="V1086">
        <v>49</v>
      </c>
      <c r="W1086">
        <v>34</v>
      </c>
      <c r="X1086">
        <v>48.37</v>
      </c>
      <c r="Y1086">
        <v>130.52000000000001</v>
      </c>
      <c r="AA1086" t="s">
        <v>2830</v>
      </c>
    </row>
    <row r="1087" spans="1:27" ht="16.05" customHeight="1" x14ac:dyDescent="0.3">
      <c r="A1087" t="s">
        <v>1112</v>
      </c>
      <c r="B1087" t="s">
        <v>1742</v>
      </c>
      <c r="C1087" t="s">
        <v>2110</v>
      </c>
      <c r="D1087" t="s">
        <v>2350</v>
      </c>
      <c r="E1087" t="s">
        <v>2609</v>
      </c>
      <c r="F1087" t="s">
        <v>2703</v>
      </c>
      <c r="G1087" t="s">
        <v>2718</v>
      </c>
      <c r="H1087" t="s">
        <v>2753</v>
      </c>
      <c r="I1087" t="s">
        <v>2755</v>
      </c>
      <c r="J1087" t="s">
        <v>2759</v>
      </c>
      <c r="K1087">
        <v>2</v>
      </c>
      <c r="L1087">
        <v>100</v>
      </c>
      <c r="M1087">
        <v>5</v>
      </c>
      <c r="N1087">
        <v>200</v>
      </c>
      <c r="O1087">
        <v>190</v>
      </c>
      <c r="P1087" t="s">
        <v>2766</v>
      </c>
      <c r="Q1087" t="s">
        <v>2778</v>
      </c>
      <c r="R1087" t="s">
        <v>2793</v>
      </c>
      <c r="S1087" t="s">
        <v>2802</v>
      </c>
      <c r="T1087" t="s">
        <v>2807</v>
      </c>
      <c r="U1087">
        <v>5</v>
      </c>
      <c r="V1087">
        <v>335</v>
      </c>
      <c r="W1087">
        <v>26</v>
      </c>
      <c r="X1087">
        <v>42.23</v>
      </c>
      <c r="Y1087">
        <v>105.54</v>
      </c>
      <c r="AA1087" t="s">
        <v>2831</v>
      </c>
    </row>
    <row r="1088" spans="1:27" ht="16.05" customHeight="1" x14ac:dyDescent="0.3">
      <c r="A1088" t="s">
        <v>1113</v>
      </c>
      <c r="B1088" t="s">
        <v>1720</v>
      </c>
      <c r="C1088" t="s">
        <v>2056</v>
      </c>
      <c r="D1088" t="s">
        <v>2176</v>
      </c>
      <c r="E1088" t="s">
        <v>2667</v>
      </c>
      <c r="F1088" t="s">
        <v>2702</v>
      </c>
      <c r="G1088" t="s">
        <v>2714</v>
      </c>
      <c r="H1088" t="s">
        <v>2752</v>
      </c>
      <c r="I1088" t="s">
        <v>2758</v>
      </c>
      <c r="J1088" t="s">
        <v>2759</v>
      </c>
      <c r="K1088">
        <v>1</v>
      </c>
      <c r="L1088">
        <v>165</v>
      </c>
      <c r="M1088">
        <v>0.05</v>
      </c>
      <c r="N1088">
        <v>165</v>
      </c>
      <c r="O1088">
        <v>156.75</v>
      </c>
      <c r="P1088" t="s">
        <v>2767</v>
      </c>
      <c r="R1088" t="s">
        <v>2791</v>
      </c>
      <c r="S1088" t="s">
        <v>2803</v>
      </c>
      <c r="T1088" t="s">
        <v>2807</v>
      </c>
      <c r="U1088">
        <v>2</v>
      </c>
      <c r="V1088">
        <v>211</v>
      </c>
      <c r="X1088">
        <v>84.52</v>
      </c>
      <c r="Y1088">
        <v>72.23</v>
      </c>
      <c r="AA1088" t="s">
        <v>2829</v>
      </c>
    </row>
    <row r="1089" spans="1:27" ht="16.05" customHeight="1" x14ac:dyDescent="0.3">
      <c r="A1089" t="s">
        <v>1114</v>
      </c>
      <c r="B1089" t="s">
        <v>1671</v>
      </c>
      <c r="C1089" t="s">
        <v>2062</v>
      </c>
      <c r="D1089" t="s">
        <v>2245</v>
      </c>
      <c r="E1089" t="s">
        <v>2554</v>
      </c>
      <c r="F1089" t="s">
        <v>2702</v>
      </c>
      <c r="G1089" t="s">
        <v>2710</v>
      </c>
      <c r="H1089" t="s">
        <v>2752</v>
      </c>
      <c r="I1089" t="s">
        <v>2758</v>
      </c>
      <c r="J1089" t="s">
        <v>2762</v>
      </c>
      <c r="K1089">
        <v>1</v>
      </c>
      <c r="L1089">
        <v>150</v>
      </c>
      <c r="M1089">
        <v>10</v>
      </c>
      <c r="N1089">
        <v>150</v>
      </c>
      <c r="O1089">
        <v>135</v>
      </c>
      <c r="P1089" t="s">
        <v>2770</v>
      </c>
      <c r="Q1089" t="s">
        <v>2776</v>
      </c>
      <c r="R1089" t="s">
        <v>2793</v>
      </c>
      <c r="S1089" t="s">
        <v>2800</v>
      </c>
      <c r="T1089" t="s">
        <v>2807</v>
      </c>
      <c r="U1089">
        <v>4</v>
      </c>
      <c r="W1089">
        <v>19</v>
      </c>
      <c r="X1089">
        <v>78.75</v>
      </c>
      <c r="Y1089">
        <v>56.25</v>
      </c>
      <c r="Z1089" t="s">
        <v>2815</v>
      </c>
      <c r="AA1089" t="s">
        <v>2828</v>
      </c>
    </row>
    <row r="1090" spans="1:27" ht="16.05" customHeight="1" x14ac:dyDescent="0.3">
      <c r="A1090" t="s">
        <v>1115</v>
      </c>
      <c r="B1090" t="s">
        <v>1950</v>
      </c>
      <c r="C1090" t="s">
        <v>2054</v>
      </c>
      <c r="D1090" t="s">
        <v>2273</v>
      </c>
      <c r="E1090" t="s">
        <v>2588</v>
      </c>
      <c r="F1090" t="s">
        <v>2703</v>
      </c>
      <c r="G1090" t="s">
        <v>2708</v>
      </c>
      <c r="H1090" t="s">
        <v>2753</v>
      </c>
      <c r="I1090" t="s">
        <v>2755</v>
      </c>
      <c r="J1090" t="s">
        <v>2764</v>
      </c>
      <c r="K1090">
        <v>1</v>
      </c>
      <c r="L1090">
        <v>75</v>
      </c>
      <c r="N1090">
        <v>75</v>
      </c>
      <c r="P1090" t="s">
        <v>2767</v>
      </c>
      <c r="Q1090" t="s">
        <v>2779</v>
      </c>
      <c r="R1090" t="s">
        <v>2785</v>
      </c>
      <c r="S1090" t="s">
        <v>2801</v>
      </c>
      <c r="T1090" t="s">
        <v>2810</v>
      </c>
      <c r="U1090">
        <v>2</v>
      </c>
      <c r="W1090">
        <v>21</v>
      </c>
      <c r="X1090">
        <v>33.799999999999997</v>
      </c>
      <c r="Z1090" t="s">
        <v>2819</v>
      </c>
      <c r="AA1090" t="s">
        <v>2828</v>
      </c>
    </row>
    <row r="1091" spans="1:27" ht="16.05" customHeight="1" x14ac:dyDescent="0.3">
      <c r="A1091" t="s">
        <v>1116</v>
      </c>
      <c r="B1091" t="s">
        <v>1954</v>
      </c>
      <c r="C1091" t="s">
        <v>2089</v>
      </c>
      <c r="D1091" t="s">
        <v>2274</v>
      </c>
      <c r="E1091" t="s">
        <v>2477</v>
      </c>
      <c r="G1091" t="s">
        <v>2707</v>
      </c>
      <c r="H1091" t="s">
        <v>2753</v>
      </c>
      <c r="I1091" t="s">
        <v>2755</v>
      </c>
      <c r="J1091" t="s">
        <v>2760</v>
      </c>
      <c r="K1091">
        <v>3</v>
      </c>
      <c r="L1091">
        <v>120</v>
      </c>
      <c r="M1091">
        <v>10</v>
      </c>
      <c r="N1091">
        <v>360</v>
      </c>
      <c r="O1091">
        <v>324</v>
      </c>
      <c r="P1091" t="s">
        <v>2767</v>
      </c>
      <c r="Q1091" t="s">
        <v>2778</v>
      </c>
      <c r="R1091" t="s">
        <v>2793</v>
      </c>
      <c r="S1091" t="s">
        <v>2801</v>
      </c>
      <c r="T1091" t="s">
        <v>2808</v>
      </c>
      <c r="U1091">
        <v>1</v>
      </c>
      <c r="V1091">
        <v>202</v>
      </c>
      <c r="W1091">
        <v>48</v>
      </c>
      <c r="X1091">
        <v>52.32</v>
      </c>
      <c r="Y1091">
        <v>167.04</v>
      </c>
      <c r="Z1091" t="s">
        <v>2820</v>
      </c>
    </row>
    <row r="1092" spans="1:27" ht="16.05" customHeight="1" x14ac:dyDescent="0.3">
      <c r="A1092" t="s">
        <v>1117</v>
      </c>
      <c r="B1092" t="s">
        <v>1631</v>
      </c>
      <c r="C1092" t="s">
        <v>2100</v>
      </c>
      <c r="D1092" t="s">
        <v>2178</v>
      </c>
      <c r="E1092" t="s">
        <v>2622</v>
      </c>
      <c r="F1092" t="s">
        <v>2704</v>
      </c>
      <c r="G1092" t="s">
        <v>2708</v>
      </c>
      <c r="H1092" t="s">
        <v>2753</v>
      </c>
      <c r="I1092" t="s">
        <v>2755</v>
      </c>
      <c r="K1092">
        <v>2</v>
      </c>
      <c r="L1092">
        <v>70</v>
      </c>
      <c r="M1092">
        <v>5</v>
      </c>
      <c r="N1092">
        <v>140</v>
      </c>
      <c r="O1092">
        <v>133</v>
      </c>
      <c r="Q1092" t="s">
        <v>2775</v>
      </c>
      <c r="R1092" t="s">
        <v>2793</v>
      </c>
      <c r="S1092" t="s">
        <v>2802</v>
      </c>
      <c r="T1092" t="s">
        <v>2807</v>
      </c>
      <c r="U1092">
        <v>2</v>
      </c>
      <c r="V1092">
        <v>122</v>
      </c>
      <c r="W1092">
        <v>27</v>
      </c>
      <c r="X1092">
        <v>36.29</v>
      </c>
      <c r="Y1092">
        <v>60.42</v>
      </c>
      <c r="Z1092" t="s">
        <v>2817</v>
      </c>
      <c r="AA1092" t="s">
        <v>2831</v>
      </c>
    </row>
    <row r="1093" spans="1:27" ht="16.05" customHeight="1" x14ac:dyDescent="0.3">
      <c r="A1093" t="s">
        <v>1118</v>
      </c>
      <c r="B1093" t="s">
        <v>2005</v>
      </c>
      <c r="C1093" t="s">
        <v>2065</v>
      </c>
      <c r="D1093" t="s">
        <v>2274</v>
      </c>
      <c r="E1093" t="s">
        <v>2669</v>
      </c>
      <c r="F1093" t="s">
        <v>2704</v>
      </c>
      <c r="G1093" t="s">
        <v>2711</v>
      </c>
      <c r="H1093" t="s">
        <v>2754</v>
      </c>
      <c r="I1093" t="s">
        <v>2757</v>
      </c>
      <c r="K1093">
        <v>1</v>
      </c>
      <c r="L1093">
        <v>95</v>
      </c>
      <c r="M1093">
        <v>0</v>
      </c>
      <c r="N1093">
        <v>95</v>
      </c>
      <c r="O1093">
        <v>95</v>
      </c>
      <c r="P1093" t="s">
        <v>2770</v>
      </c>
      <c r="Q1093" t="s">
        <v>2775</v>
      </c>
      <c r="R1093" t="s">
        <v>2793</v>
      </c>
      <c r="S1093" t="s">
        <v>2805</v>
      </c>
      <c r="T1093" t="s">
        <v>2807</v>
      </c>
      <c r="V1093">
        <v>453</v>
      </c>
      <c r="X1093">
        <v>51.94</v>
      </c>
      <c r="Y1093">
        <v>43.06</v>
      </c>
      <c r="Z1093" t="s">
        <v>2824</v>
      </c>
      <c r="AA1093" t="s">
        <v>2831</v>
      </c>
    </row>
    <row r="1094" spans="1:27" ht="16.05" customHeight="1" x14ac:dyDescent="0.3">
      <c r="A1094" t="s">
        <v>1119</v>
      </c>
      <c r="B1094" t="s">
        <v>1871</v>
      </c>
      <c r="C1094" t="s">
        <v>2061</v>
      </c>
      <c r="D1094" t="s">
        <v>2316</v>
      </c>
      <c r="E1094" t="s">
        <v>2422</v>
      </c>
      <c r="F1094" t="s">
        <v>2702</v>
      </c>
      <c r="G1094" t="s">
        <v>2719</v>
      </c>
      <c r="H1094" t="s">
        <v>2754</v>
      </c>
      <c r="I1094" t="s">
        <v>2758</v>
      </c>
      <c r="J1094" t="s">
        <v>2764</v>
      </c>
      <c r="K1094">
        <v>3</v>
      </c>
      <c r="L1094">
        <v>110</v>
      </c>
      <c r="M1094">
        <v>0.05</v>
      </c>
      <c r="N1094">
        <v>330</v>
      </c>
      <c r="O1094">
        <v>313.5</v>
      </c>
      <c r="P1094" t="s">
        <v>2765</v>
      </c>
      <c r="Q1094" t="s">
        <v>2775</v>
      </c>
      <c r="R1094" t="s">
        <v>2793</v>
      </c>
      <c r="S1094" t="s">
        <v>2800</v>
      </c>
      <c r="T1094" t="s">
        <v>2807</v>
      </c>
      <c r="U1094">
        <v>3</v>
      </c>
      <c r="V1094">
        <v>375</v>
      </c>
      <c r="W1094">
        <v>23</v>
      </c>
      <c r="X1094">
        <v>43.55</v>
      </c>
      <c r="Y1094">
        <v>182.85</v>
      </c>
      <c r="Z1094" t="s">
        <v>2819</v>
      </c>
      <c r="AA1094" t="s">
        <v>2831</v>
      </c>
    </row>
    <row r="1095" spans="1:27" ht="16.05" customHeight="1" x14ac:dyDescent="0.3">
      <c r="A1095" t="s">
        <v>1120</v>
      </c>
      <c r="B1095" t="s">
        <v>1805</v>
      </c>
      <c r="C1095" t="s">
        <v>2134</v>
      </c>
      <c r="D1095" t="s">
        <v>2198</v>
      </c>
      <c r="E1095" t="s">
        <v>2656</v>
      </c>
      <c r="F1095" t="s">
        <v>2704</v>
      </c>
      <c r="G1095" t="s">
        <v>2715</v>
      </c>
      <c r="H1095" t="s">
        <v>2754</v>
      </c>
      <c r="I1095" t="s">
        <v>2757</v>
      </c>
      <c r="J1095" t="s">
        <v>2760</v>
      </c>
      <c r="K1095">
        <v>2</v>
      </c>
      <c r="L1095">
        <v>80</v>
      </c>
      <c r="M1095">
        <v>0.15</v>
      </c>
      <c r="N1095">
        <v>160</v>
      </c>
      <c r="O1095">
        <v>136</v>
      </c>
      <c r="P1095" t="s">
        <v>2765</v>
      </c>
      <c r="R1095" t="s">
        <v>2793</v>
      </c>
      <c r="S1095" t="s">
        <v>2804</v>
      </c>
      <c r="T1095" t="s">
        <v>2811</v>
      </c>
      <c r="U1095">
        <v>5</v>
      </c>
      <c r="V1095">
        <v>125</v>
      </c>
      <c r="X1095">
        <v>30.83</v>
      </c>
      <c r="Y1095">
        <v>74.34</v>
      </c>
      <c r="Z1095" t="s">
        <v>2816</v>
      </c>
      <c r="AA1095" t="s">
        <v>2831</v>
      </c>
    </row>
    <row r="1096" spans="1:27" ht="16.05" customHeight="1" x14ac:dyDescent="0.3">
      <c r="A1096" t="s">
        <v>1121</v>
      </c>
      <c r="B1096" t="s">
        <v>1799</v>
      </c>
      <c r="C1096" t="s">
        <v>2056</v>
      </c>
      <c r="D1096" t="s">
        <v>2217</v>
      </c>
      <c r="F1096" t="s">
        <v>2705</v>
      </c>
      <c r="G1096" t="s">
        <v>2715</v>
      </c>
      <c r="H1096" t="s">
        <v>2754</v>
      </c>
      <c r="I1096" t="s">
        <v>2757</v>
      </c>
      <c r="J1096" t="s">
        <v>2759</v>
      </c>
      <c r="K1096">
        <v>2</v>
      </c>
      <c r="L1096">
        <v>90</v>
      </c>
      <c r="M1096">
        <v>0</v>
      </c>
      <c r="N1096">
        <v>180</v>
      </c>
      <c r="O1096">
        <v>180</v>
      </c>
      <c r="P1096" t="s">
        <v>2767</v>
      </c>
      <c r="Q1096" t="s">
        <v>2781</v>
      </c>
      <c r="R1096" t="s">
        <v>2793</v>
      </c>
      <c r="S1096" t="s">
        <v>2801</v>
      </c>
      <c r="T1096" t="s">
        <v>2807</v>
      </c>
      <c r="U1096">
        <v>5</v>
      </c>
      <c r="V1096">
        <v>77</v>
      </c>
      <c r="W1096">
        <v>32</v>
      </c>
      <c r="X1096">
        <v>28.49</v>
      </c>
      <c r="Y1096">
        <v>123.02</v>
      </c>
      <c r="Z1096" t="s">
        <v>2818</v>
      </c>
      <c r="AA1096" t="s">
        <v>2830</v>
      </c>
    </row>
    <row r="1097" spans="1:27" ht="16.05" customHeight="1" x14ac:dyDescent="0.3">
      <c r="A1097" t="s">
        <v>1122</v>
      </c>
      <c r="B1097" t="s">
        <v>1818</v>
      </c>
      <c r="C1097" t="s">
        <v>2059</v>
      </c>
      <c r="D1097" t="s">
        <v>2238</v>
      </c>
      <c r="E1097" t="s">
        <v>2458</v>
      </c>
      <c r="F1097" t="s">
        <v>2702</v>
      </c>
      <c r="G1097" t="s">
        <v>2721</v>
      </c>
      <c r="H1097" t="s">
        <v>2756</v>
      </c>
      <c r="I1097" t="s">
        <v>2755</v>
      </c>
      <c r="K1097">
        <v>1</v>
      </c>
      <c r="L1097">
        <v>190</v>
      </c>
      <c r="N1097">
        <v>190</v>
      </c>
      <c r="P1097" t="s">
        <v>2770</v>
      </c>
      <c r="Q1097" t="s">
        <v>2775</v>
      </c>
      <c r="R1097" t="s">
        <v>2789</v>
      </c>
      <c r="S1097" t="s">
        <v>2801</v>
      </c>
      <c r="T1097" t="s">
        <v>2809</v>
      </c>
      <c r="U1097">
        <v>5</v>
      </c>
      <c r="V1097">
        <v>177</v>
      </c>
      <c r="W1097">
        <v>37</v>
      </c>
      <c r="X1097">
        <v>97.09</v>
      </c>
      <c r="Z1097" t="s">
        <v>2820</v>
      </c>
      <c r="AA1097" t="s">
        <v>2828</v>
      </c>
    </row>
    <row r="1098" spans="1:27" ht="16.05" customHeight="1" x14ac:dyDescent="0.3">
      <c r="A1098" t="s">
        <v>1123</v>
      </c>
      <c r="B1098" t="s">
        <v>1962</v>
      </c>
      <c r="C1098" t="s">
        <v>2108</v>
      </c>
      <c r="D1098" t="s">
        <v>2258</v>
      </c>
      <c r="E1098" t="s">
        <v>2586</v>
      </c>
      <c r="G1098" t="s">
        <v>2719</v>
      </c>
      <c r="H1098" t="s">
        <v>2754</v>
      </c>
      <c r="I1098" t="s">
        <v>2758</v>
      </c>
      <c r="J1098" t="s">
        <v>2764</v>
      </c>
      <c r="K1098">
        <v>1</v>
      </c>
      <c r="L1098">
        <v>110</v>
      </c>
      <c r="N1098">
        <v>110</v>
      </c>
      <c r="P1098" t="s">
        <v>2769</v>
      </c>
      <c r="Q1098" t="s">
        <v>2779</v>
      </c>
      <c r="R1098" t="s">
        <v>2793</v>
      </c>
      <c r="S1098" t="s">
        <v>2805</v>
      </c>
      <c r="T1098" t="s">
        <v>2807</v>
      </c>
      <c r="U1098">
        <v>4</v>
      </c>
      <c r="V1098">
        <v>375</v>
      </c>
      <c r="X1098">
        <v>63.86</v>
      </c>
      <c r="Z1098" t="s">
        <v>2820</v>
      </c>
      <c r="AA1098" t="s">
        <v>2831</v>
      </c>
    </row>
    <row r="1099" spans="1:27" ht="16.05" customHeight="1" x14ac:dyDescent="0.3">
      <c r="A1099" t="s">
        <v>1124</v>
      </c>
      <c r="B1099" t="s">
        <v>1646</v>
      </c>
      <c r="C1099" t="s">
        <v>2095</v>
      </c>
      <c r="D1099" t="s">
        <v>2217</v>
      </c>
      <c r="E1099" t="s">
        <v>2510</v>
      </c>
      <c r="G1099" t="s">
        <v>2711</v>
      </c>
      <c r="H1099" t="s">
        <v>2754</v>
      </c>
      <c r="I1099" t="s">
        <v>2757</v>
      </c>
      <c r="J1099" t="s">
        <v>2762</v>
      </c>
      <c r="K1099">
        <v>1</v>
      </c>
      <c r="L1099">
        <v>100</v>
      </c>
      <c r="M1099">
        <v>0</v>
      </c>
      <c r="N1099">
        <v>100</v>
      </c>
      <c r="O1099">
        <v>100</v>
      </c>
      <c r="P1099" t="s">
        <v>2766</v>
      </c>
      <c r="Q1099" t="s">
        <v>2781</v>
      </c>
      <c r="R1099" t="s">
        <v>2791</v>
      </c>
      <c r="S1099" t="s">
        <v>2799</v>
      </c>
      <c r="T1099" t="s">
        <v>2807</v>
      </c>
      <c r="U1099">
        <v>2</v>
      </c>
      <c r="V1099">
        <v>389</v>
      </c>
      <c r="W1099">
        <v>13</v>
      </c>
      <c r="X1099">
        <v>40.71</v>
      </c>
      <c r="Y1099">
        <v>59.29</v>
      </c>
      <c r="Z1099" t="s">
        <v>2816</v>
      </c>
      <c r="AA1099" t="s">
        <v>2827</v>
      </c>
    </row>
    <row r="1100" spans="1:27" ht="16.05" customHeight="1" x14ac:dyDescent="0.3">
      <c r="A1100" t="s">
        <v>1125</v>
      </c>
      <c r="B1100" t="s">
        <v>1790</v>
      </c>
      <c r="C1100" t="s">
        <v>2103</v>
      </c>
      <c r="D1100" t="s">
        <v>2196</v>
      </c>
      <c r="E1100" t="s">
        <v>2433</v>
      </c>
      <c r="F1100" t="s">
        <v>2702</v>
      </c>
      <c r="G1100" t="s">
        <v>2718</v>
      </c>
      <c r="H1100" t="s">
        <v>2753</v>
      </c>
      <c r="I1100" t="s">
        <v>2755</v>
      </c>
      <c r="J1100" t="s">
        <v>2764</v>
      </c>
      <c r="K1100">
        <v>1</v>
      </c>
      <c r="L1100">
        <v>90</v>
      </c>
      <c r="M1100">
        <v>0.05</v>
      </c>
      <c r="N1100">
        <v>90</v>
      </c>
      <c r="O1100">
        <v>85.5</v>
      </c>
      <c r="P1100" t="s">
        <v>2772</v>
      </c>
      <c r="Q1100" t="s">
        <v>2779</v>
      </c>
      <c r="R1100" t="s">
        <v>2795</v>
      </c>
      <c r="S1100" t="s">
        <v>2804</v>
      </c>
      <c r="T1100" t="s">
        <v>2810</v>
      </c>
      <c r="U1100">
        <v>2</v>
      </c>
      <c r="V1100">
        <v>272</v>
      </c>
      <c r="X1100">
        <v>46.97</v>
      </c>
      <c r="Y1100">
        <v>38.53</v>
      </c>
      <c r="Z1100" t="s">
        <v>2816</v>
      </c>
      <c r="AA1100" t="s">
        <v>2831</v>
      </c>
    </row>
    <row r="1101" spans="1:27" ht="16.05" customHeight="1" x14ac:dyDescent="0.3">
      <c r="A1101" t="s">
        <v>1126</v>
      </c>
      <c r="B1101" t="s">
        <v>1946</v>
      </c>
      <c r="C1101" t="s">
        <v>2108</v>
      </c>
      <c r="D1101" t="s">
        <v>2267</v>
      </c>
      <c r="E1101" t="s">
        <v>2559</v>
      </c>
      <c r="F1101" t="s">
        <v>2702</v>
      </c>
      <c r="G1101" t="s">
        <v>2706</v>
      </c>
      <c r="H1101" t="s">
        <v>2752</v>
      </c>
      <c r="I1101" t="s">
        <v>2757</v>
      </c>
      <c r="J1101" t="s">
        <v>2762</v>
      </c>
      <c r="K1101">
        <v>1</v>
      </c>
      <c r="L1101">
        <v>135</v>
      </c>
      <c r="M1101">
        <v>0</v>
      </c>
      <c r="N1101">
        <v>135</v>
      </c>
      <c r="O1101">
        <v>135</v>
      </c>
      <c r="P1101" t="s">
        <v>2769</v>
      </c>
      <c r="Q1101" t="s">
        <v>2778</v>
      </c>
      <c r="R1101" t="s">
        <v>2788</v>
      </c>
      <c r="S1101" t="s">
        <v>2806</v>
      </c>
      <c r="T1101" t="s">
        <v>2808</v>
      </c>
      <c r="U1101">
        <v>3</v>
      </c>
      <c r="V1101">
        <v>410</v>
      </c>
      <c r="W1101">
        <v>43</v>
      </c>
      <c r="X1101">
        <v>66.2</v>
      </c>
      <c r="Y1101">
        <v>68.8</v>
      </c>
      <c r="Z1101" t="s">
        <v>2819</v>
      </c>
      <c r="AA1101" t="s">
        <v>2829</v>
      </c>
    </row>
    <row r="1102" spans="1:27" ht="16.05" customHeight="1" x14ac:dyDescent="0.3">
      <c r="A1102" t="s">
        <v>1127</v>
      </c>
      <c r="B1102" t="s">
        <v>1786</v>
      </c>
      <c r="C1102" t="s">
        <v>2115</v>
      </c>
      <c r="D1102" t="s">
        <v>2217</v>
      </c>
      <c r="E1102" t="s">
        <v>2518</v>
      </c>
      <c r="F1102" t="s">
        <v>2701</v>
      </c>
      <c r="G1102" t="s">
        <v>2721</v>
      </c>
      <c r="H1102" t="s">
        <v>2756</v>
      </c>
      <c r="I1102" t="s">
        <v>2755</v>
      </c>
      <c r="J1102" t="s">
        <v>2763</v>
      </c>
      <c r="K1102">
        <v>1</v>
      </c>
      <c r="L1102">
        <v>190</v>
      </c>
      <c r="M1102">
        <v>0.05</v>
      </c>
      <c r="N1102">
        <v>190</v>
      </c>
      <c r="O1102">
        <v>180.5</v>
      </c>
      <c r="Q1102" t="s">
        <v>2779</v>
      </c>
      <c r="R1102" t="s">
        <v>2785</v>
      </c>
      <c r="S1102" t="s">
        <v>2799</v>
      </c>
      <c r="T1102" t="s">
        <v>2810</v>
      </c>
      <c r="U1102">
        <v>5</v>
      </c>
      <c r="V1102">
        <v>162</v>
      </c>
      <c r="W1102">
        <v>50</v>
      </c>
      <c r="X1102">
        <v>70.3</v>
      </c>
      <c r="Y1102">
        <v>110.2</v>
      </c>
      <c r="Z1102" t="s">
        <v>2820</v>
      </c>
    </row>
    <row r="1103" spans="1:27" ht="16.05" customHeight="1" x14ac:dyDescent="0.3">
      <c r="A1103" t="s">
        <v>1128</v>
      </c>
      <c r="B1103" t="s">
        <v>1672</v>
      </c>
      <c r="C1103" t="s">
        <v>2078</v>
      </c>
      <c r="D1103" t="s">
        <v>2247</v>
      </c>
      <c r="E1103" t="s">
        <v>2420</v>
      </c>
      <c r="F1103" t="s">
        <v>2705</v>
      </c>
      <c r="G1103" t="s">
        <v>2741</v>
      </c>
      <c r="H1103" t="s">
        <v>2754</v>
      </c>
      <c r="I1103" t="s">
        <v>2757</v>
      </c>
      <c r="J1103" t="s">
        <v>2759</v>
      </c>
      <c r="K1103">
        <v>1</v>
      </c>
      <c r="L1103">
        <v>90</v>
      </c>
      <c r="M1103">
        <v>0.15</v>
      </c>
      <c r="N1103">
        <v>90</v>
      </c>
      <c r="O1103">
        <v>76.5</v>
      </c>
      <c r="R1103" t="s">
        <v>2789</v>
      </c>
      <c r="S1103" t="s">
        <v>2806</v>
      </c>
      <c r="T1103" t="s">
        <v>2807</v>
      </c>
      <c r="U1103">
        <v>3</v>
      </c>
      <c r="V1103">
        <v>0</v>
      </c>
      <c r="W1103">
        <v>32</v>
      </c>
      <c r="X1103">
        <v>46.34</v>
      </c>
      <c r="Y1103">
        <v>30.16</v>
      </c>
      <c r="Z1103" t="s">
        <v>2820</v>
      </c>
      <c r="AA1103" t="s">
        <v>2828</v>
      </c>
    </row>
    <row r="1104" spans="1:27" ht="16.05" customHeight="1" x14ac:dyDescent="0.3">
      <c r="A1104" t="s">
        <v>1129</v>
      </c>
      <c r="B1104" t="s">
        <v>1716</v>
      </c>
      <c r="C1104" t="s">
        <v>2118</v>
      </c>
      <c r="D1104" t="s">
        <v>2191</v>
      </c>
      <c r="E1104" t="s">
        <v>2439</v>
      </c>
      <c r="G1104" t="s">
        <v>2714</v>
      </c>
      <c r="H1104" t="s">
        <v>2752</v>
      </c>
      <c r="I1104" t="s">
        <v>2758</v>
      </c>
      <c r="J1104" t="s">
        <v>2762</v>
      </c>
      <c r="K1104">
        <v>1</v>
      </c>
      <c r="L1104">
        <v>155</v>
      </c>
      <c r="M1104">
        <v>0</v>
      </c>
      <c r="N1104">
        <v>155</v>
      </c>
      <c r="O1104">
        <v>155</v>
      </c>
      <c r="P1104" t="s">
        <v>2765</v>
      </c>
      <c r="Q1104" t="s">
        <v>2781</v>
      </c>
      <c r="R1104" t="s">
        <v>2793</v>
      </c>
      <c r="S1104" t="s">
        <v>2803</v>
      </c>
      <c r="T1104" t="s">
        <v>2807</v>
      </c>
      <c r="U1104">
        <v>5</v>
      </c>
      <c r="X1104">
        <v>85.38</v>
      </c>
      <c r="Y1104">
        <v>69.62</v>
      </c>
      <c r="AA1104" t="s">
        <v>2829</v>
      </c>
    </row>
    <row r="1105" spans="1:27" ht="16.05" customHeight="1" x14ac:dyDescent="0.3">
      <c r="A1105" t="s">
        <v>1130</v>
      </c>
      <c r="B1105" t="s">
        <v>1805</v>
      </c>
      <c r="C1105" t="s">
        <v>2144</v>
      </c>
      <c r="D1105" t="s">
        <v>2215</v>
      </c>
      <c r="F1105" t="s">
        <v>2701</v>
      </c>
      <c r="G1105" t="s">
        <v>2706</v>
      </c>
      <c r="H1105" t="s">
        <v>2752</v>
      </c>
      <c r="I1105" t="s">
        <v>2757</v>
      </c>
      <c r="J1105" t="s">
        <v>2761</v>
      </c>
      <c r="K1105">
        <v>1</v>
      </c>
      <c r="L1105">
        <v>135</v>
      </c>
      <c r="M1105">
        <v>0.15</v>
      </c>
      <c r="N1105">
        <v>135</v>
      </c>
      <c r="O1105">
        <v>114.75</v>
      </c>
      <c r="P1105" t="s">
        <v>2766</v>
      </c>
      <c r="R1105" t="s">
        <v>2791</v>
      </c>
      <c r="S1105" t="s">
        <v>2804</v>
      </c>
      <c r="T1105" t="s">
        <v>2808</v>
      </c>
      <c r="U1105">
        <v>4</v>
      </c>
      <c r="V1105">
        <v>423</v>
      </c>
      <c r="W1105">
        <v>22</v>
      </c>
      <c r="X1105">
        <v>46.79</v>
      </c>
      <c r="Y1105">
        <v>67.959999999999994</v>
      </c>
      <c r="Z1105" t="s">
        <v>2820</v>
      </c>
      <c r="AA1105" t="s">
        <v>2830</v>
      </c>
    </row>
    <row r="1106" spans="1:27" ht="16.05" customHeight="1" x14ac:dyDescent="0.3">
      <c r="A1106" t="s">
        <v>1131</v>
      </c>
      <c r="B1106" t="s">
        <v>1807</v>
      </c>
      <c r="C1106" t="s">
        <v>2143</v>
      </c>
      <c r="D1106" t="s">
        <v>2198</v>
      </c>
      <c r="E1106" t="s">
        <v>2500</v>
      </c>
      <c r="F1106" t="s">
        <v>2703</v>
      </c>
      <c r="G1106" t="s">
        <v>2714</v>
      </c>
      <c r="H1106" t="s">
        <v>2752</v>
      </c>
      <c r="I1106" t="s">
        <v>2758</v>
      </c>
      <c r="J1106" t="s">
        <v>2763</v>
      </c>
      <c r="K1106">
        <v>1</v>
      </c>
      <c r="L1106">
        <v>165</v>
      </c>
      <c r="M1106">
        <v>0</v>
      </c>
      <c r="N1106">
        <v>165</v>
      </c>
      <c r="O1106">
        <v>165</v>
      </c>
      <c r="P1106" t="s">
        <v>2765</v>
      </c>
      <c r="R1106" t="s">
        <v>2788</v>
      </c>
      <c r="S1106" t="s">
        <v>2800</v>
      </c>
      <c r="T1106" t="s">
        <v>2811</v>
      </c>
      <c r="U1106">
        <v>5</v>
      </c>
      <c r="V1106">
        <v>420</v>
      </c>
      <c r="W1106">
        <v>53</v>
      </c>
      <c r="X1106">
        <v>95.99</v>
      </c>
      <c r="Y1106">
        <v>69.010000000000005</v>
      </c>
    </row>
    <row r="1107" spans="1:27" ht="16.05" customHeight="1" x14ac:dyDescent="0.3">
      <c r="A1107" t="s">
        <v>1132</v>
      </c>
      <c r="B1107" t="s">
        <v>1684</v>
      </c>
      <c r="C1107" t="s">
        <v>2108</v>
      </c>
      <c r="D1107" t="s">
        <v>2158</v>
      </c>
      <c r="E1107" t="s">
        <v>2501</v>
      </c>
      <c r="F1107" t="s">
        <v>2704</v>
      </c>
      <c r="G1107" t="s">
        <v>2750</v>
      </c>
      <c r="H1107" t="s">
        <v>2753</v>
      </c>
      <c r="I1107" t="s">
        <v>2755</v>
      </c>
      <c r="J1107" t="s">
        <v>2764</v>
      </c>
      <c r="K1107">
        <v>1</v>
      </c>
      <c r="L1107">
        <v>90</v>
      </c>
      <c r="M1107">
        <v>0.15</v>
      </c>
      <c r="N1107">
        <v>90</v>
      </c>
      <c r="O1107">
        <v>76.5</v>
      </c>
      <c r="P1107" t="s">
        <v>2770</v>
      </c>
      <c r="Q1107" t="s">
        <v>2778</v>
      </c>
      <c r="R1107" t="s">
        <v>2785</v>
      </c>
      <c r="S1107" t="s">
        <v>2799</v>
      </c>
      <c r="T1107" t="s">
        <v>2807</v>
      </c>
      <c r="U1107">
        <v>5</v>
      </c>
      <c r="V1107">
        <v>184</v>
      </c>
      <c r="X1107">
        <v>32.299999999999997</v>
      </c>
      <c r="Y1107">
        <v>44.2</v>
      </c>
      <c r="Z1107" t="s">
        <v>2815</v>
      </c>
      <c r="AA1107" t="s">
        <v>2829</v>
      </c>
    </row>
    <row r="1108" spans="1:27" ht="16.05" customHeight="1" x14ac:dyDescent="0.3">
      <c r="A1108" t="s">
        <v>1133</v>
      </c>
      <c r="B1108" t="s">
        <v>1867</v>
      </c>
      <c r="C1108" t="s">
        <v>2092</v>
      </c>
      <c r="D1108" t="s">
        <v>2342</v>
      </c>
      <c r="E1108" t="s">
        <v>2670</v>
      </c>
      <c r="F1108" t="s">
        <v>2703</v>
      </c>
      <c r="G1108" t="s">
        <v>2711</v>
      </c>
      <c r="H1108" t="s">
        <v>2754</v>
      </c>
      <c r="I1108" t="s">
        <v>2757</v>
      </c>
      <c r="J1108" t="s">
        <v>2760</v>
      </c>
      <c r="K1108">
        <v>1</v>
      </c>
      <c r="L1108">
        <v>90</v>
      </c>
      <c r="M1108">
        <v>10</v>
      </c>
      <c r="N1108">
        <v>90</v>
      </c>
      <c r="O1108">
        <v>81</v>
      </c>
      <c r="P1108" t="s">
        <v>2768</v>
      </c>
      <c r="Q1108" t="s">
        <v>2778</v>
      </c>
      <c r="R1108" t="s">
        <v>2787</v>
      </c>
      <c r="S1108" t="s">
        <v>2799</v>
      </c>
      <c r="T1108" t="s">
        <v>2810</v>
      </c>
      <c r="V1108">
        <v>220</v>
      </c>
      <c r="W1108">
        <v>46</v>
      </c>
      <c r="X1108">
        <v>54.16</v>
      </c>
      <c r="Y1108">
        <v>26.84</v>
      </c>
      <c r="Z1108" t="s">
        <v>2818</v>
      </c>
    </row>
    <row r="1109" spans="1:27" ht="16.05" customHeight="1" x14ac:dyDescent="0.3">
      <c r="A1109" t="s">
        <v>1134</v>
      </c>
      <c r="B1109" t="s">
        <v>1906</v>
      </c>
      <c r="C1109" t="s">
        <v>2090</v>
      </c>
      <c r="D1109" t="s">
        <v>2166</v>
      </c>
      <c r="E1109" t="s">
        <v>2675</v>
      </c>
      <c r="F1109" t="s">
        <v>2705</v>
      </c>
      <c r="G1109" t="s">
        <v>2715</v>
      </c>
      <c r="H1109" t="s">
        <v>2754</v>
      </c>
      <c r="I1109" t="s">
        <v>2757</v>
      </c>
      <c r="J1109" t="s">
        <v>2762</v>
      </c>
      <c r="K1109">
        <v>2</v>
      </c>
      <c r="L1109">
        <v>80</v>
      </c>
      <c r="M1109">
        <v>0.1</v>
      </c>
      <c r="N1109">
        <v>160</v>
      </c>
      <c r="O1109">
        <v>144</v>
      </c>
      <c r="P1109" t="s">
        <v>2770</v>
      </c>
      <c r="Q1109" t="s">
        <v>2776</v>
      </c>
      <c r="R1109" t="s">
        <v>2786</v>
      </c>
      <c r="S1109" t="s">
        <v>2802</v>
      </c>
      <c r="T1109" t="s">
        <v>2808</v>
      </c>
      <c r="U1109">
        <v>2</v>
      </c>
      <c r="V1109">
        <v>42</v>
      </c>
      <c r="W1109">
        <v>26</v>
      </c>
      <c r="X1109">
        <v>41.96</v>
      </c>
      <c r="Y1109">
        <v>60.08</v>
      </c>
      <c r="Z1109" t="s">
        <v>2815</v>
      </c>
      <c r="AA1109" t="s">
        <v>2828</v>
      </c>
    </row>
    <row r="1110" spans="1:27" ht="16.05" customHeight="1" x14ac:dyDescent="0.3">
      <c r="A1110" t="s">
        <v>1135</v>
      </c>
      <c r="B1110" t="s">
        <v>2008</v>
      </c>
      <c r="C1110" t="s">
        <v>2126</v>
      </c>
      <c r="E1110" t="s">
        <v>2567</v>
      </c>
      <c r="F1110" t="s">
        <v>2705</v>
      </c>
      <c r="G1110" t="s">
        <v>2716</v>
      </c>
      <c r="H1110" t="s">
        <v>2753</v>
      </c>
      <c r="I1110" t="s">
        <v>2755</v>
      </c>
      <c r="J1110" t="s">
        <v>2761</v>
      </c>
      <c r="K1110">
        <v>1</v>
      </c>
      <c r="L1110">
        <v>100</v>
      </c>
      <c r="M1110">
        <v>0</v>
      </c>
      <c r="N1110">
        <v>100</v>
      </c>
      <c r="O1110">
        <v>100</v>
      </c>
      <c r="P1110" t="s">
        <v>2769</v>
      </c>
      <c r="Q1110" t="s">
        <v>2779</v>
      </c>
      <c r="R1110" t="s">
        <v>2790</v>
      </c>
      <c r="S1110" t="s">
        <v>2804</v>
      </c>
      <c r="T1110" t="s">
        <v>2807</v>
      </c>
      <c r="U1110">
        <v>1</v>
      </c>
      <c r="W1110">
        <v>30</v>
      </c>
      <c r="X1110">
        <v>44.24</v>
      </c>
      <c r="Y1110">
        <v>55.76</v>
      </c>
      <c r="Z1110" t="s">
        <v>2818</v>
      </c>
      <c r="AA1110" t="s">
        <v>2829</v>
      </c>
    </row>
    <row r="1111" spans="1:27" ht="16.05" customHeight="1" x14ac:dyDescent="0.3">
      <c r="A1111" t="s">
        <v>1136</v>
      </c>
      <c r="B1111" t="s">
        <v>1842</v>
      </c>
      <c r="C1111" t="s">
        <v>2111</v>
      </c>
      <c r="D1111" t="s">
        <v>2356</v>
      </c>
      <c r="E1111" t="s">
        <v>2508</v>
      </c>
      <c r="F1111" t="s">
        <v>2704</v>
      </c>
      <c r="G1111" t="s">
        <v>2706</v>
      </c>
      <c r="H1111" t="s">
        <v>2752</v>
      </c>
      <c r="I1111" t="s">
        <v>2757</v>
      </c>
      <c r="J1111" t="s">
        <v>2762</v>
      </c>
      <c r="K1111">
        <v>3</v>
      </c>
      <c r="L1111">
        <v>130</v>
      </c>
      <c r="M1111">
        <v>0.05</v>
      </c>
      <c r="N1111">
        <v>390</v>
      </c>
      <c r="O1111">
        <v>370.5</v>
      </c>
      <c r="Q1111" t="s">
        <v>2781</v>
      </c>
      <c r="R1111" t="s">
        <v>2788</v>
      </c>
      <c r="S1111" t="s">
        <v>2801</v>
      </c>
      <c r="T1111" t="s">
        <v>2811</v>
      </c>
      <c r="U1111">
        <v>2</v>
      </c>
      <c r="V1111">
        <v>80</v>
      </c>
      <c r="W1111">
        <v>21</v>
      </c>
      <c r="X1111">
        <v>57.47</v>
      </c>
      <c r="Y1111">
        <v>198.09</v>
      </c>
      <c r="Z1111" t="s">
        <v>2817</v>
      </c>
      <c r="AA1111" t="s">
        <v>2829</v>
      </c>
    </row>
    <row r="1112" spans="1:27" ht="16.05" customHeight="1" x14ac:dyDescent="0.3">
      <c r="A1112" t="s">
        <v>1137</v>
      </c>
      <c r="B1112" t="s">
        <v>1956</v>
      </c>
      <c r="C1112" t="s">
        <v>2062</v>
      </c>
      <c r="D1112" t="s">
        <v>2146</v>
      </c>
      <c r="E1112" t="s">
        <v>2442</v>
      </c>
      <c r="G1112" t="s">
        <v>2711</v>
      </c>
      <c r="H1112" t="s">
        <v>2754</v>
      </c>
      <c r="I1112" t="s">
        <v>2757</v>
      </c>
      <c r="K1112">
        <v>2</v>
      </c>
      <c r="L1112">
        <v>95</v>
      </c>
      <c r="M1112">
        <v>5</v>
      </c>
      <c r="N1112">
        <v>190</v>
      </c>
      <c r="O1112">
        <v>180.5</v>
      </c>
      <c r="Q1112" t="s">
        <v>2775</v>
      </c>
      <c r="R1112" t="s">
        <v>2789</v>
      </c>
      <c r="S1112" t="s">
        <v>2799</v>
      </c>
      <c r="T1112" t="s">
        <v>2807</v>
      </c>
      <c r="U1112">
        <v>2</v>
      </c>
      <c r="V1112">
        <v>260</v>
      </c>
      <c r="W1112">
        <v>13</v>
      </c>
      <c r="X1112">
        <v>50.39</v>
      </c>
      <c r="Y1112">
        <v>79.72</v>
      </c>
      <c r="Z1112" t="s">
        <v>2820</v>
      </c>
      <c r="AA1112" t="s">
        <v>2830</v>
      </c>
    </row>
    <row r="1113" spans="1:27" ht="16.05" customHeight="1" x14ac:dyDescent="0.3">
      <c r="A1113" t="s">
        <v>1138</v>
      </c>
      <c r="B1113" t="s">
        <v>1733</v>
      </c>
      <c r="C1113" t="s">
        <v>2104</v>
      </c>
      <c r="D1113" t="s">
        <v>2330</v>
      </c>
      <c r="E1113" t="s">
        <v>2659</v>
      </c>
      <c r="F1113" t="s">
        <v>2705</v>
      </c>
      <c r="G1113" t="s">
        <v>2714</v>
      </c>
      <c r="H1113" t="s">
        <v>2752</v>
      </c>
      <c r="I1113" t="s">
        <v>2758</v>
      </c>
      <c r="J1113" t="s">
        <v>2759</v>
      </c>
      <c r="K1113">
        <v>1</v>
      </c>
      <c r="L1113">
        <v>160</v>
      </c>
      <c r="M1113">
        <v>10</v>
      </c>
      <c r="O1113">
        <v>144</v>
      </c>
      <c r="Q1113" t="s">
        <v>2778</v>
      </c>
      <c r="R1113" t="s">
        <v>2788</v>
      </c>
      <c r="S1113" t="s">
        <v>2805</v>
      </c>
      <c r="T1113" t="s">
        <v>2807</v>
      </c>
      <c r="U1113">
        <v>3</v>
      </c>
      <c r="V1113">
        <v>457</v>
      </c>
      <c r="X1113">
        <v>93.19</v>
      </c>
      <c r="Y1113">
        <v>50.81</v>
      </c>
      <c r="Z1113" t="s">
        <v>2819</v>
      </c>
      <c r="AA1113" t="s">
        <v>2831</v>
      </c>
    </row>
    <row r="1114" spans="1:27" ht="16.05" customHeight="1" x14ac:dyDescent="0.3">
      <c r="A1114" t="s">
        <v>1139</v>
      </c>
      <c r="B1114" t="s">
        <v>1951</v>
      </c>
      <c r="C1114" t="s">
        <v>2071</v>
      </c>
      <c r="D1114" t="s">
        <v>2253</v>
      </c>
      <c r="E1114" t="s">
        <v>2612</v>
      </c>
      <c r="F1114" t="s">
        <v>2701</v>
      </c>
      <c r="G1114" t="s">
        <v>2715</v>
      </c>
      <c r="H1114" t="s">
        <v>2754</v>
      </c>
      <c r="I1114" t="s">
        <v>2757</v>
      </c>
      <c r="J1114" t="s">
        <v>2759</v>
      </c>
      <c r="K1114">
        <v>2</v>
      </c>
      <c r="L1114">
        <v>90</v>
      </c>
      <c r="M1114">
        <v>0</v>
      </c>
      <c r="N1114">
        <v>180</v>
      </c>
      <c r="O1114">
        <v>180</v>
      </c>
      <c r="P1114" t="s">
        <v>2765</v>
      </c>
      <c r="Q1114" t="s">
        <v>2775</v>
      </c>
      <c r="R1114" t="s">
        <v>2789</v>
      </c>
      <c r="S1114" t="s">
        <v>2805</v>
      </c>
      <c r="T1114" t="s">
        <v>2811</v>
      </c>
      <c r="U1114">
        <v>5</v>
      </c>
      <c r="V1114">
        <v>144</v>
      </c>
      <c r="X1114">
        <v>47.44</v>
      </c>
      <c r="Y1114">
        <v>85.12</v>
      </c>
      <c r="Z1114" t="s">
        <v>2817</v>
      </c>
      <c r="AA1114" t="s">
        <v>2831</v>
      </c>
    </row>
    <row r="1115" spans="1:27" ht="16.05" customHeight="1" x14ac:dyDescent="0.3">
      <c r="A1115" t="s">
        <v>1140</v>
      </c>
      <c r="B1115" t="s">
        <v>1978</v>
      </c>
      <c r="C1115" t="s">
        <v>2130</v>
      </c>
      <c r="D1115" t="s">
        <v>2165</v>
      </c>
      <c r="E1115" t="s">
        <v>2543</v>
      </c>
      <c r="F1115" t="s">
        <v>2703</v>
      </c>
      <c r="G1115" t="s">
        <v>2714</v>
      </c>
      <c r="H1115" t="s">
        <v>2752</v>
      </c>
      <c r="I1115" t="s">
        <v>2758</v>
      </c>
      <c r="J1115" t="s">
        <v>2759</v>
      </c>
      <c r="K1115">
        <v>1</v>
      </c>
      <c r="L1115">
        <v>160</v>
      </c>
      <c r="M1115">
        <v>10</v>
      </c>
      <c r="N1115">
        <v>160</v>
      </c>
      <c r="O1115">
        <v>144</v>
      </c>
      <c r="P1115" t="s">
        <v>2766</v>
      </c>
      <c r="Q1115" t="s">
        <v>2779</v>
      </c>
      <c r="R1115" t="s">
        <v>2793</v>
      </c>
      <c r="S1115" t="s">
        <v>2804</v>
      </c>
      <c r="T1115" t="s">
        <v>2807</v>
      </c>
      <c r="U1115">
        <v>2</v>
      </c>
      <c r="V1115">
        <v>25</v>
      </c>
      <c r="W1115">
        <v>32</v>
      </c>
      <c r="X1115">
        <v>73.069999999999993</v>
      </c>
      <c r="Y1115">
        <v>70.930000000000007</v>
      </c>
      <c r="Z1115" t="s">
        <v>2816</v>
      </c>
      <c r="AA1115" t="s">
        <v>2828</v>
      </c>
    </row>
    <row r="1116" spans="1:27" ht="16.05" customHeight="1" x14ac:dyDescent="0.3">
      <c r="A1116" t="s">
        <v>1141</v>
      </c>
      <c r="B1116" t="s">
        <v>1728</v>
      </c>
      <c r="C1116" t="s">
        <v>2085</v>
      </c>
      <c r="D1116" t="s">
        <v>2349</v>
      </c>
      <c r="E1116" t="s">
        <v>2457</v>
      </c>
      <c r="F1116" t="s">
        <v>2702</v>
      </c>
      <c r="G1116" t="s">
        <v>2715</v>
      </c>
      <c r="H1116" t="s">
        <v>2754</v>
      </c>
      <c r="I1116" t="s">
        <v>2757</v>
      </c>
      <c r="J1116" t="s">
        <v>2763</v>
      </c>
      <c r="K1116">
        <v>1</v>
      </c>
      <c r="L1116">
        <v>75</v>
      </c>
      <c r="M1116">
        <v>0</v>
      </c>
      <c r="N1116">
        <v>75</v>
      </c>
      <c r="O1116">
        <v>75</v>
      </c>
      <c r="P1116" t="s">
        <v>2770</v>
      </c>
      <c r="Q1116" t="s">
        <v>2776</v>
      </c>
      <c r="R1116" t="s">
        <v>2786</v>
      </c>
      <c r="S1116" t="s">
        <v>2806</v>
      </c>
      <c r="T1116" t="s">
        <v>2810</v>
      </c>
      <c r="V1116">
        <v>461</v>
      </c>
      <c r="W1116">
        <v>25</v>
      </c>
      <c r="X1116">
        <v>35.380000000000003</v>
      </c>
      <c r="Y1116">
        <v>39.619999999999997</v>
      </c>
      <c r="Z1116" t="s">
        <v>2815</v>
      </c>
      <c r="AA1116" t="s">
        <v>2827</v>
      </c>
    </row>
    <row r="1117" spans="1:27" ht="16.05" customHeight="1" x14ac:dyDescent="0.3">
      <c r="A1117" t="s">
        <v>1142</v>
      </c>
      <c r="B1117" t="s">
        <v>1902</v>
      </c>
      <c r="C1117" t="s">
        <v>2136</v>
      </c>
      <c r="D1117" t="s">
        <v>2273</v>
      </c>
      <c r="E1117" t="s">
        <v>2502</v>
      </c>
      <c r="G1117" t="s">
        <v>2712</v>
      </c>
      <c r="H1117" t="s">
        <v>2752</v>
      </c>
      <c r="I1117" t="s">
        <v>2757</v>
      </c>
      <c r="J1117" t="s">
        <v>2762</v>
      </c>
      <c r="K1117">
        <v>4</v>
      </c>
      <c r="L1117">
        <v>105</v>
      </c>
      <c r="M1117">
        <v>10</v>
      </c>
      <c r="N1117">
        <v>420</v>
      </c>
      <c r="O1117">
        <v>378</v>
      </c>
      <c r="P1117" t="s">
        <v>2765</v>
      </c>
      <c r="R1117" t="s">
        <v>2793</v>
      </c>
      <c r="S1117" t="s">
        <v>2802</v>
      </c>
      <c r="T1117" t="s">
        <v>2807</v>
      </c>
      <c r="U1117">
        <v>3</v>
      </c>
      <c r="V1117">
        <v>465</v>
      </c>
      <c r="W1117">
        <v>33</v>
      </c>
      <c r="X1117">
        <v>39.49</v>
      </c>
      <c r="Y1117">
        <v>220.04</v>
      </c>
      <c r="AA1117" t="s">
        <v>2827</v>
      </c>
    </row>
    <row r="1118" spans="1:27" ht="16.05" customHeight="1" x14ac:dyDescent="0.3">
      <c r="A1118" t="s">
        <v>1143</v>
      </c>
      <c r="B1118" t="s">
        <v>1630</v>
      </c>
      <c r="C1118" t="s">
        <v>2105</v>
      </c>
      <c r="D1118" t="s">
        <v>2345</v>
      </c>
      <c r="E1118" t="s">
        <v>2543</v>
      </c>
      <c r="F1118" t="s">
        <v>2705</v>
      </c>
      <c r="G1118" t="s">
        <v>2714</v>
      </c>
      <c r="H1118" t="s">
        <v>2752</v>
      </c>
      <c r="I1118" t="s">
        <v>2758</v>
      </c>
      <c r="J1118" t="s">
        <v>2762</v>
      </c>
      <c r="K1118">
        <v>2</v>
      </c>
      <c r="L1118">
        <v>160</v>
      </c>
      <c r="M1118">
        <v>5</v>
      </c>
      <c r="N1118">
        <v>320</v>
      </c>
      <c r="O1118">
        <v>304</v>
      </c>
      <c r="P1118" t="s">
        <v>2767</v>
      </c>
      <c r="Q1118" t="s">
        <v>2779</v>
      </c>
      <c r="R1118" t="s">
        <v>2790</v>
      </c>
      <c r="S1118" t="s">
        <v>2800</v>
      </c>
      <c r="T1118" t="s">
        <v>2807</v>
      </c>
      <c r="V1118">
        <v>282</v>
      </c>
      <c r="W1118">
        <v>53</v>
      </c>
      <c r="X1118">
        <v>61</v>
      </c>
      <c r="Y1118">
        <v>182</v>
      </c>
      <c r="Z1118" t="s">
        <v>2817</v>
      </c>
      <c r="AA1118" t="s">
        <v>2828</v>
      </c>
    </row>
    <row r="1119" spans="1:27" ht="16.05" customHeight="1" x14ac:dyDescent="0.3">
      <c r="A1119" t="s">
        <v>1144</v>
      </c>
      <c r="B1119" t="s">
        <v>1809</v>
      </c>
      <c r="C1119" t="s">
        <v>2043</v>
      </c>
      <c r="D1119" t="s">
        <v>2325</v>
      </c>
      <c r="E1119" t="s">
        <v>2566</v>
      </c>
      <c r="F1119" t="s">
        <v>2703</v>
      </c>
      <c r="G1119" t="s">
        <v>2711</v>
      </c>
      <c r="H1119" t="s">
        <v>2754</v>
      </c>
      <c r="I1119" t="s">
        <v>2757</v>
      </c>
      <c r="J1119" t="s">
        <v>2760</v>
      </c>
      <c r="L1119">
        <v>90</v>
      </c>
      <c r="M1119">
        <v>0</v>
      </c>
      <c r="O1119">
        <v>90</v>
      </c>
      <c r="P1119" t="s">
        <v>2767</v>
      </c>
      <c r="Q1119" t="s">
        <v>2775</v>
      </c>
      <c r="R1119" t="s">
        <v>2793</v>
      </c>
      <c r="S1119" t="s">
        <v>2806</v>
      </c>
      <c r="T1119" t="s">
        <v>2807</v>
      </c>
      <c r="U1119">
        <v>1</v>
      </c>
      <c r="V1119">
        <v>96</v>
      </c>
      <c r="X1119">
        <v>48.51</v>
      </c>
      <c r="Y1119">
        <v>41.49</v>
      </c>
      <c r="AA1119" t="s">
        <v>2827</v>
      </c>
    </row>
    <row r="1120" spans="1:27" ht="16.05" customHeight="1" x14ac:dyDescent="0.3">
      <c r="A1120" t="s">
        <v>1145</v>
      </c>
      <c r="B1120" t="s">
        <v>1774</v>
      </c>
      <c r="C1120" t="s">
        <v>2066</v>
      </c>
      <c r="D1120" t="s">
        <v>2337</v>
      </c>
      <c r="E1120" t="s">
        <v>2585</v>
      </c>
      <c r="F1120" t="s">
        <v>2703</v>
      </c>
      <c r="G1120" t="s">
        <v>2710</v>
      </c>
      <c r="H1120" t="s">
        <v>2752</v>
      </c>
      <c r="I1120" t="s">
        <v>2758</v>
      </c>
      <c r="J1120" t="s">
        <v>2763</v>
      </c>
      <c r="K1120">
        <v>1</v>
      </c>
      <c r="L1120">
        <v>155</v>
      </c>
      <c r="M1120">
        <v>0.1</v>
      </c>
      <c r="N1120">
        <v>155</v>
      </c>
      <c r="O1120">
        <v>139.5</v>
      </c>
      <c r="P1120" t="s">
        <v>2770</v>
      </c>
      <c r="Q1120" t="s">
        <v>2776</v>
      </c>
      <c r="R1120" t="s">
        <v>2791</v>
      </c>
      <c r="S1120" t="s">
        <v>2805</v>
      </c>
      <c r="T1120" t="s">
        <v>2807</v>
      </c>
      <c r="U1120">
        <v>1</v>
      </c>
      <c r="V1120">
        <v>290</v>
      </c>
      <c r="W1120">
        <v>16</v>
      </c>
      <c r="X1120">
        <v>63.43</v>
      </c>
      <c r="Y1120">
        <v>76.069999999999993</v>
      </c>
      <c r="Z1120" t="s">
        <v>2818</v>
      </c>
      <c r="AA1120" t="s">
        <v>2827</v>
      </c>
    </row>
    <row r="1121" spans="1:27" ht="16.05" customHeight="1" x14ac:dyDescent="0.3">
      <c r="A1121" t="s">
        <v>1146</v>
      </c>
      <c r="B1121" t="s">
        <v>1812</v>
      </c>
      <c r="C1121" t="s">
        <v>2106</v>
      </c>
      <c r="D1121" t="s">
        <v>2191</v>
      </c>
      <c r="E1121" t="s">
        <v>2436</v>
      </c>
      <c r="F1121" t="s">
        <v>2705</v>
      </c>
      <c r="G1121" t="s">
        <v>2720</v>
      </c>
      <c r="H1121" t="s">
        <v>2755</v>
      </c>
      <c r="I1121" t="s">
        <v>2755</v>
      </c>
      <c r="J1121" t="s">
        <v>2760</v>
      </c>
      <c r="K1121">
        <v>4</v>
      </c>
      <c r="L1121">
        <v>175</v>
      </c>
      <c r="M1121">
        <v>0</v>
      </c>
      <c r="N1121">
        <v>700</v>
      </c>
      <c r="O1121">
        <v>700</v>
      </c>
      <c r="P1121" t="s">
        <v>2765</v>
      </c>
      <c r="Q1121" t="s">
        <v>2779</v>
      </c>
      <c r="R1121" t="s">
        <v>2789</v>
      </c>
      <c r="S1121" t="s">
        <v>2805</v>
      </c>
      <c r="T1121" t="s">
        <v>2807</v>
      </c>
      <c r="U1121">
        <v>5</v>
      </c>
      <c r="W1121">
        <v>56</v>
      </c>
      <c r="X1121">
        <v>76.23</v>
      </c>
      <c r="Y1121">
        <v>395.08</v>
      </c>
      <c r="Z1121" t="s">
        <v>2816</v>
      </c>
      <c r="AA1121" t="s">
        <v>2829</v>
      </c>
    </row>
    <row r="1122" spans="1:27" ht="16.05" customHeight="1" x14ac:dyDescent="0.3">
      <c r="A1122" t="s">
        <v>1147</v>
      </c>
      <c r="B1122" t="s">
        <v>1960</v>
      </c>
      <c r="C1122" t="s">
        <v>2136</v>
      </c>
      <c r="D1122" t="s">
        <v>2198</v>
      </c>
      <c r="E1122" t="s">
        <v>2405</v>
      </c>
      <c r="F1122" t="s">
        <v>2701</v>
      </c>
      <c r="G1122" t="s">
        <v>2719</v>
      </c>
      <c r="H1122" t="s">
        <v>2754</v>
      </c>
      <c r="I1122" t="s">
        <v>2758</v>
      </c>
      <c r="J1122" t="s">
        <v>2761</v>
      </c>
      <c r="K1122">
        <v>1</v>
      </c>
      <c r="L1122">
        <v>110</v>
      </c>
      <c r="N1122">
        <v>110</v>
      </c>
      <c r="P1122" t="s">
        <v>2770</v>
      </c>
      <c r="Q1122" t="s">
        <v>2779</v>
      </c>
      <c r="R1122" t="s">
        <v>2785</v>
      </c>
      <c r="S1122" t="s">
        <v>2803</v>
      </c>
      <c r="T1122" t="s">
        <v>2807</v>
      </c>
      <c r="W1122">
        <v>34</v>
      </c>
      <c r="X1122">
        <v>47.04</v>
      </c>
      <c r="Z1122" t="s">
        <v>2819</v>
      </c>
      <c r="AA1122" t="s">
        <v>2829</v>
      </c>
    </row>
    <row r="1123" spans="1:27" ht="16.05" customHeight="1" x14ac:dyDescent="0.3">
      <c r="A1123" t="s">
        <v>1148</v>
      </c>
      <c r="B1123" t="s">
        <v>1812</v>
      </c>
      <c r="C1123" t="s">
        <v>2119</v>
      </c>
      <c r="D1123" t="s">
        <v>2209</v>
      </c>
      <c r="E1123" t="s">
        <v>2695</v>
      </c>
      <c r="F1123" t="s">
        <v>2704</v>
      </c>
      <c r="G1123" t="s">
        <v>2708</v>
      </c>
      <c r="H1123" t="s">
        <v>2753</v>
      </c>
      <c r="I1123" t="s">
        <v>2755</v>
      </c>
      <c r="J1123" t="s">
        <v>2764</v>
      </c>
      <c r="K1123">
        <v>3</v>
      </c>
      <c r="L1123">
        <v>70</v>
      </c>
      <c r="M1123">
        <v>10</v>
      </c>
      <c r="N1123">
        <v>210</v>
      </c>
      <c r="O1123">
        <v>189</v>
      </c>
      <c r="P1123" t="s">
        <v>2769</v>
      </c>
      <c r="R1123" t="s">
        <v>2793</v>
      </c>
      <c r="S1123" t="s">
        <v>2802</v>
      </c>
      <c r="T1123" t="s">
        <v>2810</v>
      </c>
      <c r="U1123">
        <v>1</v>
      </c>
      <c r="V1123">
        <v>484</v>
      </c>
      <c r="W1123">
        <v>28</v>
      </c>
      <c r="X1123">
        <v>32.619999999999997</v>
      </c>
      <c r="Y1123">
        <v>91.14</v>
      </c>
      <c r="Z1123" t="s">
        <v>2817</v>
      </c>
      <c r="AA1123" t="s">
        <v>2830</v>
      </c>
    </row>
    <row r="1124" spans="1:27" ht="16.05" customHeight="1" x14ac:dyDescent="0.3">
      <c r="A1124" t="s">
        <v>1149</v>
      </c>
      <c r="B1124" t="s">
        <v>1867</v>
      </c>
      <c r="C1124" t="s">
        <v>2067</v>
      </c>
      <c r="E1124" t="s">
        <v>2533</v>
      </c>
      <c r="F1124" t="s">
        <v>2702</v>
      </c>
      <c r="G1124" t="s">
        <v>2709</v>
      </c>
      <c r="H1124" t="s">
        <v>2752</v>
      </c>
      <c r="I1124" t="s">
        <v>2757</v>
      </c>
      <c r="J1124" t="s">
        <v>2762</v>
      </c>
      <c r="K1124">
        <v>1</v>
      </c>
      <c r="L1124">
        <v>120</v>
      </c>
      <c r="M1124">
        <v>0</v>
      </c>
      <c r="O1124">
        <v>120</v>
      </c>
      <c r="P1124" t="s">
        <v>2765</v>
      </c>
      <c r="Q1124" t="s">
        <v>2778</v>
      </c>
      <c r="R1124" t="s">
        <v>2786</v>
      </c>
      <c r="S1124" t="s">
        <v>2806</v>
      </c>
      <c r="T1124" t="s">
        <v>2807</v>
      </c>
      <c r="U1124">
        <v>2</v>
      </c>
      <c r="V1124">
        <v>398</v>
      </c>
      <c r="X1124">
        <v>53.34</v>
      </c>
      <c r="Y1124">
        <v>66.66</v>
      </c>
      <c r="Z1124" t="s">
        <v>2816</v>
      </c>
      <c r="AA1124" t="s">
        <v>2828</v>
      </c>
    </row>
    <row r="1125" spans="1:27" ht="16.05" customHeight="1" x14ac:dyDescent="0.3">
      <c r="A1125" t="s">
        <v>1150</v>
      </c>
      <c r="B1125" t="s">
        <v>1845</v>
      </c>
      <c r="C1125" t="s">
        <v>2138</v>
      </c>
      <c r="D1125" t="s">
        <v>2175</v>
      </c>
      <c r="E1125" t="s">
        <v>2415</v>
      </c>
      <c r="F1125" t="s">
        <v>2701</v>
      </c>
      <c r="G1125" t="s">
        <v>2712</v>
      </c>
      <c r="H1125" t="s">
        <v>2752</v>
      </c>
      <c r="I1125" t="s">
        <v>2757</v>
      </c>
      <c r="J1125" t="s">
        <v>2763</v>
      </c>
      <c r="K1125">
        <v>1</v>
      </c>
      <c r="L1125">
        <v>100</v>
      </c>
      <c r="M1125">
        <v>5</v>
      </c>
      <c r="N1125">
        <v>100</v>
      </c>
      <c r="O1125">
        <v>95</v>
      </c>
      <c r="P1125" t="s">
        <v>2769</v>
      </c>
      <c r="Q1125" t="s">
        <v>2776</v>
      </c>
      <c r="R1125" t="s">
        <v>2791</v>
      </c>
      <c r="S1125" t="s">
        <v>2805</v>
      </c>
      <c r="T1125" t="s">
        <v>2810</v>
      </c>
      <c r="U1125">
        <v>1</v>
      </c>
      <c r="V1125">
        <v>337</v>
      </c>
      <c r="X1125">
        <v>41.08</v>
      </c>
      <c r="Y1125">
        <v>53.92</v>
      </c>
      <c r="Z1125" t="s">
        <v>2818</v>
      </c>
      <c r="AA1125" t="s">
        <v>2827</v>
      </c>
    </row>
    <row r="1126" spans="1:27" ht="16.05" customHeight="1" x14ac:dyDescent="0.3">
      <c r="A1126" t="s">
        <v>1151</v>
      </c>
      <c r="B1126" t="s">
        <v>1882</v>
      </c>
      <c r="C1126" t="s">
        <v>2090</v>
      </c>
      <c r="D1126" t="s">
        <v>2157</v>
      </c>
      <c r="E1126" t="s">
        <v>2612</v>
      </c>
      <c r="F1126" t="s">
        <v>2702</v>
      </c>
      <c r="G1126" t="s">
        <v>2708</v>
      </c>
      <c r="H1126" t="s">
        <v>2753</v>
      </c>
      <c r="I1126" t="s">
        <v>2755</v>
      </c>
      <c r="K1126">
        <v>1</v>
      </c>
      <c r="L1126">
        <v>65</v>
      </c>
      <c r="M1126">
        <v>5</v>
      </c>
      <c r="N1126">
        <v>65</v>
      </c>
      <c r="O1126">
        <v>61.75</v>
      </c>
      <c r="P1126" t="s">
        <v>2770</v>
      </c>
      <c r="R1126" t="s">
        <v>2793</v>
      </c>
      <c r="S1126" t="s">
        <v>2805</v>
      </c>
      <c r="T1126" t="s">
        <v>2807</v>
      </c>
      <c r="U1126">
        <v>5</v>
      </c>
      <c r="V1126">
        <v>187</v>
      </c>
      <c r="X1126">
        <v>41.75</v>
      </c>
      <c r="Y1126">
        <v>20</v>
      </c>
      <c r="Z1126" t="s">
        <v>2817</v>
      </c>
      <c r="AA1126" t="s">
        <v>2829</v>
      </c>
    </row>
    <row r="1127" spans="1:27" ht="16.05" customHeight="1" x14ac:dyDescent="0.3">
      <c r="A1127" t="s">
        <v>1152</v>
      </c>
      <c r="B1127" t="s">
        <v>1919</v>
      </c>
      <c r="C1127" t="s">
        <v>2051</v>
      </c>
      <c r="D1127" t="s">
        <v>2278</v>
      </c>
      <c r="E1127" t="s">
        <v>2426</v>
      </c>
      <c r="F1127" t="s">
        <v>2704</v>
      </c>
      <c r="G1127" t="s">
        <v>2719</v>
      </c>
      <c r="H1127" t="s">
        <v>2754</v>
      </c>
      <c r="I1127" t="s">
        <v>2758</v>
      </c>
      <c r="J1127" t="s">
        <v>2761</v>
      </c>
      <c r="K1127">
        <v>1</v>
      </c>
      <c r="L1127">
        <v>120</v>
      </c>
      <c r="M1127">
        <v>0</v>
      </c>
      <c r="N1127">
        <v>120</v>
      </c>
      <c r="O1127">
        <v>120</v>
      </c>
      <c r="P1127" t="s">
        <v>2770</v>
      </c>
      <c r="Q1127" t="s">
        <v>2779</v>
      </c>
      <c r="R1127" t="s">
        <v>2789</v>
      </c>
      <c r="S1127" t="s">
        <v>2804</v>
      </c>
      <c r="T1127" t="s">
        <v>2810</v>
      </c>
      <c r="V1127">
        <v>309</v>
      </c>
      <c r="W1127">
        <v>52</v>
      </c>
      <c r="X1127">
        <v>55.53</v>
      </c>
      <c r="Y1127">
        <v>64.47</v>
      </c>
      <c r="Z1127" t="s">
        <v>2820</v>
      </c>
      <c r="AA1127" t="s">
        <v>2830</v>
      </c>
    </row>
    <row r="1128" spans="1:27" ht="16.05" customHeight="1" x14ac:dyDescent="0.3">
      <c r="A1128" t="s">
        <v>1153</v>
      </c>
      <c r="B1128" t="s">
        <v>1985</v>
      </c>
      <c r="C1128" t="s">
        <v>2048</v>
      </c>
      <c r="D1128" t="s">
        <v>2216</v>
      </c>
      <c r="E1128" t="s">
        <v>2692</v>
      </c>
      <c r="F1128" t="s">
        <v>2701</v>
      </c>
      <c r="G1128" t="s">
        <v>2710</v>
      </c>
      <c r="H1128" t="s">
        <v>2752</v>
      </c>
      <c r="I1128" t="s">
        <v>2758</v>
      </c>
      <c r="J1128" t="s">
        <v>2764</v>
      </c>
      <c r="K1128">
        <v>1</v>
      </c>
      <c r="L1128">
        <v>145</v>
      </c>
      <c r="M1128">
        <v>0.1</v>
      </c>
      <c r="N1128">
        <v>145</v>
      </c>
      <c r="O1128">
        <v>130.5</v>
      </c>
      <c r="P1128" t="s">
        <v>2770</v>
      </c>
      <c r="R1128" t="s">
        <v>2788</v>
      </c>
      <c r="S1128" t="s">
        <v>2802</v>
      </c>
      <c r="T1128" t="s">
        <v>2807</v>
      </c>
      <c r="U1128">
        <v>2</v>
      </c>
      <c r="V1128">
        <v>119</v>
      </c>
      <c r="W1128">
        <v>50</v>
      </c>
      <c r="X1128">
        <v>81.66</v>
      </c>
      <c r="Y1128">
        <v>48.84</v>
      </c>
      <c r="Z1128" t="s">
        <v>2818</v>
      </c>
      <c r="AA1128" t="s">
        <v>2831</v>
      </c>
    </row>
    <row r="1129" spans="1:27" ht="16.05" customHeight="1" x14ac:dyDescent="0.3">
      <c r="A1129" t="s">
        <v>1154</v>
      </c>
      <c r="B1129" t="s">
        <v>1859</v>
      </c>
      <c r="C1129" t="s">
        <v>2079</v>
      </c>
      <c r="D1129" t="s">
        <v>2174</v>
      </c>
      <c r="E1129" t="s">
        <v>2411</v>
      </c>
      <c r="F1129" t="s">
        <v>2703</v>
      </c>
      <c r="G1129" t="s">
        <v>2716</v>
      </c>
      <c r="H1129" t="s">
        <v>2753</v>
      </c>
      <c r="I1129" t="s">
        <v>2755</v>
      </c>
      <c r="J1129" t="s">
        <v>2761</v>
      </c>
      <c r="K1129">
        <v>5</v>
      </c>
      <c r="L1129">
        <v>105</v>
      </c>
      <c r="M1129">
        <v>10</v>
      </c>
      <c r="N1129">
        <v>525</v>
      </c>
      <c r="O1129">
        <v>472.5</v>
      </c>
      <c r="P1129" t="s">
        <v>2770</v>
      </c>
      <c r="R1129" t="s">
        <v>2790</v>
      </c>
      <c r="S1129" t="s">
        <v>2803</v>
      </c>
      <c r="T1129" t="s">
        <v>2807</v>
      </c>
      <c r="U1129">
        <v>4</v>
      </c>
      <c r="V1129">
        <v>116</v>
      </c>
      <c r="X1129">
        <v>51.69</v>
      </c>
      <c r="Y1129">
        <v>214.05</v>
      </c>
      <c r="Z1129" t="s">
        <v>2819</v>
      </c>
      <c r="AA1129" t="s">
        <v>2830</v>
      </c>
    </row>
    <row r="1130" spans="1:27" ht="16.05" customHeight="1" x14ac:dyDescent="0.3">
      <c r="A1130" t="s">
        <v>1155</v>
      </c>
      <c r="B1130" t="s">
        <v>2009</v>
      </c>
      <c r="C1130" t="s">
        <v>2143</v>
      </c>
      <c r="D1130" t="s">
        <v>2155</v>
      </c>
      <c r="E1130" t="s">
        <v>2476</v>
      </c>
      <c r="G1130" t="s">
        <v>2712</v>
      </c>
      <c r="H1130" t="s">
        <v>2752</v>
      </c>
      <c r="I1130" t="s">
        <v>2757</v>
      </c>
      <c r="J1130" t="s">
        <v>2761</v>
      </c>
      <c r="K1130">
        <v>1</v>
      </c>
      <c r="L1130">
        <v>100</v>
      </c>
      <c r="N1130">
        <v>100</v>
      </c>
      <c r="P1130" t="s">
        <v>2765</v>
      </c>
      <c r="Q1130" t="s">
        <v>2776</v>
      </c>
      <c r="R1130" t="s">
        <v>2791</v>
      </c>
      <c r="S1130" t="s">
        <v>2800</v>
      </c>
      <c r="T1130" t="s">
        <v>2807</v>
      </c>
      <c r="U1130">
        <v>1</v>
      </c>
      <c r="V1130">
        <v>38</v>
      </c>
      <c r="X1130">
        <v>44.75</v>
      </c>
      <c r="Z1130" t="s">
        <v>2819</v>
      </c>
    </row>
    <row r="1131" spans="1:27" ht="16.05" customHeight="1" x14ac:dyDescent="0.3">
      <c r="A1131" t="s">
        <v>1156</v>
      </c>
      <c r="B1131" t="s">
        <v>1888</v>
      </c>
      <c r="C1131" t="s">
        <v>2137</v>
      </c>
      <c r="D1131" t="s">
        <v>2263</v>
      </c>
      <c r="E1131" t="s">
        <v>2439</v>
      </c>
      <c r="F1131" t="s">
        <v>2705</v>
      </c>
      <c r="G1131" t="s">
        <v>2720</v>
      </c>
      <c r="H1131" t="s">
        <v>2755</v>
      </c>
      <c r="I1131" t="s">
        <v>2755</v>
      </c>
      <c r="J1131" t="s">
        <v>2759</v>
      </c>
      <c r="K1131">
        <v>2</v>
      </c>
      <c r="L1131">
        <v>180</v>
      </c>
      <c r="M1131">
        <v>0</v>
      </c>
      <c r="N1131">
        <v>360</v>
      </c>
      <c r="O1131">
        <v>360</v>
      </c>
      <c r="P1131" t="s">
        <v>2766</v>
      </c>
      <c r="Q1131" t="s">
        <v>2781</v>
      </c>
      <c r="R1131" t="s">
        <v>2789</v>
      </c>
      <c r="S1131" t="s">
        <v>2805</v>
      </c>
      <c r="T1131" t="s">
        <v>2807</v>
      </c>
      <c r="U1131">
        <v>1</v>
      </c>
      <c r="V1131">
        <v>200</v>
      </c>
      <c r="W1131">
        <v>60</v>
      </c>
      <c r="X1131">
        <v>65.47</v>
      </c>
      <c r="Y1131">
        <v>229.06</v>
      </c>
      <c r="Z1131" t="s">
        <v>2815</v>
      </c>
    </row>
    <row r="1132" spans="1:27" ht="16.05" customHeight="1" x14ac:dyDescent="0.3">
      <c r="A1132" t="s">
        <v>1157</v>
      </c>
      <c r="B1132" t="s">
        <v>1711</v>
      </c>
      <c r="C1132" t="s">
        <v>2133</v>
      </c>
      <c r="D1132" t="s">
        <v>2259</v>
      </c>
      <c r="E1132" t="s">
        <v>2624</v>
      </c>
      <c r="F1132" t="s">
        <v>2704</v>
      </c>
      <c r="G1132" t="s">
        <v>2751</v>
      </c>
      <c r="H1132" t="s">
        <v>2752</v>
      </c>
      <c r="I1132" t="s">
        <v>2758</v>
      </c>
      <c r="J1132" t="s">
        <v>2762</v>
      </c>
      <c r="K1132">
        <v>1</v>
      </c>
      <c r="L1132">
        <v>145</v>
      </c>
      <c r="M1132">
        <v>0.15</v>
      </c>
      <c r="N1132">
        <v>145</v>
      </c>
      <c r="O1132">
        <v>123.25</v>
      </c>
      <c r="P1132" t="s">
        <v>2767</v>
      </c>
      <c r="Q1132" t="s">
        <v>2779</v>
      </c>
      <c r="R1132" t="s">
        <v>2791</v>
      </c>
      <c r="S1132" t="s">
        <v>2806</v>
      </c>
      <c r="T1132" t="s">
        <v>2808</v>
      </c>
      <c r="U1132">
        <v>2</v>
      </c>
      <c r="V1132">
        <v>129</v>
      </c>
      <c r="X1132">
        <v>84.34</v>
      </c>
      <c r="Y1132">
        <v>38.909999999999997</v>
      </c>
      <c r="Z1132" t="s">
        <v>2820</v>
      </c>
      <c r="AA1132" t="s">
        <v>2827</v>
      </c>
    </row>
    <row r="1133" spans="1:27" ht="16.05" customHeight="1" x14ac:dyDescent="0.3">
      <c r="A1133" t="s">
        <v>1158</v>
      </c>
      <c r="B1133" t="s">
        <v>2010</v>
      </c>
      <c r="C1133" t="s">
        <v>2107</v>
      </c>
      <c r="D1133" t="s">
        <v>2348</v>
      </c>
      <c r="E1133" t="s">
        <v>2530</v>
      </c>
      <c r="F1133" t="s">
        <v>2703</v>
      </c>
      <c r="G1133" t="s">
        <v>2720</v>
      </c>
      <c r="H1133" t="s">
        <v>2755</v>
      </c>
      <c r="I1133" t="s">
        <v>2755</v>
      </c>
      <c r="J1133" t="s">
        <v>2762</v>
      </c>
      <c r="K1133">
        <v>1</v>
      </c>
      <c r="L1133">
        <v>180</v>
      </c>
      <c r="M1133">
        <v>5</v>
      </c>
      <c r="N1133">
        <v>180</v>
      </c>
      <c r="O1133">
        <v>171</v>
      </c>
      <c r="P1133" t="s">
        <v>2769</v>
      </c>
      <c r="Q1133" t="s">
        <v>2781</v>
      </c>
      <c r="R1133" t="s">
        <v>2786</v>
      </c>
      <c r="S1133" t="s">
        <v>2806</v>
      </c>
      <c r="T1133" t="s">
        <v>2807</v>
      </c>
      <c r="U1133">
        <v>5</v>
      </c>
      <c r="V1133">
        <v>173</v>
      </c>
      <c r="W1133">
        <v>40</v>
      </c>
      <c r="X1133">
        <v>103.42</v>
      </c>
      <c r="Y1133">
        <v>67.58</v>
      </c>
      <c r="Z1133" t="s">
        <v>2818</v>
      </c>
      <c r="AA1133" t="s">
        <v>2828</v>
      </c>
    </row>
    <row r="1134" spans="1:27" ht="16.05" customHeight="1" x14ac:dyDescent="0.3">
      <c r="A1134" t="s">
        <v>1159</v>
      </c>
      <c r="B1134" t="s">
        <v>1629</v>
      </c>
      <c r="C1134" t="s">
        <v>2090</v>
      </c>
      <c r="D1134" t="s">
        <v>2150</v>
      </c>
      <c r="E1134" t="s">
        <v>2443</v>
      </c>
      <c r="F1134" t="s">
        <v>2702</v>
      </c>
      <c r="G1134" t="s">
        <v>2721</v>
      </c>
      <c r="H1134" t="s">
        <v>2756</v>
      </c>
      <c r="I1134" t="s">
        <v>2755</v>
      </c>
      <c r="J1134" t="s">
        <v>2762</v>
      </c>
      <c r="K1134">
        <v>1</v>
      </c>
      <c r="L1134">
        <v>200</v>
      </c>
      <c r="M1134">
        <v>0</v>
      </c>
      <c r="N1134">
        <v>200</v>
      </c>
      <c r="O1134">
        <v>200</v>
      </c>
      <c r="P1134" t="s">
        <v>2769</v>
      </c>
      <c r="Q1134" t="s">
        <v>2781</v>
      </c>
      <c r="R1134" t="s">
        <v>2793</v>
      </c>
      <c r="S1134" t="s">
        <v>2801</v>
      </c>
      <c r="T1134" t="s">
        <v>2807</v>
      </c>
      <c r="U1134">
        <v>3</v>
      </c>
      <c r="V1134">
        <v>220</v>
      </c>
      <c r="W1134">
        <v>47</v>
      </c>
      <c r="X1134">
        <v>113.05</v>
      </c>
      <c r="Y1134">
        <v>86.95</v>
      </c>
      <c r="AA1134" t="s">
        <v>2827</v>
      </c>
    </row>
    <row r="1135" spans="1:27" ht="16.05" customHeight="1" x14ac:dyDescent="0.3">
      <c r="A1135" t="s">
        <v>1160</v>
      </c>
      <c r="B1135" t="s">
        <v>1809</v>
      </c>
      <c r="C1135" t="s">
        <v>2094</v>
      </c>
      <c r="D1135" t="s">
        <v>2153</v>
      </c>
      <c r="E1135" t="s">
        <v>2622</v>
      </c>
      <c r="G1135" t="s">
        <v>2715</v>
      </c>
      <c r="H1135" t="s">
        <v>2754</v>
      </c>
      <c r="I1135" t="s">
        <v>2757</v>
      </c>
      <c r="J1135" t="s">
        <v>2759</v>
      </c>
      <c r="K1135">
        <v>1</v>
      </c>
      <c r="L1135">
        <v>90</v>
      </c>
      <c r="M1135">
        <v>0.15</v>
      </c>
      <c r="N1135">
        <v>90</v>
      </c>
      <c r="O1135">
        <v>76.5</v>
      </c>
      <c r="P1135" t="s">
        <v>2766</v>
      </c>
      <c r="Q1135" t="s">
        <v>2775</v>
      </c>
      <c r="R1135" t="s">
        <v>2793</v>
      </c>
      <c r="S1135" t="s">
        <v>2805</v>
      </c>
      <c r="T1135" t="s">
        <v>2811</v>
      </c>
      <c r="U1135">
        <v>1</v>
      </c>
      <c r="V1135">
        <v>205</v>
      </c>
      <c r="W1135">
        <v>37</v>
      </c>
      <c r="X1135">
        <v>47.9</v>
      </c>
      <c r="Y1135">
        <v>28.6</v>
      </c>
      <c r="Z1135" t="s">
        <v>2819</v>
      </c>
      <c r="AA1135" t="s">
        <v>2827</v>
      </c>
    </row>
    <row r="1136" spans="1:27" ht="16.05" customHeight="1" x14ac:dyDescent="0.3">
      <c r="A1136" t="s">
        <v>1161</v>
      </c>
      <c r="B1136" t="s">
        <v>1758</v>
      </c>
      <c r="C1136" t="s">
        <v>2075</v>
      </c>
      <c r="D1136" t="s">
        <v>2207</v>
      </c>
      <c r="E1136" t="s">
        <v>2543</v>
      </c>
      <c r="F1136" t="s">
        <v>2705</v>
      </c>
      <c r="G1136" t="s">
        <v>2717</v>
      </c>
      <c r="H1136" t="s">
        <v>2752</v>
      </c>
      <c r="I1136" t="s">
        <v>2757</v>
      </c>
      <c r="J1136" t="s">
        <v>2762</v>
      </c>
      <c r="K1136">
        <v>3</v>
      </c>
      <c r="L1136">
        <v>95</v>
      </c>
      <c r="M1136">
        <v>10</v>
      </c>
      <c r="N1136">
        <v>285</v>
      </c>
      <c r="O1136">
        <v>256.5</v>
      </c>
      <c r="P1136" t="s">
        <v>2765</v>
      </c>
      <c r="Q1136" t="s">
        <v>2781</v>
      </c>
      <c r="R1136" t="s">
        <v>2785</v>
      </c>
      <c r="S1136" t="s">
        <v>2802</v>
      </c>
      <c r="T1136" t="s">
        <v>2810</v>
      </c>
      <c r="V1136">
        <v>89</v>
      </c>
      <c r="X1136">
        <v>38.299999999999997</v>
      </c>
      <c r="Y1136">
        <v>141.6</v>
      </c>
      <c r="Z1136" t="s">
        <v>2818</v>
      </c>
      <c r="AA1136" t="s">
        <v>2830</v>
      </c>
    </row>
    <row r="1137" spans="1:27" ht="16.05" customHeight="1" x14ac:dyDescent="0.3">
      <c r="A1137" t="s">
        <v>1162</v>
      </c>
      <c r="B1137" t="s">
        <v>1720</v>
      </c>
      <c r="C1137" t="s">
        <v>2141</v>
      </c>
      <c r="D1137" t="s">
        <v>2300</v>
      </c>
      <c r="E1137" t="s">
        <v>2418</v>
      </c>
      <c r="F1137" t="s">
        <v>2705</v>
      </c>
      <c r="G1137" t="s">
        <v>2716</v>
      </c>
      <c r="H1137" t="s">
        <v>2753</v>
      </c>
      <c r="I1137" t="s">
        <v>2755</v>
      </c>
      <c r="K1137">
        <v>1</v>
      </c>
      <c r="L1137">
        <v>100</v>
      </c>
      <c r="M1137">
        <v>0</v>
      </c>
      <c r="N1137">
        <v>100</v>
      </c>
      <c r="O1137">
        <v>100</v>
      </c>
      <c r="P1137" t="s">
        <v>2389</v>
      </c>
      <c r="Q1137" t="s">
        <v>2779</v>
      </c>
      <c r="R1137" t="s">
        <v>2795</v>
      </c>
      <c r="S1137" t="s">
        <v>2806</v>
      </c>
      <c r="T1137" t="s">
        <v>2807</v>
      </c>
      <c r="U1137">
        <v>5</v>
      </c>
      <c r="V1137">
        <v>453</v>
      </c>
      <c r="W1137">
        <v>18</v>
      </c>
      <c r="X1137">
        <v>57.97</v>
      </c>
      <c r="Y1137">
        <v>42.03</v>
      </c>
      <c r="Z1137" t="s">
        <v>2815</v>
      </c>
      <c r="AA1137" t="s">
        <v>2831</v>
      </c>
    </row>
    <row r="1138" spans="1:27" ht="16.05" customHeight="1" x14ac:dyDescent="0.3">
      <c r="A1138" t="s">
        <v>1163</v>
      </c>
      <c r="B1138" t="s">
        <v>1797</v>
      </c>
      <c r="C1138" t="s">
        <v>2056</v>
      </c>
      <c r="D1138" t="s">
        <v>2212</v>
      </c>
      <c r="E1138" t="s">
        <v>2516</v>
      </c>
      <c r="F1138" t="s">
        <v>2703</v>
      </c>
      <c r="G1138" t="s">
        <v>2716</v>
      </c>
      <c r="H1138" t="s">
        <v>2753</v>
      </c>
      <c r="I1138" t="s">
        <v>2755</v>
      </c>
      <c r="J1138" t="s">
        <v>2763</v>
      </c>
      <c r="K1138">
        <v>2</v>
      </c>
      <c r="L1138">
        <v>100</v>
      </c>
      <c r="M1138">
        <v>5</v>
      </c>
      <c r="N1138">
        <v>200</v>
      </c>
      <c r="O1138">
        <v>190</v>
      </c>
      <c r="P1138" t="s">
        <v>2765</v>
      </c>
      <c r="Q1138" t="s">
        <v>2776</v>
      </c>
      <c r="R1138" t="s">
        <v>2788</v>
      </c>
      <c r="S1138" t="s">
        <v>2800</v>
      </c>
      <c r="T1138" t="s">
        <v>2810</v>
      </c>
      <c r="U1138">
        <v>3</v>
      </c>
      <c r="V1138">
        <v>436</v>
      </c>
      <c r="X1138">
        <v>47.35</v>
      </c>
      <c r="Y1138">
        <v>95.3</v>
      </c>
      <c r="AA1138" t="s">
        <v>2829</v>
      </c>
    </row>
    <row r="1139" spans="1:27" ht="16.05" customHeight="1" x14ac:dyDescent="0.3">
      <c r="A1139" t="s">
        <v>1164</v>
      </c>
      <c r="B1139" t="s">
        <v>1684</v>
      </c>
      <c r="C1139" t="s">
        <v>2141</v>
      </c>
      <c r="D1139" t="s">
        <v>2388</v>
      </c>
      <c r="E1139" t="s">
        <v>2683</v>
      </c>
      <c r="G1139" t="s">
        <v>2715</v>
      </c>
      <c r="H1139" t="s">
        <v>2754</v>
      </c>
      <c r="I1139" t="s">
        <v>2757</v>
      </c>
      <c r="J1139" t="s">
        <v>2759</v>
      </c>
      <c r="K1139">
        <v>1</v>
      </c>
      <c r="L1139">
        <v>80</v>
      </c>
      <c r="M1139">
        <v>0.05</v>
      </c>
      <c r="N1139">
        <v>80</v>
      </c>
      <c r="O1139">
        <v>76</v>
      </c>
      <c r="P1139" t="s">
        <v>2765</v>
      </c>
      <c r="Q1139" t="s">
        <v>2389</v>
      </c>
      <c r="R1139" t="s">
        <v>2789</v>
      </c>
      <c r="S1139" t="s">
        <v>2805</v>
      </c>
      <c r="T1139" t="s">
        <v>2810</v>
      </c>
      <c r="U1139">
        <v>4</v>
      </c>
      <c r="V1139">
        <v>174</v>
      </c>
      <c r="W1139">
        <v>16</v>
      </c>
      <c r="X1139">
        <v>32.450000000000003</v>
      </c>
      <c r="Y1139">
        <v>43.55</v>
      </c>
      <c r="Z1139" t="s">
        <v>2817</v>
      </c>
      <c r="AA1139" t="s">
        <v>2828</v>
      </c>
    </row>
    <row r="1140" spans="1:27" ht="16.05" customHeight="1" x14ac:dyDescent="0.3">
      <c r="A1140" t="s">
        <v>1165</v>
      </c>
      <c r="B1140" t="s">
        <v>1846</v>
      </c>
      <c r="C1140" t="s">
        <v>2069</v>
      </c>
      <c r="D1140" t="s">
        <v>2360</v>
      </c>
      <c r="E1140" t="s">
        <v>2533</v>
      </c>
      <c r="F1140" t="s">
        <v>2704</v>
      </c>
      <c r="G1140" t="s">
        <v>2709</v>
      </c>
      <c r="H1140" t="s">
        <v>2752</v>
      </c>
      <c r="I1140" t="s">
        <v>2757</v>
      </c>
      <c r="J1140" t="s">
        <v>2762</v>
      </c>
      <c r="K1140">
        <v>1</v>
      </c>
      <c r="L1140">
        <v>125</v>
      </c>
      <c r="M1140">
        <v>0</v>
      </c>
      <c r="N1140">
        <v>125</v>
      </c>
      <c r="O1140">
        <v>125</v>
      </c>
      <c r="Q1140" t="s">
        <v>2776</v>
      </c>
      <c r="R1140" t="s">
        <v>2789</v>
      </c>
      <c r="S1140" t="s">
        <v>2799</v>
      </c>
      <c r="T1140" t="s">
        <v>2807</v>
      </c>
      <c r="U1140">
        <v>5</v>
      </c>
      <c r="V1140">
        <v>209</v>
      </c>
      <c r="X1140">
        <v>50.78</v>
      </c>
      <c r="Y1140">
        <v>74.22</v>
      </c>
      <c r="Z1140" t="s">
        <v>2818</v>
      </c>
      <c r="AA1140" t="s">
        <v>2827</v>
      </c>
    </row>
    <row r="1141" spans="1:27" ht="16.05" customHeight="1" x14ac:dyDescent="0.3">
      <c r="A1141" t="s">
        <v>1166</v>
      </c>
      <c r="B1141" t="s">
        <v>1818</v>
      </c>
      <c r="C1141" t="s">
        <v>2132</v>
      </c>
      <c r="D1141" t="s">
        <v>2174</v>
      </c>
      <c r="E1141" t="s">
        <v>2597</v>
      </c>
      <c r="G1141" t="s">
        <v>2714</v>
      </c>
      <c r="H1141" t="s">
        <v>2752</v>
      </c>
      <c r="I1141" t="s">
        <v>2758</v>
      </c>
      <c r="J1141" t="s">
        <v>2761</v>
      </c>
      <c r="K1141">
        <v>2</v>
      </c>
      <c r="L1141">
        <v>170</v>
      </c>
      <c r="M1141">
        <v>0</v>
      </c>
      <c r="N1141">
        <v>340</v>
      </c>
      <c r="O1141">
        <v>340</v>
      </c>
      <c r="P1141" t="s">
        <v>2770</v>
      </c>
      <c r="Q1141" t="s">
        <v>2776</v>
      </c>
      <c r="R1141" t="s">
        <v>2791</v>
      </c>
      <c r="S1141" t="s">
        <v>2803</v>
      </c>
      <c r="T1141" t="s">
        <v>2808</v>
      </c>
      <c r="V1141">
        <v>51</v>
      </c>
      <c r="W1141">
        <v>57</v>
      </c>
      <c r="X1141">
        <v>59.89</v>
      </c>
      <c r="Y1141">
        <v>220.22</v>
      </c>
      <c r="Z1141" t="s">
        <v>2815</v>
      </c>
      <c r="AA1141" t="s">
        <v>2828</v>
      </c>
    </row>
    <row r="1142" spans="1:27" ht="16.05" customHeight="1" x14ac:dyDescent="0.3">
      <c r="A1142" t="s">
        <v>1167</v>
      </c>
      <c r="B1142" t="s">
        <v>1977</v>
      </c>
      <c r="C1142" t="s">
        <v>2047</v>
      </c>
      <c r="D1142" t="s">
        <v>2301</v>
      </c>
      <c r="E1142" t="s">
        <v>2452</v>
      </c>
      <c r="F1142" t="s">
        <v>2701</v>
      </c>
      <c r="G1142" t="s">
        <v>2720</v>
      </c>
      <c r="H1142" t="s">
        <v>2755</v>
      </c>
      <c r="I1142" t="s">
        <v>2755</v>
      </c>
      <c r="J1142" t="s">
        <v>2762</v>
      </c>
      <c r="K1142">
        <v>1</v>
      </c>
      <c r="L1142">
        <v>185</v>
      </c>
      <c r="M1142">
        <v>0</v>
      </c>
      <c r="N1142">
        <v>185</v>
      </c>
      <c r="O1142">
        <v>185</v>
      </c>
      <c r="P1142" t="s">
        <v>2765</v>
      </c>
      <c r="Q1142" t="s">
        <v>2775</v>
      </c>
      <c r="R1142" t="s">
        <v>2793</v>
      </c>
      <c r="S1142" t="s">
        <v>2805</v>
      </c>
      <c r="T1142" t="s">
        <v>2814</v>
      </c>
      <c r="U1142">
        <v>1</v>
      </c>
      <c r="W1142">
        <v>13</v>
      </c>
      <c r="X1142">
        <v>93.07</v>
      </c>
      <c r="Y1142">
        <v>91.93</v>
      </c>
      <c r="Z1142" t="s">
        <v>2815</v>
      </c>
      <c r="AA1142" t="s">
        <v>2827</v>
      </c>
    </row>
    <row r="1143" spans="1:27" ht="16.05" customHeight="1" x14ac:dyDescent="0.3">
      <c r="A1143" t="s">
        <v>1168</v>
      </c>
      <c r="B1143" t="s">
        <v>1917</v>
      </c>
      <c r="C1143" t="s">
        <v>2074</v>
      </c>
      <c r="D1143" t="s">
        <v>2376</v>
      </c>
      <c r="E1143" t="s">
        <v>2671</v>
      </c>
      <c r="F1143" t="s">
        <v>2705</v>
      </c>
      <c r="G1143" t="s">
        <v>2709</v>
      </c>
      <c r="H1143" t="s">
        <v>2752</v>
      </c>
      <c r="I1143" t="s">
        <v>2757</v>
      </c>
      <c r="J1143" t="s">
        <v>2764</v>
      </c>
      <c r="K1143">
        <v>1</v>
      </c>
      <c r="L1143">
        <v>125</v>
      </c>
      <c r="M1143">
        <v>10</v>
      </c>
      <c r="N1143">
        <v>125</v>
      </c>
      <c r="O1143">
        <v>112.5</v>
      </c>
      <c r="Q1143" t="s">
        <v>2775</v>
      </c>
      <c r="R1143" t="s">
        <v>2791</v>
      </c>
      <c r="S1143" t="s">
        <v>2806</v>
      </c>
      <c r="T1143" t="s">
        <v>2810</v>
      </c>
      <c r="U1143">
        <v>4</v>
      </c>
      <c r="V1143">
        <v>285</v>
      </c>
      <c r="W1143">
        <v>25</v>
      </c>
      <c r="X1143">
        <v>57.79</v>
      </c>
      <c r="Y1143">
        <v>54.71</v>
      </c>
      <c r="Z1143" t="s">
        <v>2817</v>
      </c>
    </row>
    <row r="1144" spans="1:27" ht="16.05" customHeight="1" x14ac:dyDescent="0.3">
      <c r="A1144" t="s">
        <v>1169</v>
      </c>
      <c r="B1144" t="s">
        <v>1808</v>
      </c>
      <c r="C1144" t="s">
        <v>2089</v>
      </c>
      <c r="D1144" t="s">
        <v>2221</v>
      </c>
      <c r="E1144" t="s">
        <v>2618</v>
      </c>
      <c r="G1144" t="s">
        <v>2712</v>
      </c>
      <c r="H1144" t="s">
        <v>2752</v>
      </c>
      <c r="I1144" t="s">
        <v>2757</v>
      </c>
      <c r="J1144" t="s">
        <v>2760</v>
      </c>
      <c r="K1144">
        <v>1</v>
      </c>
      <c r="L1144">
        <v>110</v>
      </c>
      <c r="M1144">
        <v>0</v>
      </c>
      <c r="N1144">
        <v>110</v>
      </c>
      <c r="O1144">
        <v>110</v>
      </c>
      <c r="P1144" t="s">
        <v>2769</v>
      </c>
      <c r="R1144" t="s">
        <v>2790</v>
      </c>
      <c r="S1144" t="s">
        <v>2801</v>
      </c>
      <c r="T1144" t="s">
        <v>2811</v>
      </c>
      <c r="U1144">
        <v>4</v>
      </c>
      <c r="V1144">
        <v>499</v>
      </c>
      <c r="W1144">
        <v>45</v>
      </c>
      <c r="X1144">
        <v>58.22</v>
      </c>
      <c r="Y1144">
        <v>51.78</v>
      </c>
      <c r="Z1144" t="s">
        <v>2818</v>
      </c>
      <c r="AA1144" t="s">
        <v>2827</v>
      </c>
    </row>
    <row r="1145" spans="1:27" ht="16.05" customHeight="1" x14ac:dyDescent="0.3">
      <c r="A1145" t="s">
        <v>1170</v>
      </c>
      <c r="B1145" t="s">
        <v>1970</v>
      </c>
      <c r="C1145" t="s">
        <v>2044</v>
      </c>
      <c r="E1145" t="s">
        <v>2604</v>
      </c>
      <c r="F1145" t="s">
        <v>2704</v>
      </c>
      <c r="G1145" t="s">
        <v>2715</v>
      </c>
      <c r="H1145" t="s">
        <v>2754</v>
      </c>
      <c r="I1145" t="s">
        <v>2757</v>
      </c>
      <c r="J1145" t="s">
        <v>2760</v>
      </c>
      <c r="K1145">
        <v>1</v>
      </c>
      <c r="L1145">
        <v>80</v>
      </c>
      <c r="M1145">
        <v>10</v>
      </c>
      <c r="N1145">
        <v>80</v>
      </c>
      <c r="O1145">
        <v>72</v>
      </c>
      <c r="P1145" t="s">
        <v>2769</v>
      </c>
      <c r="Q1145" t="s">
        <v>2779</v>
      </c>
      <c r="R1145" t="s">
        <v>2791</v>
      </c>
      <c r="S1145" t="s">
        <v>2806</v>
      </c>
      <c r="T1145" t="s">
        <v>2810</v>
      </c>
      <c r="U1145">
        <v>3</v>
      </c>
      <c r="V1145">
        <v>241</v>
      </c>
      <c r="W1145">
        <v>50</v>
      </c>
      <c r="X1145">
        <v>33.07</v>
      </c>
      <c r="Y1145">
        <v>38.93</v>
      </c>
      <c r="Z1145" t="s">
        <v>2816</v>
      </c>
      <c r="AA1145" t="s">
        <v>2828</v>
      </c>
    </row>
    <row r="1146" spans="1:27" ht="16.05" customHeight="1" x14ac:dyDescent="0.3">
      <c r="A1146" t="s">
        <v>1171</v>
      </c>
      <c r="B1146" t="s">
        <v>2011</v>
      </c>
      <c r="C1146" t="s">
        <v>2092</v>
      </c>
      <c r="D1146" t="s">
        <v>2279</v>
      </c>
      <c r="E1146" t="s">
        <v>2612</v>
      </c>
      <c r="F1146" t="s">
        <v>2703</v>
      </c>
      <c r="G1146" t="s">
        <v>2718</v>
      </c>
      <c r="H1146" t="s">
        <v>2753</v>
      </c>
      <c r="I1146" t="s">
        <v>2755</v>
      </c>
      <c r="K1146">
        <v>2</v>
      </c>
      <c r="L1146">
        <v>95</v>
      </c>
      <c r="M1146">
        <v>0</v>
      </c>
      <c r="N1146">
        <v>190</v>
      </c>
      <c r="O1146">
        <v>190</v>
      </c>
      <c r="Q1146" t="s">
        <v>2779</v>
      </c>
      <c r="R1146" t="s">
        <v>2786</v>
      </c>
      <c r="S1146" t="s">
        <v>2802</v>
      </c>
      <c r="T1146" t="s">
        <v>2808</v>
      </c>
      <c r="U1146">
        <v>3</v>
      </c>
      <c r="V1146">
        <v>107</v>
      </c>
      <c r="W1146">
        <v>14</v>
      </c>
      <c r="X1146">
        <v>40.700000000000003</v>
      </c>
      <c r="Y1146">
        <v>108.6</v>
      </c>
      <c r="Z1146" t="s">
        <v>2815</v>
      </c>
      <c r="AA1146" t="s">
        <v>2827</v>
      </c>
    </row>
    <row r="1147" spans="1:27" ht="16.05" customHeight="1" x14ac:dyDescent="0.3">
      <c r="A1147" t="s">
        <v>1172</v>
      </c>
      <c r="B1147" t="s">
        <v>1981</v>
      </c>
      <c r="C1147" t="s">
        <v>2057</v>
      </c>
      <c r="D1147" t="s">
        <v>2329</v>
      </c>
      <c r="E1147" t="s">
        <v>2481</v>
      </c>
      <c r="F1147" t="s">
        <v>2702</v>
      </c>
      <c r="G1147" t="s">
        <v>2708</v>
      </c>
      <c r="H1147" t="s">
        <v>2753</v>
      </c>
      <c r="I1147" t="s">
        <v>2755</v>
      </c>
      <c r="J1147" t="s">
        <v>2761</v>
      </c>
      <c r="K1147">
        <v>1</v>
      </c>
      <c r="L1147">
        <v>75</v>
      </c>
      <c r="M1147">
        <v>5</v>
      </c>
      <c r="N1147">
        <v>75</v>
      </c>
      <c r="O1147">
        <v>71.25</v>
      </c>
      <c r="P1147" t="s">
        <v>2765</v>
      </c>
      <c r="R1147" t="s">
        <v>2788</v>
      </c>
      <c r="S1147" t="s">
        <v>2800</v>
      </c>
      <c r="T1147" t="s">
        <v>2810</v>
      </c>
      <c r="U1147">
        <v>4</v>
      </c>
      <c r="V1147">
        <v>278</v>
      </c>
      <c r="W1147">
        <v>46</v>
      </c>
      <c r="X1147">
        <v>37.29</v>
      </c>
      <c r="Y1147">
        <v>33.96</v>
      </c>
      <c r="Z1147" t="s">
        <v>2816</v>
      </c>
      <c r="AA1147" t="s">
        <v>2831</v>
      </c>
    </row>
    <row r="1148" spans="1:27" ht="16.05" customHeight="1" x14ac:dyDescent="0.3">
      <c r="A1148" t="s">
        <v>1173</v>
      </c>
      <c r="B1148" t="s">
        <v>1863</v>
      </c>
      <c r="C1148" t="s">
        <v>2103</v>
      </c>
      <c r="D1148" t="s">
        <v>2222</v>
      </c>
      <c r="E1148" t="s">
        <v>2583</v>
      </c>
      <c r="F1148" t="s">
        <v>2701</v>
      </c>
      <c r="G1148" t="s">
        <v>2713</v>
      </c>
      <c r="H1148" t="s">
        <v>2752</v>
      </c>
      <c r="I1148" t="s">
        <v>2757</v>
      </c>
      <c r="J1148" t="s">
        <v>2763</v>
      </c>
      <c r="L1148">
        <v>140</v>
      </c>
      <c r="N1148">
        <v>280</v>
      </c>
      <c r="P1148" t="s">
        <v>2767</v>
      </c>
      <c r="Q1148" t="s">
        <v>2779</v>
      </c>
      <c r="R1148" t="s">
        <v>2790</v>
      </c>
      <c r="S1148" t="s">
        <v>2804</v>
      </c>
      <c r="T1148" t="s">
        <v>2810</v>
      </c>
      <c r="W1148">
        <v>55</v>
      </c>
      <c r="X1148">
        <v>54</v>
      </c>
      <c r="Z1148" t="s">
        <v>2816</v>
      </c>
      <c r="AA1148" t="s">
        <v>2827</v>
      </c>
    </row>
    <row r="1149" spans="1:27" ht="16.05" customHeight="1" x14ac:dyDescent="0.3">
      <c r="A1149" t="s">
        <v>1174</v>
      </c>
      <c r="B1149" t="s">
        <v>1844</v>
      </c>
      <c r="C1149" t="s">
        <v>2102</v>
      </c>
      <c r="D1149" t="s">
        <v>2272</v>
      </c>
      <c r="E1149" t="s">
        <v>2473</v>
      </c>
      <c r="F1149" t="s">
        <v>2702</v>
      </c>
      <c r="G1149" t="s">
        <v>2720</v>
      </c>
      <c r="H1149" t="s">
        <v>2755</v>
      </c>
      <c r="I1149" t="s">
        <v>2755</v>
      </c>
      <c r="J1149" t="s">
        <v>2763</v>
      </c>
      <c r="K1149">
        <v>1</v>
      </c>
      <c r="L1149">
        <v>180</v>
      </c>
      <c r="M1149">
        <v>5</v>
      </c>
      <c r="N1149">
        <v>180</v>
      </c>
      <c r="O1149">
        <v>171</v>
      </c>
      <c r="P1149" t="s">
        <v>2767</v>
      </c>
      <c r="Q1149" t="s">
        <v>2778</v>
      </c>
      <c r="R1149" t="s">
        <v>2788</v>
      </c>
      <c r="S1149" t="s">
        <v>2802</v>
      </c>
      <c r="T1149" t="s">
        <v>2808</v>
      </c>
      <c r="U1149">
        <v>5</v>
      </c>
      <c r="V1149">
        <v>400</v>
      </c>
      <c r="W1149">
        <v>56</v>
      </c>
      <c r="X1149">
        <v>92.49</v>
      </c>
      <c r="Y1149">
        <v>78.510000000000005</v>
      </c>
      <c r="Z1149" t="s">
        <v>2818</v>
      </c>
      <c r="AA1149" t="s">
        <v>2830</v>
      </c>
    </row>
    <row r="1150" spans="1:27" ht="16.05" customHeight="1" x14ac:dyDescent="0.3">
      <c r="A1150" t="s">
        <v>1175</v>
      </c>
      <c r="B1150" t="s">
        <v>1675</v>
      </c>
      <c r="C1150" t="s">
        <v>2046</v>
      </c>
      <c r="D1150" t="s">
        <v>2250</v>
      </c>
      <c r="E1150" t="s">
        <v>2672</v>
      </c>
      <c r="G1150" t="s">
        <v>2711</v>
      </c>
      <c r="H1150" t="s">
        <v>2754</v>
      </c>
      <c r="I1150" t="s">
        <v>2757</v>
      </c>
      <c r="J1150" t="s">
        <v>2759</v>
      </c>
      <c r="K1150">
        <v>1</v>
      </c>
      <c r="L1150">
        <v>90</v>
      </c>
      <c r="M1150">
        <v>0.05</v>
      </c>
      <c r="N1150">
        <v>90</v>
      </c>
      <c r="O1150">
        <v>85.5</v>
      </c>
      <c r="P1150" t="s">
        <v>2770</v>
      </c>
      <c r="Q1150" t="s">
        <v>2778</v>
      </c>
      <c r="R1150" t="s">
        <v>2790</v>
      </c>
      <c r="S1150" t="s">
        <v>2799</v>
      </c>
      <c r="T1150" t="s">
        <v>2811</v>
      </c>
      <c r="U1150">
        <v>3</v>
      </c>
      <c r="V1150">
        <v>450</v>
      </c>
      <c r="W1150">
        <v>34</v>
      </c>
      <c r="X1150">
        <v>38.4</v>
      </c>
      <c r="Y1150">
        <v>47.1</v>
      </c>
      <c r="Z1150" t="s">
        <v>2816</v>
      </c>
    </row>
    <row r="1151" spans="1:27" ht="16.05" customHeight="1" x14ac:dyDescent="0.3">
      <c r="A1151" t="s">
        <v>1176</v>
      </c>
      <c r="B1151" t="s">
        <v>1764</v>
      </c>
      <c r="C1151" t="s">
        <v>2137</v>
      </c>
      <c r="D1151" t="s">
        <v>2334</v>
      </c>
      <c r="E1151" t="s">
        <v>2496</v>
      </c>
      <c r="F1151" t="s">
        <v>2702</v>
      </c>
      <c r="G1151" t="s">
        <v>2707</v>
      </c>
      <c r="H1151" t="s">
        <v>2753</v>
      </c>
      <c r="I1151" t="s">
        <v>2755</v>
      </c>
      <c r="J1151" t="s">
        <v>2764</v>
      </c>
      <c r="K1151">
        <v>2</v>
      </c>
      <c r="L1151">
        <v>115</v>
      </c>
      <c r="M1151">
        <v>0</v>
      </c>
      <c r="N1151">
        <v>230</v>
      </c>
      <c r="O1151">
        <v>230</v>
      </c>
      <c r="P1151" t="s">
        <v>2765</v>
      </c>
      <c r="Q1151" t="s">
        <v>2779</v>
      </c>
      <c r="R1151" t="s">
        <v>2790</v>
      </c>
      <c r="S1151" t="s">
        <v>2800</v>
      </c>
      <c r="T1151" t="s">
        <v>2811</v>
      </c>
      <c r="U1151">
        <v>3</v>
      </c>
      <c r="V1151">
        <v>221</v>
      </c>
      <c r="W1151">
        <v>25</v>
      </c>
      <c r="X1151">
        <v>46.86</v>
      </c>
      <c r="Y1151">
        <v>136.28</v>
      </c>
      <c r="Z1151" t="s">
        <v>2817</v>
      </c>
      <c r="AA1151" t="s">
        <v>2830</v>
      </c>
    </row>
    <row r="1152" spans="1:27" ht="16.05" customHeight="1" x14ac:dyDescent="0.3">
      <c r="A1152" t="s">
        <v>1177</v>
      </c>
      <c r="B1152" t="s">
        <v>1798</v>
      </c>
      <c r="C1152" t="s">
        <v>2135</v>
      </c>
      <c r="D1152" t="s">
        <v>2233</v>
      </c>
      <c r="E1152" t="s">
        <v>2436</v>
      </c>
      <c r="F1152" t="s">
        <v>2704</v>
      </c>
      <c r="G1152" t="s">
        <v>2714</v>
      </c>
      <c r="H1152" t="s">
        <v>2752</v>
      </c>
      <c r="I1152" t="s">
        <v>2758</v>
      </c>
      <c r="J1152" t="s">
        <v>2761</v>
      </c>
      <c r="K1152">
        <v>2</v>
      </c>
      <c r="L1152">
        <v>160</v>
      </c>
      <c r="M1152">
        <v>10</v>
      </c>
      <c r="N1152">
        <v>320</v>
      </c>
      <c r="O1152">
        <v>288</v>
      </c>
      <c r="P1152" t="s">
        <v>2769</v>
      </c>
      <c r="Q1152" t="s">
        <v>2779</v>
      </c>
      <c r="R1152" t="s">
        <v>2786</v>
      </c>
      <c r="S1152" t="s">
        <v>2800</v>
      </c>
      <c r="T1152" t="s">
        <v>2807</v>
      </c>
      <c r="U1152">
        <v>5</v>
      </c>
      <c r="V1152">
        <v>238</v>
      </c>
      <c r="W1152">
        <v>15</v>
      </c>
      <c r="X1152">
        <v>87.78</v>
      </c>
      <c r="Y1152">
        <v>112.44</v>
      </c>
      <c r="Z1152" t="s">
        <v>2820</v>
      </c>
      <c r="AA1152" t="s">
        <v>2828</v>
      </c>
    </row>
    <row r="1153" spans="1:27" ht="16.05" customHeight="1" x14ac:dyDescent="0.3">
      <c r="A1153" t="s">
        <v>1178</v>
      </c>
      <c r="B1153" t="s">
        <v>1978</v>
      </c>
      <c r="C1153" t="s">
        <v>2132</v>
      </c>
      <c r="D1153" t="s">
        <v>2231</v>
      </c>
      <c r="E1153" t="s">
        <v>2655</v>
      </c>
      <c r="G1153" t="s">
        <v>2716</v>
      </c>
      <c r="H1153" t="s">
        <v>2753</v>
      </c>
      <c r="I1153" t="s">
        <v>2755</v>
      </c>
      <c r="J1153" t="s">
        <v>2759</v>
      </c>
      <c r="K1153">
        <v>2</v>
      </c>
      <c r="L1153">
        <v>100</v>
      </c>
      <c r="M1153">
        <v>10</v>
      </c>
      <c r="N1153">
        <v>200</v>
      </c>
      <c r="O1153">
        <v>180</v>
      </c>
      <c r="P1153" t="s">
        <v>2767</v>
      </c>
      <c r="Q1153" t="s">
        <v>2778</v>
      </c>
      <c r="R1153" t="s">
        <v>2793</v>
      </c>
      <c r="S1153" t="s">
        <v>2800</v>
      </c>
      <c r="T1153" t="s">
        <v>2811</v>
      </c>
      <c r="U1153">
        <v>2</v>
      </c>
      <c r="V1153">
        <v>81</v>
      </c>
      <c r="W1153">
        <v>45</v>
      </c>
      <c r="X1153">
        <v>54.15</v>
      </c>
      <c r="Y1153">
        <v>71.7</v>
      </c>
      <c r="Z1153" t="s">
        <v>2816</v>
      </c>
    </row>
    <row r="1154" spans="1:27" ht="16.05" customHeight="1" x14ac:dyDescent="0.3">
      <c r="A1154" t="s">
        <v>1179</v>
      </c>
      <c r="B1154" t="s">
        <v>1904</v>
      </c>
      <c r="C1154" t="s">
        <v>2104</v>
      </c>
      <c r="D1154" t="s">
        <v>2375</v>
      </c>
      <c r="E1154" t="s">
        <v>2679</v>
      </c>
      <c r="F1154" t="s">
        <v>2703</v>
      </c>
      <c r="G1154" t="s">
        <v>2718</v>
      </c>
      <c r="H1154" t="s">
        <v>2753</v>
      </c>
      <c r="I1154" t="s">
        <v>2755</v>
      </c>
      <c r="J1154" t="s">
        <v>2764</v>
      </c>
      <c r="K1154">
        <v>1</v>
      </c>
      <c r="L1154">
        <v>85</v>
      </c>
      <c r="M1154">
        <v>0</v>
      </c>
      <c r="N1154">
        <v>85</v>
      </c>
      <c r="O1154">
        <v>85</v>
      </c>
      <c r="P1154" t="s">
        <v>2767</v>
      </c>
      <c r="Q1154" t="s">
        <v>2779</v>
      </c>
      <c r="R1154" t="s">
        <v>2793</v>
      </c>
      <c r="S1154" t="s">
        <v>2806</v>
      </c>
      <c r="T1154" t="s">
        <v>2807</v>
      </c>
      <c r="U1154">
        <v>3</v>
      </c>
      <c r="V1154">
        <v>366</v>
      </c>
      <c r="W1154">
        <v>60</v>
      </c>
      <c r="X1154">
        <v>37.21</v>
      </c>
      <c r="Y1154">
        <v>47.79</v>
      </c>
      <c r="Z1154" t="s">
        <v>2815</v>
      </c>
    </row>
    <row r="1155" spans="1:27" ht="16.05" customHeight="1" x14ac:dyDescent="0.3">
      <c r="A1155" t="s">
        <v>1180</v>
      </c>
      <c r="B1155" t="s">
        <v>1655</v>
      </c>
      <c r="C1155" t="s">
        <v>2109</v>
      </c>
      <c r="D1155" t="s">
        <v>2276</v>
      </c>
      <c r="E1155" t="s">
        <v>2477</v>
      </c>
      <c r="F1155" t="s">
        <v>2702</v>
      </c>
      <c r="G1155" t="s">
        <v>2731</v>
      </c>
      <c r="H1155" t="s">
        <v>2754</v>
      </c>
      <c r="I1155" t="s">
        <v>2758</v>
      </c>
      <c r="J1155" t="s">
        <v>2763</v>
      </c>
      <c r="K1155">
        <v>1</v>
      </c>
      <c r="L1155">
        <v>110</v>
      </c>
      <c r="M1155">
        <v>0</v>
      </c>
      <c r="N1155">
        <v>110</v>
      </c>
      <c r="O1155">
        <v>110</v>
      </c>
      <c r="Q1155" t="s">
        <v>2781</v>
      </c>
      <c r="R1155" t="s">
        <v>2789</v>
      </c>
      <c r="S1155" t="s">
        <v>2805</v>
      </c>
      <c r="T1155" t="s">
        <v>2807</v>
      </c>
      <c r="U1155">
        <v>4</v>
      </c>
      <c r="V1155">
        <v>132</v>
      </c>
      <c r="W1155">
        <v>32</v>
      </c>
      <c r="X1155">
        <v>60.11</v>
      </c>
      <c r="Y1155">
        <v>49.89</v>
      </c>
      <c r="Z1155" t="s">
        <v>2820</v>
      </c>
      <c r="AA1155" t="s">
        <v>2827</v>
      </c>
    </row>
    <row r="1156" spans="1:27" ht="16.05" customHeight="1" x14ac:dyDescent="0.3">
      <c r="A1156" t="s">
        <v>1181</v>
      </c>
      <c r="B1156" t="s">
        <v>1759</v>
      </c>
      <c r="C1156" t="s">
        <v>2127</v>
      </c>
      <c r="D1156" t="s">
        <v>2266</v>
      </c>
      <c r="E1156" t="s">
        <v>2672</v>
      </c>
      <c r="G1156" t="s">
        <v>2714</v>
      </c>
      <c r="H1156" t="s">
        <v>2752</v>
      </c>
      <c r="I1156" t="s">
        <v>2758</v>
      </c>
      <c r="J1156" t="s">
        <v>2761</v>
      </c>
      <c r="K1156">
        <v>1</v>
      </c>
      <c r="L1156">
        <v>170</v>
      </c>
      <c r="M1156">
        <v>10</v>
      </c>
      <c r="N1156">
        <v>170</v>
      </c>
      <c r="O1156">
        <v>153</v>
      </c>
      <c r="P1156" t="s">
        <v>2766</v>
      </c>
      <c r="R1156" t="s">
        <v>2788</v>
      </c>
      <c r="S1156" t="s">
        <v>2803</v>
      </c>
      <c r="T1156" t="s">
        <v>2810</v>
      </c>
      <c r="U1156">
        <v>3</v>
      </c>
      <c r="V1156">
        <v>142</v>
      </c>
      <c r="W1156">
        <v>36</v>
      </c>
      <c r="X1156">
        <v>72.59</v>
      </c>
      <c r="Y1156">
        <v>80.41</v>
      </c>
      <c r="Z1156" t="s">
        <v>2818</v>
      </c>
      <c r="AA1156" t="s">
        <v>2828</v>
      </c>
    </row>
    <row r="1157" spans="1:27" ht="16.05" customHeight="1" x14ac:dyDescent="0.3">
      <c r="A1157" t="s">
        <v>1182</v>
      </c>
      <c r="B1157" t="s">
        <v>1774</v>
      </c>
      <c r="C1157" t="s">
        <v>2123</v>
      </c>
      <c r="D1157" t="s">
        <v>2267</v>
      </c>
      <c r="E1157" t="s">
        <v>2552</v>
      </c>
      <c r="G1157" t="s">
        <v>2716</v>
      </c>
      <c r="H1157" t="s">
        <v>2753</v>
      </c>
      <c r="I1157" t="s">
        <v>2755</v>
      </c>
      <c r="J1157" t="s">
        <v>2761</v>
      </c>
      <c r="K1157">
        <v>1</v>
      </c>
      <c r="L1157">
        <v>95</v>
      </c>
      <c r="N1157">
        <v>95</v>
      </c>
      <c r="P1157" t="s">
        <v>2765</v>
      </c>
      <c r="Q1157" t="s">
        <v>2778</v>
      </c>
      <c r="R1157" t="s">
        <v>2785</v>
      </c>
      <c r="S1157" t="s">
        <v>2806</v>
      </c>
      <c r="T1157" t="s">
        <v>2807</v>
      </c>
      <c r="W1157">
        <v>27</v>
      </c>
      <c r="X1157">
        <v>35.03</v>
      </c>
    </row>
    <row r="1158" spans="1:27" ht="16.05" customHeight="1" x14ac:dyDescent="0.3">
      <c r="A1158" t="s">
        <v>1183</v>
      </c>
      <c r="B1158" t="s">
        <v>1688</v>
      </c>
      <c r="C1158" t="s">
        <v>2104</v>
      </c>
      <c r="D1158" t="s">
        <v>2194</v>
      </c>
      <c r="E1158" t="s">
        <v>2428</v>
      </c>
      <c r="F1158" t="s">
        <v>2701</v>
      </c>
      <c r="G1158" t="s">
        <v>2709</v>
      </c>
      <c r="H1158" t="s">
        <v>2752</v>
      </c>
      <c r="I1158" t="s">
        <v>2757</v>
      </c>
      <c r="J1158" t="s">
        <v>2762</v>
      </c>
      <c r="K1158">
        <v>1</v>
      </c>
      <c r="L1158">
        <v>120</v>
      </c>
      <c r="M1158">
        <v>0</v>
      </c>
      <c r="N1158">
        <v>120</v>
      </c>
      <c r="O1158">
        <v>120</v>
      </c>
      <c r="P1158" t="s">
        <v>2769</v>
      </c>
      <c r="Q1158" t="s">
        <v>2779</v>
      </c>
      <c r="R1158" t="s">
        <v>2791</v>
      </c>
      <c r="S1158" t="s">
        <v>2805</v>
      </c>
      <c r="T1158" t="s">
        <v>2808</v>
      </c>
      <c r="U1158">
        <v>2</v>
      </c>
      <c r="V1158">
        <v>217</v>
      </c>
      <c r="X1158">
        <v>57.92</v>
      </c>
      <c r="Y1158">
        <v>62.08</v>
      </c>
      <c r="Z1158" t="s">
        <v>2817</v>
      </c>
      <c r="AA1158" t="s">
        <v>2828</v>
      </c>
    </row>
    <row r="1159" spans="1:27" ht="16.05" customHeight="1" x14ac:dyDescent="0.3">
      <c r="A1159" t="s">
        <v>1184</v>
      </c>
      <c r="B1159" t="s">
        <v>1933</v>
      </c>
      <c r="C1159" t="s">
        <v>2071</v>
      </c>
      <c r="D1159" t="s">
        <v>2263</v>
      </c>
      <c r="E1159" t="s">
        <v>2692</v>
      </c>
      <c r="F1159" t="s">
        <v>2701</v>
      </c>
      <c r="G1159" t="s">
        <v>2706</v>
      </c>
      <c r="H1159" t="s">
        <v>2752</v>
      </c>
      <c r="I1159" t="s">
        <v>2757</v>
      </c>
      <c r="J1159" t="s">
        <v>2763</v>
      </c>
      <c r="K1159">
        <v>1</v>
      </c>
      <c r="L1159">
        <v>130</v>
      </c>
      <c r="M1159">
        <v>0</v>
      </c>
      <c r="N1159">
        <v>130</v>
      </c>
      <c r="O1159">
        <v>130</v>
      </c>
      <c r="P1159" t="s">
        <v>2770</v>
      </c>
      <c r="R1159" t="s">
        <v>2788</v>
      </c>
      <c r="S1159" t="s">
        <v>2800</v>
      </c>
      <c r="T1159" t="s">
        <v>2811</v>
      </c>
      <c r="U1159">
        <v>4</v>
      </c>
      <c r="V1159">
        <v>443</v>
      </c>
      <c r="W1159">
        <v>60</v>
      </c>
      <c r="X1159">
        <v>45.69</v>
      </c>
      <c r="Y1159">
        <v>84.31</v>
      </c>
      <c r="Z1159" t="s">
        <v>2817</v>
      </c>
      <c r="AA1159" t="s">
        <v>2828</v>
      </c>
    </row>
    <row r="1160" spans="1:27" ht="16.05" customHeight="1" x14ac:dyDescent="0.3">
      <c r="A1160" t="s">
        <v>1185</v>
      </c>
      <c r="B1160" t="s">
        <v>1939</v>
      </c>
      <c r="C1160" t="s">
        <v>2104</v>
      </c>
      <c r="D1160" t="s">
        <v>2242</v>
      </c>
      <c r="E1160" t="s">
        <v>2482</v>
      </c>
      <c r="G1160" t="s">
        <v>2708</v>
      </c>
      <c r="H1160" t="s">
        <v>2753</v>
      </c>
      <c r="I1160" t="s">
        <v>2755</v>
      </c>
      <c r="J1160" t="s">
        <v>2759</v>
      </c>
      <c r="K1160">
        <v>2</v>
      </c>
      <c r="L1160">
        <v>65</v>
      </c>
      <c r="M1160">
        <v>0.1</v>
      </c>
      <c r="N1160">
        <v>130</v>
      </c>
      <c r="O1160">
        <v>117</v>
      </c>
      <c r="P1160" t="s">
        <v>2765</v>
      </c>
      <c r="Q1160" t="s">
        <v>2779</v>
      </c>
      <c r="R1160" t="s">
        <v>2793</v>
      </c>
      <c r="S1160" t="s">
        <v>2806</v>
      </c>
      <c r="T1160" t="s">
        <v>2810</v>
      </c>
      <c r="U1160">
        <v>3</v>
      </c>
      <c r="V1160">
        <v>267</v>
      </c>
      <c r="X1160">
        <v>33.61</v>
      </c>
      <c r="Y1160">
        <v>49.78</v>
      </c>
      <c r="Z1160" t="s">
        <v>2819</v>
      </c>
      <c r="AA1160" t="s">
        <v>2831</v>
      </c>
    </row>
    <row r="1161" spans="1:27" ht="16.05" customHeight="1" x14ac:dyDescent="0.3">
      <c r="A1161" t="s">
        <v>1186</v>
      </c>
      <c r="B1161" t="s">
        <v>1761</v>
      </c>
      <c r="C1161" t="s">
        <v>2105</v>
      </c>
      <c r="D1161" t="s">
        <v>2211</v>
      </c>
      <c r="E1161" t="s">
        <v>2435</v>
      </c>
      <c r="F1161" t="s">
        <v>2704</v>
      </c>
      <c r="G1161" t="s">
        <v>2721</v>
      </c>
      <c r="H1161" t="s">
        <v>2756</v>
      </c>
      <c r="I1161" t="s">
        <v>2755</v>
      </c>
      <c r="J1161" t="s">
        <v>2763</v>
      </c>
      <c r="K1161">
        <v>1</v>
      </c>
      <c r="L1161">
        <v>190</v>
      </c>
      <c r="M1161">
        <v>10</v>
      </c>
      <c r="N1161">
        <v>190</v>
      </c>
      <c r="O1161">
        <v>171</v>
      </c>
      <c r="P1161" t="s">
        <v>2770</v>
      </c>
      <c r="Q1161" t="s">
        <v>2776</v>
      </c>
      <c r="R1161" t="s">
        <v>2790</v>
      </c>
      <c r="S1161" t="s">
        <v>2805</v>
      </c>
      <c r="T1161" t="s">
        <v>2807</v>
      </c>
      <c r="U1161">
        <v>2</v>
      </c>
      <c r="V1161">
        <v>135</v>
      </c>
      <c r="W1161">
        <v>47</v>
      </c>
      <c r="X1161">
        <v>67.56</v>
      </c>
      <c r="Y1161">
        <v>103.44</v>
      </c>
      <c r="Z1161" t="s">
        <v>2815</v>
      </c>
      <c r="AA1161" t="s">
        <v>2829</v>
      </c>
    </row>
    <row r="1162" spans="1:27" ht="16.05" customHeight="1" x14ac:dyDescent="0.3">
      <c r="A1162" t="s">
        <v>1187</v>
      </c>
      <c r="B1162" t="s">
        <v>1803</v>
      </c>
      <c r="C1162" t="s">
        <v>2095</v>
      </c>
      <c r="D1162" t="s">
        <v>2319</v>
      </c>
      <c r="E1162" t="s">
        <v>2438</v>
      </c>
      <c r="F1162" t="s">
        <v>2705</v>
      </c>
      <c r="G1162" t="s">
        <v>2714</v>
      </c>
      <c r="H1162" t="s">
        <v>2752</v>
      </c>
      <c r="I1162" t="s">
        <v>2758</v>
      </c>
      <c r="J1162" t="s">
        <v>2761</v>
      </c>
      <c r="K1162">
        <v>4</v>
      </c>
      <c r="L1162">
        <v>160</v>
      </c>
      <c r="M1162">
        <v>0</v>
      </c>
      <c r="N1162">
        <v>640</v>
      </c>
      <c r="O1162">
        <v>640</v>
      </c>
      <c r="P1162" t="s">
        <v>2770</v>
      </c>
      <c r="Q1162" t="s">
        <v>2778</v>
      </c>
      <c r="R1162" t="s">
        <v>2785</v>
      </c>
      <c r="S1162" t="s">
        <v>2801</v>
      </c>
      <c r="T1162" t="s">
        <v>2810</v>
      </c>
      <c r="U1162">
        <v>4</v>
      </c>
      <c r="V1162">
        <v>350</v>
      </c>
      <c r="X1162">
        <v>72.92</v>
      </c>
      <c r="Y1162">
        <v>348.32</v>
      </c>
      <c r="Z1162" t="s">
        <v>2816</v>
      </c>
      <c r="AA1162" t="s">
        <v>2828</v>
      </c>
    </row>
    <row r="1163" spans="1:27" ht="16.05" customHeight="1" x14ac:dyDescent="0.3">
      <c r="A1163" t="s">
        <v>1188</v>
      </c>
      <c r="B1163" t="s">
        <v>1794</v>
      </c>
      <c r="C1163" t="s">
        <v>2075</v>
      </c>
      <c r="D1163" t="s">
        <v>2260</v>
      </c>
      <c r="E1163" t="s">
        <v>2503</v>
      </c>
      <c r="F1163" t="s">
        <v>2703</v>
      </c>
      <c r="G1163" t="s">
        <v>2711</v>
      </c>
      <c r="H1163" t="s">
        <v>2754</v>
      </c>
      <c r="I1163" t="s">
        <v>2757</v>
      </c>
      <c r="J1163" t="s">
        <v>2762</v>
      </c>
      <c r="K1163">
        <v>1</v>
      </c>
      <c r="L1163">
        <v>95</v>
      </c>
      <c r="M1163">
        <v>10</v>
      </c>
      <c r="N1163">
        <v>95</v>
      </c>
      <c r="O1163">
        <v>85.5</v>
      </c>
      <c r="P1163" t="s">
        <v>2770</v>
      </c>
      <c r="Q1163" t="s">
        <v>2779</v>
      </c>
      <c r="R1163" t="s">
        <v>2785</v>
      </c>
      <c r="S1163" t="s">
        <v>2799</v>
      </c>
      <c r="T1163" t="s">
        <v>2810</v>
      </c>
      <c r="U1163">
        <v>1</v>
      </c>
      <c r="V1163">
        <v>113</v>
      </c>
      <c r="W1163">
        <v>24</v>
      </c>
      <c r="X1163">
        <v>40.770000000000003</v>
      </c>
      <c r="Y1163">
        <v>44.73</v>
      </c>
      <c r="Z1163" t="s">
        <v>2817</v>
      </c>
      <c r="AA1163" t="s">
        <v>2830</v>
      </c>
    </row>
    <row r="1164" spans="1:27" ht="16.05" customHeight="1" x14ac:dyDescent="0.3">
      <c r="A1164" t="s">
        <v>1189</v>
      </c>
      <c r="B1164" t="s">
        <v>1685</v>
      </c>
      <c r="C1164" t="s">
        <v>2134</v>
      </c>
      <c r="D1164" t="s">
        <v>2162</v>
      </c>
      <c r="E1164" t="s">
        <v>2696</v>
      </c>
      <c r="G1164" t="s">
        <v>2713</v>
      </c>
      <c r="H1164" t="s">
        <v>2752</v>
      </c>
      <c r="I1164" t="s">
        <v>2757</v>
      </c>
      <c r="J1164" t="s">
        <v>2764</v>
      </c>
      <c r="K1164">
        <v>4</v>
      </c>
      <c r="L1164">
        <v>145</v>
      </c>
      <c r="M1164">
        <v>5</v>
      </c>
      <c r="N1164">
        <v>580</v>
      </c>
      <c r="O1164">
        <v>551</v>
      </c>
      <c r="P1164" t="s">
        <v>2770</v>
      </c>
      <c r="Q1164" t="s">
        <v>2775</v>
      </c>
      <c r="R1164" t="s">
        <v>2791</v>
      </c>
      <c r="S1164" t="s">
        <v>2806</v>
      </c>
      <c r="T1164" t="s">
        <v>2807</v>
      </c>
      <c r="U1164">
        <v>5</v>
      </c>
      <c r="V1164">
        <v>79</v>
      </c>
      <c r="W1164">
        <v>42</v>
      </c>
      <c r="X1164">
        <v>83.99</v>
      </c>
      <c r="Y1164">
        <v>215.04</v>
      </c>
      <c r="AA1164" t="s">
        <v>2831</v>
      </c>
    </row>
    <row r="1165" spans="1:27" ht="16.05" customHeight="1" x14ac:dyDescent="0.3">
      <c r="A1165" t="s">
        <v>1190</v>
      </c>
      <c r="B1165" t="s">
        <v>1678</v>
      </c>
      <c r="C1165" t="s">
        <v>2067</v>
      </c>
      <c r="D1165" t="s">
        <v>2234</v>
      </c>
      <c r="E1165" t="s">
        <v>2617</v>
      </c>
      <c r="G1165" t="s">
        <v>2709</v>
      </c>
      <c r="H1165" t="s">
        <v>2752</v>
      </c>
      <c r="I1165" t="s">
        <v>2757</v>
      </c>
      <c r="K1165">
        <v>4</v>
      </c>
      <c r="L1165">
        <v>120</v>
      </c>
      <c r="M1165">
        <v>0.1</v>
      </c>
      <c r="N1165">
        <v>480</v>
      </c>
      <c r="O1165">
        <v>432</v>
      </c>
      <c r="P1165" t="s">
        <v>2766</v>
      </c>
      <c r="Q1165" t="s">
        <v>2781</v>
      </c>
      <c r="R1165" t="s">
        <v>2791</v>
      </c>
      <c r="S1165" t="s">
        <v>2804</v>
      </c>
      <c r="T1165" t="s">
        <v>2807</v>
      </c>
      <c r="U1165">
        <v>2</v>
      </c>
      <c r="V1165">
        <v>190</v>
      </c>
      <c r="X1165">
        <v>63.06</v>
      </c>
      <c r="Y1165">
        <v>179.76</v>
      </c>
      <c r="Z1165" t="s">
        <v>2820</v>
      </c>
      <c r="AA1165" t="s">
        <v>2829</v>
      </c>
    </row>
    <row r="1166" spans="1:27" ht="16.05" customHeight="1" x14ac:dyDescent="0.3">
      <c r="A1166" t="s">
        <v>1191</v>
      </c>
      <c r="B1166" t="s">
        <v>1955</v>
      </c>
      <c r="C1166" t="s">
        <v>2091</v>
      </c>
      <c r="E1166" t="s">
        <v>2487</v>
      </c>
      <c r="F1166" t="s">
        <v>2701</v>
      </c>
      <c r="G1166" t="s">
        <v>2718</v>
      </c>
      <c r="H1166" t="s">
        <v>2753</v>
      </c>
      <c r="I1166" t="s">
        <v>2755</v>
      </c>
      <c r="J1166" t="s">
        <v>2761</v>
      </c>
      <c r="K1166">
        <v>1</v>
      </c>
      <c r="L1166">
        <v>90</v>
      </c>
      <c r="M1166">
        <v>0.15</v>
      </c>
      <c r="N1166">
        <v>90</v>
      </c>
      <c r="O1166">
        <v>76.5</v>
      </c>
      <c r="P1166" t="s">
        <v>2770</v>
      </c>
      <c r="Q1166" t="s">
        <v>2779</v>
      </c>
      <c r="R1166" t="s">
        <v>2793</v>
      </c>
      <c r="S1166" t="s">
        <v>2801</v>
      </c>
      <c r="T1166" t="s">
        <v>2807</v>
      </c>
      <c r="U1166">
        <v>5</v>
      </c>
      <c r="V1166">
        <v>278</v>
      </c>
      <c r="X1166">
        <v>52.29</v>
      </c>
      <c r="Y1166">
        <v>24.21</v>
      </c>
      <c r="Z1166" t="s">
        <v>2818</v>
      </c>
    </row>
    <row r="1167" spans="1:27" ht="16.05" customHeight="1" x14ac:dyDescent="0.3">
      <c r="A1167" t="s">
        <v>1192</v>
      </c>
      <c r="B1167" t="s">
        <v>1728</v>
      </c>
      <c r="C1167" t="s">
        <v>2105</v>
      </c>
      <c r="D1167" t="s">
        <v>2307</v>
      </c>
      <c r="E1167" t="s">
        <v>2552</v>
      </c>
      <c r="F1167" t="s">
        <v>2701</v>
      </c>
      <c r="G1167" t="s">
        <v>2709</v>
      </c>
      <c r="H1167" t="s">
        <v>2752</v>
      </c>
      <c r="I1167" t="s">
        <v>2757</v>
      </c>
      <c r="J1167" t="s">
        <v>2764</v>
      </c>
      <c r="K1167">
        <v>1</v>
      </c>
      <c r="L1167">
        <v>120</v>
      </c>
      <c r="M1167">
        <v>0.1</v>
      </c>
      <c r="N1167">
        <v>120</v>
      </c>
      <c r="O1167">
        <v>108</v>
      </c>
      <c r="P1167" t="s">
        <v>2770</v>
      </c>
      <c r="Q1167" t="s">
        <v>2779</v>
      </c>
      <c r="R1167" t="s">
        <v>2790</v>
      </c>
      <c r="S1167" t="s">
        <v>2806</v>
      </c>
      <c r="T1167" t="s">
        <v>2807</v>
      </c>
      <c r="U1167">
        <v>2</v>
      </c>
      <c r="V1167">
        <v>234</v>
      </c>
      <c r="W1167">
        <v>31</v>
      </c>
      <c r="X1167">
        <v>54.06</v>
      </c>
      <c r="Y1167">
        <v>53.94</v>
      </c>
      <c r="AA1167" t="s">
        <v>2830</v>
      </c>
    </row>
    <row r="1168" spans="1:27" ht="16.05" customHeight="1" x14ac:dyDescent="0.3">
      <c r="A1168" t="s">
        <v>1193</v>
      </c>
      <c r="B1168" t="s">
        <v>1871</v>
      </c>
      <c r="C1168" t="s">
        <v>2144</v>
      </c>
      <c r="D1168" t="s">
        <v>2323</v>
      </c>
      <c r="E1168" t="s">
        <v>2552</v>
      </c>
      <c r="F1168" t="s">
        <v>2705</v>
      </c>
      <c r="G1168" t="s">
        <v>2713</v>
      </c>
      <c r="H1168" t="s">
        <v>2752</v>
      </c>
      <c r="I1168" t="s">
        <v>2757</v>
      </c>
      <c r="K1168">
        <v>2</v>
      </c>
      <c r="L1168">
        <v>145</v>
      </c>
      <c r="M1168">
        <v>0</v>
      </c>
      <c r="N1168">
        <v>290</v>
      </c>
      <c r="O1168">
        <v>290</v>
      </c>
      <c r="P1168" t="s">
        <v>2769</v>
      </c>
      <c r="R1168" t="s">
        <v>2793</v>
      </c>
      <c r="S1168" t="s">
        <v>2799</v>
      </c>
      <c r="T1168" t="s">
        <v>2811</v>
      </c>
      <c r="U1168">
        <v>1</v>
      </c>
      <c r="W1168">
        <v>55</v>
      </c>
      <c r="X1168">
        <v>76.66</v>
      </c>
      <c r="Y1168">
        <v>136.68</v>
      </c>
      <c r="Z1168" t="s">
        <v>2820</v>
      </c>
      <c r="AA1168" t="s">
        <v>2831</v>
      </c>
    </row>
    <row r="1169" spans="1:27" ht="16.05" customHeight="1" x14ac:dyDescent="0.3">
      <c r="A1169" t="s">
        <v>1194</v>
      </c>
      <c r="B1169" t="s">
        <v>1680</v>
      </c>
      <c r="C1169" t="s">
        <v>2111</v>
      </c>
      <c r="D1169" t="s">
        <v>2315</v>
      </c>
      <c r="E1169" t="s">
        <v>2434</v>
      </c>
      <c r="G1169" t="s">
        <v>2729</v>
      </c>
      <c r="H1169" t="s">
        <v>2752</v>
      </c>
      <c r="I1169" t="s">
        <v>2757</v>
      </c>
      <c r="J1169" t="s">
        <v>2764</v>
      </c>
      <c r="K1169">
        <v>2</v>
      </c>
      <c r="L1169">
        <v>150</v>
      </c>
      <c r="M1169">
        <v>5</v>
      </c>
      <c r="N1169">
        <v>300</v>
      </c>
      <c r="O1169">
        <v>285</v>
      </c>
      <c r="P1169" t="s">
        <v>2770</v>
      </c>
      <c r="R1169" t="s">
        <v>2788</v>
      </c>
      <c r="S1169" t="s">
        <v>2805</v>
      </c>
      <c r="T1169" t="s">
        <v>2807</v>
      </c>
      <c r="U1169">
        <v>1</v>
      </c>
      <c r="V1169">
        <v>75</v>
      </c>
      <c r="W1169">
        <v>45</v>
      </c>
      <c r="X1169">
        <v>80.12</v>
      </c>
      <c r="Y1169">
        <v>124.76</v>
      </c>
      <c r="AA1169" t="s">
        <v>2830</v>
      </c>
    </row>
    <row r="1170" spans="1:27" ht="16.05" customHeight="1" x14ac:dyDescent="0.3">
      <c r="A1170" t="s">
        <v>1195</v>
      </c>
      <c r="B1170" t="s">
        <v>1853</v>
      </c>
      <c r="C1170" t="s">
        <v>2070</v>
      </c>
      <c r="D1170" t="s">
        <v>2299</v>
      </c>
      <c r="E1170" t="s">
        <v>2540</v>
      </c>
      <c r="F1170" t="s">
        <v>2705</v>
      </c>
      <c r="G1170" t="s">
        <v>2719</v>
      </c>
      <c r="H1170" t="s">
        <v>2754</v>
      </c>
      <c r="I1170" t="s">
        <v>2758</v>
      </c>
      <c r="J1170" t="s">
        <v>2759</v>
      </c>
      <c r="K1170">
        <v>2</v>
      </c>
      <c r="L1170">
        <v>115</v>
      </c>
      <c r="M1170">
        <v>0</v>
      </c>
      <c r="N1170">
        <v>230</v>
      </c>
      <c r="O1170">
        <v>230</v>
      </c>
      <c r="P1170" t="s">
        <v>2766</v>
      </c>
      <c r="R1170" t="s">
        <v>2793</v>
      </c>
      <c r="S1170" t="s">
        <v>2801</v>
      </c>
      <c r="T1170" t="s">
        <v>2811</v>
      </c>
      <c r="V1170">
        <v>145</v>
      </c>
      <c r="W1170">
        <v>57</v>
      </c>
      <c r="X1170">
        <v>61.19</v>
      </c>
      <c r="Y1170">
        <v>107.62</v>
      </c>
      <c r="AA1170" t="s">
        <v>2827</v>
      </c>
    </row>
    <row r="1171" spans="1:27" ht="16.05" customHeight="1" x14ac:dyDescent="0.3">
      <c r="A1171" t="s">
        <v>1196</v>
      </c>
      <c r="B1171" t="s">
        <v>1902</v>
      </c>
      <c r="C1171" t="s">
        <v>2069</v>
      </c>
      <c r="D1171" t="s">
        <v>2324</v>
      </c>
      <c r="E1171" t="s">
        <v>2635</v>
      </c>
      <c r="F1171" t="s">
        <v>2703</v>
      </c>
      <c r="G1171" t="s">
        <v>2719</v>
      </c>
      <c r="H1171" t="s">
        <v>2754</v>
      </c>
      <c r="I1171" t="s">
        <v>2758</v>
      </c>
      <c r="L1171">
        <v>120</v>
      </c>
      <c r="M1171">
        <v>0</v>
      </c>
      <c r="N1171">
        <v>120</v>
      </c>
      <c r="O1171">
        <v>120</v>
      </c>
      <c r="Q1171" t="s">
        <v>2776</v>
      </c>
      <c r="R1171" t="s">
        <v>2785</v>
      </c>
      <c r="S1171" t="s">
        <v>2803</v>
      </c>
      <c r="T1171" t="s">
        <v>2807</v>
      </c>
      <c r="U1171">
        <v>4</v>
      </c>
      <c r="V1171">
        <v>420</v>
      </c>
      <c r="X1171">
        <v>43.39</v>
      </c>
      <c r="Y1171">
        <v>76.61</v>
      </c>
      <c r="Z1171" t="s">
        <v>2816</v>
      </c>
      <c r="AA1171" t="s">
        <v>2830</v>
      </c>
    </row>
    <row r="1172" spans="1:27" ht="16.05" customHeight="1" x14ac:dyDescent="0.3">
      <c r="A1172" t="s">
        <v>1197</v>
      </c>
      <c r="B1172" t="s">
        <v>1647</v>
      </c>
      <c r="C1172" t="s">
        <v>2145</v>
      </c>
      <c r="D1172" t="s">
        <v>2191</v>
      </c>
      <c r="E1172" t="s">
        <v>2609</v>
      </c>
      <c r="F1172" t="s">
        <v>2703</v>
      </c>
      <c r="G1172" t="s">
        <v>2708</v>
      </c>
      <c r="H1172" t="s">
        <v>2753</v>
      </c>
      <c r="I1172" t="s">
        <v>2755</v>
      </c>
      <c r="J1172" t="s">
        <v>2761</v>
      </c>
      <c r="K1172">
        <v>1</v>
      </c>
      <c r="L1172">
        <v>80</v>
      </c>
      <c r="N1172">
        <v>80</v>
      </c>
      <c r="P1172" t="s">
        <v>2767</v>
      </c>
      <c r="Q1172" t="s">
        <v>2775</v>
      </c>
      <c r="R1172" t="s">
        <v>2785</v>
      </c>
      <c r="S1172" t="s">
        <v>2804</v>
      </c>
      <c r="T1172" t="s">
        <v>2807</v>
      </c>
      <c r="U1172">
        <v>2</v>
      </c>
      <c r="V1172">
        <v>231</v>
      </c>
      <c r="W1172">
        <v>30</v>
      </c>
      <c r="X1172">
        <v>38.29</v>
      </c>
      <c r="AA1172" t="s">
        <v>2829</v>
      </c>
    </row>
    <row r="1173" spans="1:27" ht="16.05" customHeight="1" x14ac:dyDescent="0.3">
      <c r="A1173" t="s">
        <v>1198</v>
      </c>
      <c r="B1173" t="s">
        <v>1775</v>
      </c>
      <c r="C1173" t="s">
        <v>2087</v>
      </c>
      <c r="D1173" t="s">
        <v>2214</v>
      </c>
      <c r="E1173" t="s">
        <v>2504</v>
      </c>
      <c r="F1173" t="s">
        <v>2704</v>
      </c>
      <c r="G1173" t="s">
        <v>2708</v>
      </c>
      <c r="H1173" t="s">
        <v>2753</v>
      </c>
      <c r="I1173" t="s">
        <v>2755</v>
      </c>
      <c r="J1173" t="s">
        <v>2761</v>
      </c>
      <c r="K1173">
        <v>2</v>
      </c>
      <c r="L1173">
        <v>75</v>
      </c>
      <c r="M1173">
        <v>0.15</v>
      </c>
      <c r="N1173">
        <v>150</v>
      </c>
      <c r="O1173">
        <v>127.5</v>
      </c>
      <c r="Q1173" t="s">
        <v>2781</v>
      </c>
      <c r="R1173" t="s">
        <v>2786</v>
      </c>
      <c r="S1173" t="s">
        <v>2799</v>
      </c>
      <c r="T1173" t="s">
        <v>2811</v>
      </c>
      <c r="U1173">
        <v>5</v>
      </c>
      <c r="V1173">
        <v>200</v>
      </c>
      <c r="W1173">
        <v>39</v>
      </c>
      <c r="X1173">
        <v>29.28</v>
      </c>
      <c r="Y1173">
        <v>68.94</v>
      </c>
      <c r="Z1173" t="s">
        <v>2816</v>
      </c>
      <c r="AA1173" t="s">
        <v>2829</v>
      </c>
    </row>
    <row r="1174" spans="1:27" ht="16.05" customHeight="1" x14ac:dyDescent="0.3">
      <c r="A1174" t="s">
        <v>1199</v>
      </c>
      <c r="B1174" t="s">
        <v>1835</v>
      </c>
      <c r="C1174" t="s">
        <v>2113</v>
      </c>
      <c r="D1174" t="s">
        <v>2178</v>
      </c>
      <c r="E1174" t="s">
        <v>2431</v>
      </c>
      <c r="G1174" t="s">
        <v>2714</v>
      </c>
      <c r="H1174" t="s">
        <v>2752</v>
      </c>
      <c r="I1174" t="s">
        <v>2758</v>
      </c>
      <c r="J1174" t="s">
        <v>2761</v>
      </c>
      <c r="K1174">
        <v>2</v>
      </c>
      <c r="L1174">
        <v>155</v>
      </c>
      <c r="M1174">
        <v>0</v>
      </c>
      <c r="N1174">
        <v>310</v>
      </c>
      <c r="O1174">
        <v>310</v>
      </c>
      <c r="P1174" t="s">
        <v>2770</v>
      </c>
      <c r="Q1174" t="s">
        <v>2779</v>
      </c>
      <c r="R1174" t="s">
        <v>2788</v>
      </c>
      <c r="S1174" t="s">
        <v>2799</v>
      </c>
      <c r="T1174" t="s">
        <v>2811</v>
      </c>
      <c r="U1174">
        <v>3</v>
      </c>
      <c r="V1174">
        <v>204</v>
      </c>
      <c r="W1174">
        <v>18</v>
      </c>
      <c r="X1174">
        <v>90.4</v>
      </c>
      <c r="Y1174">
        <v>129.19999999999999</v>
      </c>
      <c r="Z1174" t="s">
        <v>2816</v>
      </c>
      <c r="AA1174" t="s">
        <v>2828</v>
      </c>
    </row>
    <row r="1175" spans="1:27" ht="16.05" customHeight="1" x14ac:dyDescent="0.3">
      <c r="A1175" t="s">
        <v>1200</v>
      </c>
      <c r="B1175" t="s">
        <v>1908</v>
      </c>
      <c r="C1175" t="s">
        <v>2070</v>
      </c>
      <c r="D1175" t="s">
        <v>2361</v>
      </c>
      <c r="E1175" t="s">
        <v>2487</v>
      </c>
      <c r="F1175" t="s">
        <v>2704</v>
      </c>
      <c r="G1175" t="s">
        <v>2720</v>
      </c>
      <c r="H1175" t="s">
        <v>2755</v>
      </c>
      <c r="I1175" t="s">
        <v>2755</v>
      </c>
      <c r="J1175" t="s">
        <v>2761</v>
      </c>
      <c r="K1175">
        <v>2</v>
      </c>
      <c r="L1175">
        <v>190</v>
      </c>
      <c r="M1175">
        <v>0.1</v>
      </c>
      <c r="N1175">
        <v>380</v>
      </c>
      <c r="O1175">
        <v>342</v>
      </c>
      <c r="P1175" t="s">
        <v>2389</v>
      </c>
      <c r="Q1175" t="s">
        <v>2775</v>
      </c>
      <c r="R1175" t="s">
        <v>2792</v>
      </c>
      <c r="S1175" t="s">
        <v>2799</v>
      </c>
      <c r="T1175" t="s">
        <v>2807</v>
      </c>
      <c r="U1175">
        <v>5</v>
      </c>
      <c r="V1175">
        <v>101</v>
      </c>
      <c r="W1175">
        <v>20</v>
      </c>
      <c r="X1175">
        <v>67.47</v>
      </c>
      <c r="Y1175">
        <v>207.06</v>
      </c>
      <c r="Z1175" t="s">
        <v>2819</v>
      </c>
    </row>
    <row r="1176" spans="1:27" ht="16.05" customHeight="1" x14ac:dyDescent="0.3">
      <c r="A1176" t="s">
        <v>1201</v>
      </c>
      <c r="B1176" t="s">
        <v>1705</v>
      </c>
      <c r="C1176" t="s">
        <v>2090</v>
      </c>
      <c r="D1176" t="s">
        <v>2347</v>
      </c>
      <c r="E1176" t="s">
        <v>2605</v>
      </c>
      <c r="G1176" t="s">
        <v>2722</v>
      </c>
      <c r="H1176" t="s">
        <v>2752</v>
      </c>
      <c r="I1176" t="s">
        <v>2757</v>
      </c>
      <c r="J1176" t="s">
        <v>2761</v>
      </c>
      <c r="K1176">
        <v>1</v>
      </c>
      <c r="L1176">
        <v>95</v>
      </c>
      <c r="N1176">
        <v>95</v>
      </c>
      <c r="P1176" t="s">
        <v>2774</v>
      </c>
      <c r="Q1176" t="s">
        <v>2776</v>
      </c>
      <c r="R1176" t="s">
        <v>2795</v>
      </c>
      <c r="S1176" t="s">
        <v>2803</v>
      </c>
      <c r="T1176" t="s">
        <v>2811</v>
      </c>
      <c r="U1176">
        <v>5</v>
      </c>
      <c r="V1176">
        <v>486</v>
      </c>
      <c r="X1176">
        <v>53.37</v>
      </c>
      <c r="Z1176" t="s">
        <v>2816</v>
      </c>
      <c r="AA1176" t="s">
        <v>2829</v>
      </c>
    </row>
    <row r="1177" spans="1:27" ht="16.05" customHeight="1" x14ac:dyDescent="0.3">
      <c r="A1177" t="s">
        <v>1202</v>
      </c>
      <c r="B1177" t="s">
        <v>1803</v>
      </c>
      <c r="C1177" t="s">
        <v>2100</v>
      </c>
      <c r="D1177" t="s">
        <v>2281</v>
      </c>
      <c r="E1177" t="s">
        <v>2582</v>
      </c>
      <c r="F1177" t="s">
        <v>2703</v>
      </c>
      <c r="G1177" t="s">
        <v>2710</v>
      </c>
      <c r="H1177" t="s">
        <v>2752</v>
      </c>
      <c r="I1177" t="s">
        <v>2758</v>
      </c>
      <c r="J1177" t="s">
        <v>2760</v>
      </c>
      <c r="K1177">
        <v>2</v>
      </c>
      <c r="L1177">
        <v>150</v>
      </c>
      <c r="M1177">
        <v>0.05</v>
      </c>
      <c r="N1177">
        <v>300</v>
      </c>
      <c r="O1177">
        <v>285</v>
      </c>
      <c r="Q1177" t="s">
        <v>2778</v>
      </c>
      <c r="R1177" t="s">
        <v>2789</v>
      </c>
      <c r="S1177" t="s">
        <v>2803</v>
      </c>
      <c r="T1177" t="s">
        <v>2807</v>
      </c>
      <c r="U1177">
        <v>5</v>
      </c>
      <c r="V1177">
        <v>137</v>
      </c>
      <c r="W1177">
        <v>44</v>
      </c>
      <c r="X1177">
        <v>78.77</v>
      </c>
      <c r="Y1177">
        <v>127.46</v>
      </c>
      <c r="Z1177" t="s">
        <v>2816</v>
      </c>
      <c r="AA1177" t="s">
        <v>2829</v>
      </c>
    </row>
    <row r="1178" spans="1:27" ht="16.05" customHeight="1" x14ac:dyDescent="0.3">
      <c r="A1178" t="s">
        <v>1203</v>
      </c>
      <c r="B1178" t="s">
        <v>1899</v>
      </c>
      <c r="C1178" t="s">
        <v>2079</v>
      </c>
      <c r="D1178" t="s">
        <v>2270</v>
      </c>
      <c r="E1178" t="s">
        <v>2427</v>
      </c>
      <c r="F1178" t="s">
        <v>2703</v>
      </c>
      <c r="G1178" t="s">
        <v>2714</v>
      </c>
      <c r="H1178" t="s">
        <v>2752</v>
      </c>
      <c r="I1178" t="s">
        <v>2758</v>
      </c>
      <c r="J1178" t="s">
        <v>2759</v>
      </c>
      <c r="K1178">
        <v>1</v>
      </c>
      <c r="L1178">
        <v>165</v>
      </c>
      <c r="M1178">
        <v>0.1</v>
      </c>
      <c r="O1178">
        <v>148.5</v>
      </c>
      <c r="P1178" t="s">
        <v>2773</v>
      </c>
      <c r="Q1178" t="s">
        <v>2778</v>
      </c>
      <c r="R1178" t="s">
        <v>2796</v>
      </c>
      <c r="S1178" t="s">
        <v>2803</v>
      </c>
      <c r="T1178" t="s">
        <v>2807</v>
      </c>
      <c r="U1178">
        <v>3</v>
      </c>
      <c r="V1178">
        <v>497</v>
      </c>
      <c r="W1178">
        <v>37</v>
      </c>
      <c r="X1178">
        <v>59.07</v>
      </c>
      <c r="Y1178">
        <v>89.43</v>
      </c>
      <c r="Z1178" t="s">
        <v>2820</v>
      </c>
      <c r="AA1178" t="s">
        <v>2830</v>
      </c>
    </row>
    <row r="1179" spans="1:27" ht="16.05" customHeight="1" x14ac:dyDescent="0.3">
      <c r="A1179" t="s">
        <v>1204</v>
      </c>
      <c r="B1179" t="s">
        <v>1919</v>
      </c>
      <c r="C1179" t="s">
        <v>2076</v>
      </c>
      <c r="D1179" t="s">
        <v>2233</v>
      </c>
      <c r="E1179" t="s">
        <v>2522</v>
      </c>
      <c r="F1179" t="s">
        <v>2703</v>
      </c>
      <c r="G1179" t="s">
        <v>2707</v>
      </c>
      <c r="H1179" t="s">
        <v>2753</v>
      </c>
      <c r="I1179" t="s">
        <v>2755</v>
      </c>
      <c r="J1179" t="s">
        <v>2762</v>
      </c>
      <c r="K1179">
        <v>1</v>
      </c>
      <c r="L1179">
        <v>120</v>
      </c>
      <c r="M1179">
        <v>0</v>
      </c>
      <c r="N1179">
        <v>120</v>
      </c>
      <c r="O1179">
        <v>120</v>
      </c>
      <c r="P1179" t="s">
        <v>2765</v>
      </c>
      <c r="Q1179" t="s">
        <v>2781</v>
      </c>
      <c r="R1179" t="s">
        <v>2790</v>
      </c>
      <c r="S1179" t="s">
        <v>2799</v>
      </c>
      <c r="T1179" t="s">
        <v>2808</v>
      </c>
      <c r="U1179">
        <v>1</v>
      </c>
      <c r="V1179">
        <v>470</v>
      </c>
      <c r="W1179">
        <v>12</v>
      </c>
      <c r="X1179">
        <v>65.209999999999994</v>
      </c>
      <c r="Y1179">
        <v>54.79</v>
      </c>
      <c r="Z1179" t="s">
        <v>2815</v>
      </c>
      <c r="AA1179" t="s">
        <v>2831</v>
      </c>
    </row>
    <row r="1180" spans="1:27" ht="16.05" customHeight="1" x14ac:dyDescent="0.3">
      <c r="A1180" t="s">
        <v>1205</v>
      </c>
      <c r="B1180" t="s">
        <v>1892</v>
      </c>
      <c r="C1180" t="s">
        <v>2090</v>
      </c>
      <c r="D1180" t="s">
        <v>2337</v>
      </c>
      <c r="E1180" t="s">
        <v>2671</v>
      </c>
      <c r="F1180" t="s">
        <v>2702</v>
      </c>
      <c r="G1180" t="s">
        <v>2708</v>
      </c>
      <c r="H1180" t="s">
        <v>2753</v>
      </c>
      <c r="I1180" t="s">
        <v>2755</v>
      </c>
      <c r="J1180" t="s">
        <v>2762</v>
      </c>
      <c r="K1180">
        <v>3</v>
      </c>
      <c r="L1180">
        <v>70</v>
      </c>
      <c r="M1180">
        <v>10</v>
      </c>
      <c r="N1180">
        <v>210</v>
      </c>
      <c r="O1180">
        <v>189</v>
      </c>
      <c r="P1180" t="s">
        <v>2767</v>
      </c>
      <c r="Q1180" t="s">
        <v>2775</v>
      </c>
      <c r="R1180" t="s">
        <v>2791</v>
      </c>
      <c r="S1180" t="s">
        <v>2800</v>
      </c>
      <c r="T1180" t="s">
        <v>2807</v>
      </c>
      <c r="U1180">
        <v>3</v>
      </c>
      <c r="W1180">
        <v>34</v>
      </c>
      <c r="X1180">
        <v>40.04</v>
      </c>
      <c r="Y1180">
        <v>68.88</v>
      </c>
      <c r="Z1180" t="s">
        <v>2819</v>
      </c>
      <c r="AA1180" t="s">
        <v>2829</v>
      </c>
    </row>
    <row r="1181" spans="1:27" ht="16.05" customHeight="1" x14ac:dyDescent="0.3">
      <c r="A1181" t="s">
        <v>1206</v>
      </c>
      <c r="B1181" t="s">
        <v>2012</v>
      </c>
      <c r="C1181" t="s">
        <v>2125</v>
      </c>
      <c r="D1181" t="s">
        <v>2206</v>
      </c>
      <c r="E1181" t="s">
        <v>2420</v>
      </c>
      <c r="F1181" t="s">
        <v>2705</v>
      </c>
      <c r="G1181" t="s">
        <v>2718</v>
      </c>
      <c r="H1181" t="s">
        <v>2753</v>
      </c>
      <c r="I1181" t="s">
        <v>2755</v>
      </c>
      <c r="J1181" t="s">
        <v>2763</v>
      </c>
      <c r="K1181">
        <v>3</v>
      </c>
      <c r="L1181">
        <v>90</v>
      </c>
      <c r="N1181">
        <v>270</v>
      </c>
      <c r="P1181" t="s">
        <v>2770</v>
      </c>
      <c r="Q1181" t="s">
        <v>2775</v>
      </c>
      <c r="R1181" t="s">
        <v>2790</v>
      </c>
      <c r="S1181" t="s">
        <v>2804</v>
      </c>
      <c r="T1181" t="s">
        <v>2811</v>
      </c>
      <c r="U1181">
        <v>3</v>
      </c>
      <c r="V1181">
        <v>347</v>
      </c>
      <c r="X1181">
        <v>34.42</v>
      </c>
      <c r="AA1181" t="s">
        <v>2828</v>
      </c>
    </row>
    <row r="1182" spans="1:27" ht="16.05" customHeight="1" x14ac:dyDescent="0.3">
      <c r="A1182" t="s">
        <v>1207</v>
      </c>
      <c r="B1182" t="s">
        <v>1919</v>
      </c>
      <c r="C1182" t="s">
        <v>2129</v>
      </c>
      <c r="D1182" t="s">
        <v>2175</v>
      </c>
      <c r="E1182" t="s">
        <v>2684</v>
      </c>
      <c r="F1182" t="s">
        <v>2703</v>
      </c>
      <c r="G1182" t="s">
        <v>2706</v>
      </c>
      <c r="H1182" t="s">
        <v>2752</v>
      </c>
      <c r="I1182" t="s">
        <v>2757</v>
      </c>
      <c r="J1182" t="s">
        <v>2760</v>
      </c>
      <c r="K1182">
        <v>1</v>
      </c>
      <c r="L1182">
        <v>135</v>
      </c>
      <c r="M1182">
        <v>0.15</v>
      </c>
      <c r="N1182">
        <v>135</v>
      </c>
      <c r="O1182">
        <v>114.75</v>
      </c>
      <c r="P1182" t="s">
        <v>2773</v>
      </c>
      <c r="Q1182" t="s">
        <v>2776</v>
      </c>
      <c r="R1182" t="s">
        <v>2792</v>
      </c>
      <c r="S1182" t="s">
        <v>2802</v>
      </c>
      <c r="T1182" t="s">
        <v>2807</v>
      </c>
      <c r="U1182">
        <v>2</v>
      </c>
      <c r="V1182">
        <v>152</v>
      </c>
      <c r="X1182">
        <v>75.16</v>
      </c>
      <c r="Y1182">
        <v>39.590000000000003</v>
      </c>
      <c r="Z1182" t="s">
        <v>2819</v>
      </c>
      <c r="AA1182" t="s">
        <v>2831</v>
      </c>
    </row>
    <row r="1183" spans="1:27" ht="16.05" customHeight="1" x14ac:dyDescent="0.3">
      <c r="A1183" t="s">
        <v>1208</v>
      </c>
      <c r="B1183" t="s">
        <v>1648</v>
      </c>
      <c r="C1183" t="s">
        <v>2053</v>
      </c>
      <c r="D1183" t="s">
        <v>2208</v>
      </c>
      <c r="E1183" t="s">
        <v>2480</v>
      </c>
      <c r="F1183" t="s">
        <v>2702</v>
      </c>
      <c r="G1183" t="s">
        <v>2714</v>
      </c>
      <c r="H1183" t="s">
        <v>2752</v>
      </c>
      <c r="I1183" t="s">
        <v>2758</v>
      </c>
      <c r="K1183">
        <v>1</v>
      </c>
      <c r="L1183">
        <v>160</v>
      </c>
      <c r="N1183">
        <v>160</v>
      </c>
      <c r="P1183" t="s">
        <v>2765</v>
      </c>
      <c r="R1183" t="s">
        <v>2789</v>
      </c>
      <c r="S1183" t="s">
        <v>2805</v>
      </c>
      <c r="T1183" t="s">
        <v>2807</v>
      </c>
      <c r="U1183">
        <v>5</v>
      </c>
      <c r="V1183">
        <v>220</v>
      </c>
      <c r="W1183">
        <v>50</v>
      </c>
      <c r="X1183">
        <v>94.81</v>
      </c>
      <c r="AA1183" t="s">
        <v>2831</v>
      </c>
    </row>
    <row r="1184" spans="1:27" ht="16.05" customHeight="1" x14ac:dyDescent="0.3">
      <c r="A1184" t="s">
        <v>1209</v>
      </c>
      <c r="B1184" t="s">
        <v>1839</v>
      </c>
      <c r="C1184" t="s">
        <v>2064</v>
      </c>
      <c r="D1184" t="s">
        <v>2199</v>
      </c>
      <c r="E1184" t="s">
        <v>2423</v>
      </c>
      <c r="F1184" t="s">
        <v>2704</v>
      </c>
      <c r="G1184" t="s">
        <v>2707</v>
      </c>
      <c r="H1184" t="s">
        <v>2753</v>
      </c>
      <c r="I1184" t="s">
        <v>2755</v>
      </c>
      <c r="J1184" t="s">
        <v>2764</v>
      </c>
      <c r="K1184">
        <v>2</v>
      </c>
      <c r="L1184">
        <v>130</v>
      </c>
      <c r="M1184">
        <v>0</v>
      </c>
      <c r="N1184">
        <v>260</v>
      </c>
      <c r="O1184">
        <v>260</v>
      </c>
      <c r="P1184" t="s">
        <v>2767</v>
      </c>
      <c r="Q1184" t="s">
        <v>2779</v>
      </c>
      <c r="R1184" t="s">
        <v>2786</v>
      </c>
      <c r="S1184" t="s">
        <v>2803</v>
      </c>
      <c r="T1184" t="s">
        <v>2807</v>
      </c>
      <c r="U1184">
        <v>4</v>
      </c>
      <c r="V1184">
        <v>179</v>
      </c>
      <c r="W1184">
        <v>43</v>
      </c>
      <c r="X1184">
        <v>71.87</v>
      </c>
      <c r="Y1184">
        <v>116.26</v>
      </c>
    </row>
    <row r="1185" spans="1:27" ht="16.05" customHeight="1" x14ac:dyDescent="0.3">
      <c r="A1185" t="s">
        <v>1210</v>
      </c>
      <c r="B1185" t="s">
        <v>1634</v>
      </c>
      <c r="C1185" t="s">
        <v>2120</v>
      </c>
      <c r="D1185" t="s">
        <v>2384</v>
      </c>
      <c r="E1185" t="s">
        <v>2423</v>
      </c>
      <c r="F1185" t="s">
        <v>2705</v>
      </c>
      <c r="G1185" t="s">
        <v>2717</v>
      </c>
      <c r="H1185" t="s">
        <v>2752</v>
      </c>
      <c r="I1185" t="s">
        <v>2757</v>
      </c>
      <c r="J1185" t="s">
        <v>2764</v>
      </c>
      <c r="K1185">
        <v>5</v>
      </c>
      <c r="L1185">
        <v>90</v>
      </c>
      <c r="M1185">
        <v>0.1</v>
      </c>
      <c r="N1185">
        <v>450</v>
      </c>
      <c r="O1185">
        <v>405</v>
      </c>
      <c r="P1185" t="s">
        <v>2765</v>
      </c>
      <c r="Q1185" t="s">
        <v>2783</v>
      </c>
      <c r="R1185" t="s">
        <v>2786</v>
      </c>
      <c r="S1185" t="s">
        <v>2800</v>
      </c>
      <c r="T1185" t="s">
        <v>2811</v>
      </c>
      <c r="U1185">
        <v>1</v>
      </c>
      <c r="X1185">
        <v>52.52</v>
      </c>
      <c r="Y1185">
        <v>142.4</v>
      </c>
      <c r="Z1185" t="s">
        <v>2820</v>
      </c>
    </row>
    <row r="1186" spans="1:27" ht="16.05" customHeight="1" x14ac:dyDescent="0.3">
      <c r="A1186" t="s">
        <v>1211</v>
      </c>
      <c r="B1186" t="s">
        <v>1686</v>
      </c>
      <c r="C1186" t="s">
        <v>2133</v>
      </c>
      <c r="D1186" t="s">
        <v>2276</v>
      </c>
      <c r="E1186" t="s">
        <v>2684</v>
      </c>
      <c r="F1186" t="s">
        <v>2705</v>
      </c>
      <c r="G1186" t="s">
        <v>2706</v>
      </c>
      <c r="H1186" t="s">
        <v>2752</v>
      </c>
      <c r="I1186" t="s">
        <v>2757</v>
      </c>
      <c r="J1186" t="s">
        <v>2764</v>
      </c>
      <c r="K1186">
        <v>3</v>
      </c>
      <c r="L1186">
        <v>130</v>
      </c>
      <c r="M1186">
        <v>0.1</v>
      </c>
      <c r="N1186">
        <v>390</v>
      </c>
      <c r="O1186">
        <v>351</v>
      </c>
      <c r="Q1186" t="s">
        <v>2778</v>
      </c>
      <c r="R1186" t="s">
        <v>2789</v>
      </c>
      <c r="S1186" t="s">
        <v>2801</v>
      </c>
      <c r="T1186" t="s">
        <v>2807</v>
      </c>
      <c r="U1186">
        <v>4</v>
      </c>
      <c r="V1186">
        <v>204</v>
      </c>
      <c r="W1186">
        <v>33</v>
      </c>
      <c r="X1186">
        <v>46.75</v>
      </c>
      <c r="Y1186">
        <v>210.75</v>
      </c>
      <c r="Z1186" t="s">
        <v>2820</v>
      </c>
      <c r="AA1186" t="s">
        <v>2830</v>
      </c>
    </row>
    <row r="1187" spans="1:27" ht="16.05" customHeight="1" x14ac:dyDescent="0.3">
      <c r="A1187" t="s">
        <v>1212</v>
      </c>
      <c r="B1187" t="s">
        <v>1745</v>
      </c>
      <c r="C1187" t="s">
        <v>2105</v>
      </c>
      <c r="D1187" t="s">
        <v>2210</v>
      </c>
      <c r="E1187" t="s">
        <v>2425</v>
      </c>
      <c r="F1187" t="s">
        <v>2702</v>
      </c>
      <c r="G1187" t="s">
        <v>2712</v>
      </c>
      <c r="H1187" t="s">
        <v>2752</v>
      </c>
      <c r="I1187" t="s">
        <v>2757</v>
      </c>
      <c r="J1187" t="s">
        <v>2761</v>
      </c>
      <c r="K1187">
        <v>3</v>
      </c>
      <c r="L1187">
        <v>100</v>
      </c>
      <c r="M1187">
        <v>0</v>
      </c>
      <c r="N1187">
        <v>300</v>
      </c>
      <c r="O1187">
        <v>300</v>
      </c>
      <c r="P1187" t="s">
        <v>2770</v>
      </c>
      <c r="Q1187" t="s">
        <v>2781</v>
      </c>
      <c r="R1187" t="s">
        <v>2786</v>
      </c>
      <c r="S1187" t="s">
        <v>2805</v>
      </c>
      <c r="T1187" t="s">
        <v>2807</v>
      </c>
      <c r="U1187">
        <v>2</v>
      </c>
      <c r="W1187">
        <v>21</v>
      </c>
      <c r="X1187">
        <v>57.29</v>
      </c>
      <c r="Y1187">
        <v>128.13</v>
      </c>
      <c r="AA1187" t="s">
        <v>2829</v>
      </c>
    </row>
    <row r="1188" spans="1:27" ht="16.05" customHeight="1" x14ac:dyDescent="0.3">
      <c r="A1188" t="s">
        <v>1213</v>
      </c>
      <c r="B1188" t="s">
        <v>1690</v>
      </c>
      <c r="C1188" t="s">
        <v>2115</v>
      </c>
      <c r="D1188" t="s">
        <v>2320</v>
      </c>
      <c r="E1188" t="s">
        <v>2596</v>
      </c>
      <c r="F1188" t="s">
        <v>2702</v>
      </c>
      <c r="G1188" t="s">
        <v>2718</v>
      </c>
      <c r="H1188" t="s">
        <v>2753</v>
      </c>
      <c r="I1188" t="s">
        <v>2755</v>
      </c>
      <c r="J1188" t="s">
        <v>2764</v>
      </c>
      <c r="K1188">
        <v>2</v>
      </c>
      <c r="L1188">
        <v>100</v>
      </c>
      <c r="M1188">
        <v>0</v>
      </c>
      <c r="N1188">
        <v>200</v>
      </c>
      <c r="O1188">
        <v>200</v>
      </c>
      <c r="P1188" t="s">
        <v>2767</v>
      </c>
      <c r="Q1188" t="s">
        <v>2776</v>
      </c>
      <c r="R1188" t="s">
        <v>2786</v>
      </c>
      <c r="S1188" t="s">
        <v>2804</v>
      </c>
      <c r="T1188" t="s">
        <v>2807</v>
      </c>
      <c r="U1188">
        <v>5</v>
      </c>
      <c r="V1188">
        <v>77</v>
      </c>
      <c r="W1188">
        <v>35</v>
      </c>
      <c r="X1188">
        <v>33.44</v>
      </c>
      <c r="Y1188">
        <v>133.12</v>
      </c>
      <c r="Z1188" t="s">
        <v>2819</v>
      </c>
    </row>
    <row r="1189" spans="1:27" ht="16.05" customHeight="1" x14ac:dyDescent="0.3">
      <c r="A1189" t="s">
        <v>1214</v>
      </c>
      <c r="B1189" t="s">
        <v>1712</v>
      </c>
      <c r="C1189" t="s">
        <v>2078</v>
      </c>
      <c r="D1189" t="s">
        <v>2184</v>
      </c>
      <c r="E1189" t="s">
        <v>2582</v>
      </c>
      <c r="F1189" t="s">
        <v>2705</v>
      </c>
      <c r="G1189" t="s">
        <v>2712</v>
      </c>
      <c r="H1189" t="s">
        <v>2752</v>
      </c>
      <c r="I1189" t="s">
        <v>2757</v>
      </c>
      <c r="J1189" t="s">
        <v>2762</v>
      </c>
      <c r="K1189">
        <v>2</v>
      </c>
      <c r="L1189">
        <v>95</v>
      </c>
      <c r="M1189">
        <v>0.05</v>
      </c>
      <c r="N1189">
        <v>190</v>
      </c>
      <c r="O1189">
        <v>180.5</v>
      </c>
      <c r="P1189" t="s">
        <v>2770</v>
      </c>
      <c r="Q1189" t="s">
        <v>2778</v>
      </c>
      <c r="R1189" t="s">
        <v>2789</v>
      </c>
      <c r="S1189" t="s">
        <v>2801</v>
      </c>
      <c r="T1189" t="s">
        <v>2808</v>
      </c>
      <c r="U1189">
        <v>5</v>
      </c>
      <c r="V1189">
        <v>225</v>
      </c>
      <c r="W1189">
        <v>48</v>
      </c>
      <c r="X1189">
        <v>55.14</v>
      </c>
      <c r="Y1189">
        <v>70.22</v>
      </c>
      <c r="Z1189" t="s">
        <v>2820</v>
      </c>
    </row>
    <row r="1190" spans="1:27" ht="16.05" customHeight="1" x14ac:dyDescent="0.3">
      <c r="A1190" t="s">
        <v>1215</v>
      </c>
      <c r="B1190" t="s">
        <v>1787</v>
      </c>
      <c r="C1190" t="s">
        <v>2108</v>
      </c>
      <c r="D1190" t="s">
        <v>2260</v>
      </c>
      <c r="E1190" t="s">
        <v>2534</v>
      </c>
      <c r="G1190" t="s">
        <v>2746</v>
      </c>
      <c r="H1190" t="s">
        <v>2754</v>
      </c>
      <c r="I1190" t="s">
        <v>2757</v>
      </c>
      <c r="J1190" t="s">
        <v>2763</v>
      </c>
      <c r="K1190">
        <v>1</v>
      </c>
      <c r="L1190">
        <v>80</v>
      </c>
      <c r="M1190">
        <v>0.1</v>
      </c>
      <c r="N1190">
        <v>80</v>
      </c>
      <c r="O1190">
        <v>72</v>
      </c>
      <c r="P1190" t="s">
        <v>2767</v>
      </c>
      <c r="Q1190" t="s">
        <v>2776</v>
      </c>
      <c r="R1190" t="s">
        <v>2788</v>
      </c>
      <c r="S1190" t="s">
        <v>2803</v>
      </c>
      <c r="T1190" t="s">
        <v>2807</v>
      </c>
      <c r="U1190">
        <v>5</v>
      </c>
      <c r="V1190">
        <v>480</v>
      </c>
      <c r="W1190">
        <v>48</v>
      </c>
      <c r="X1190">
        <v>32.49</v>
      </c>
      <c r="Y1190">
        <v>39.51</v>
      </c>
      <c r="Z1190" t="s">
        <v>2818</v>
      </c>
    </row>
    <row r="1191" spans="1:27" ht="16.05" customHeight="1" x14ac:dyDescent="0.3">
      <c r="A1191" t="s">
        <v>1216</v>
      </c>
      <c r="B1191" t="s">
        <v>1710</v>
      </c>
      <c r="C1191" t="s">
        <v>2110</v>
      </c>
      <c r="D1191" t="s">
        <v>2259</v>
      </c>
      <c r="E1191" t="s">
        <v>2622</v>
      </c>
      <c r="F1191" t="s">
        <v>2703</v>
      </c>
      <c r="G1191" t="s">
        <v>2713</v>
      </c>
      <c r="H1191" t="s">
        <v>2752</v>
      </c>
      <c r="I1191" t="s">
        <v>2757</v>
      </c>
      <c r="J1191" t="s">
        <v>2761</v>
      </c>
      <c r="K1191">
        <v>3</v>
      </c>
      <c r="L1191">
        <v>140</v>
      </c>
      <c r="M1191">
        <v>5</v>
      </c>
      <c r="N1191">
        <v>420</v>
      </c>
      <c r="O1191">
        <v>399</v>
      </c>
      <c r="P1191" t="s">
        <v>2770</v>
      </c>
      <c r="Q1191" t="s">
        <v>2776</v>
      </c>
      <c r="R1191" t="s">
        <v>2789</v>
      </c>
      <c r="S1191" t="s">
        <v>2802</v>
      </c>
      <c r="T1191" t="s">
        <v>2810</v>
      </c>
      <c r="U1191">
        <v>5</v>
      </c>
      <c r="V1191">
        <v>188</v>
      </c>
      <c r="X1191">
        <v>61.24</v>
      </c>
      <c r="Y1191">
        <v>215.28</v>
      </c>
      <c r="AA1191" t="s">
        <v>2830</v>
      </c>
    </row>
    <row r="1192" spans="1:27" ht="16.05" customHeight="1" x14ac:dyDescent="0.3">
      <c r="A1192" t="s">
        <v>1217</v>
      </c>
      <c r="B1192" t="s">
        <v>1703</v>
      </c>
      <c r="C1192" t="s">
        <v>2119</v>
      </c>
      <c r="D1192" t="s">
        <v>2323</v>
      </c>
      <c r="E1192" t="s">
        <v>2408</v>
      </c>
      <c r="F1192" t="s">
        <v>2704</v>
      </c>
      <c r="G1192" t="s">
        <v>2713</v>
      </c>
      <c r="H1192" t="s">
        <v>2752</v>
      </c>
      <c r="I1192" t="s">
        <v>2757</v>
      </c>
      <c r="K1192">
        <v>3</v>
      </c>
      <c r="L1192">
        <v>150</v>
      </c>
      <c r="M1192">
        <v>0</v>
      </c>
      <c r="N1192">
        <v>450</v>
      </c>
      <c r="O1192">
        <v>450</v>
      </c>
      <c r="P1192" t="s">
        <v>2770</v>
      </c>
      <c r="Q1192" t="s">
        <v>2778</v>
      </c>
      <c r="R1192" t="s">
        <v>2786</v>
      </c>
      <c r="S1192" t="s">
        <v>2805</v>
      </c>
      <c r="T1192" t="s">
        <v>2807</v>
      </c>
      <c r="U1192">
        <v>5</v>
      </c>
      <c r="V1192">
        <v>312</v>
      </c>
      <c r="X1192">
        <v>76.540000000000006</v>
      </c>
      <c r="Y1192">
        <v>220.38</v>
      </c>
      <c r="Z1192" t="s">
        <v>2817</v>
      </c>
      <c r="AA1192" t="s">
        <v>2828</v>
      </c>
    </row>
    <row r="1193" spans="1:27" ht="16.05" customHeight="1" x14ac:dyDescent="0.3">
      <c r="A1193" t="s">
        <v>1218</v>
      </c>
      <c r="B1193" t="s">
        <v>1931</v>
      </c>
      <c r="C1193" t="s">
        <v>2124</v>
      </c>
      <c r="D1193" t="s">
        <v>2344</v>
      </c>
      <c r="E1193" t="s">
        <v>2480</v>
      </c>
      <c r="G1193" t="s">
        <v>2714</v>
      </c>
      <c r="H1193" t="s">
        <v>2752</v>
      </c>
      <c r="I1193" t="s">
        <v>2758</v>
      </c>
      <c r="J1193" t="s">
        <v>2762</v>
      </c>
      <c r="K1193">
        <v>2</v>
      </c>
      <c r="L1193">
        <v>170</v>
      </c>
      <c r="M1193">
        <v>0</v>
      </c>
      <c r="N1193">
        <v>340</v>
      </c>
      <c r="O1193">
        <v>340</v>
      </c>
      <c r="P1193" t="s">
        <v>2765</v>
      </c>
      <c r="R1193" t="s">
        <v>2786</v>
      </c>
      <c r="S1193" t="s">
        <v>2805</v>
      </c>
      <c r="T1193" t="s">
        <v>2808</v>
      </c>
      <c r="U1193">
        <v>2</v>
      </c>
      <c r="V1193">
        <v>75</v>
      </c>
      <c r="W1193">
        <v>38</v>
      </c>
      <c r="X1193">
        <v>76.02</v>
      </c>
      <c r="Y1193">
        <v>187.96</v>
      </c>
      <c r="AA1193" t="s">
        <v>2830</v>
      </c>
    </row>
    <row r="1194" spans="1:27" ht="16.05" customHeight="1" x14ac:dyDescent="0.3">
      <c r="A1194" t="s">
        <v>1219</v>
      </c>
      <c r="B1194" t="s">
        <v>1665</v>
      </c>
      <c r="C1194" t="s">
        <v>2106</v>
      </c>
      <c r="D1194" t="s">
        <v>2389</v>
      </c>
      <c r="E1194" t="s">
        <v>2419</v>
      </c>
      <c r="G1194" t="s">
        <v>2715</v>
      </c>
      <c r="H1194" t="s">
        <v>2754</v>
      </c>
      <c r="I1194" t="s">
        <v>2757</v>
      </c>
      <c r="K1194">
        <v>1</v>
      </c>
      <c r="L1194">
        <v>80</v>
      </c>
      <c r="M1194">
        <v>0</v>
      </c>
      <c r="N1194">
        <v>80</v>
      </c>
      <c r="O1194">
        <v>80</v>
      </c>
      <c r="P1194" t="s">
        <v>2770</v>
      </c>
      <c r="Q1194" t="s">
        <v>2777</v>
      </c>
      <c r="R1194" t="s">
        <v>2790</v>
      </c>
      <c r="S1194" t="s">
        <v>2800</v>
      </c>
      <c r="T1194" t="s">
        <v>2810</v>
      </c>
      <c r="V1194">
        <v>327</v>
      </c>
      <c r="W1194">
        <v>38</v>
      </c>
      <c r="X1194">
        <v>38.04</v>
      </c>
      <c r="Y1194">
        <v>41.96</v>
      </c>
      <c r="Z1194" t="s">
        <v>2818</v>
      </c>
      <c r="AA1194" t="s">
        <v>2830</v>
      </c>
    </row>
    <row r="1195" spans="1:27" ht="16.05" customHeight="1" x14ac:dyDescent="0.3">
      <c r="A1195" t="s">
        <v>1220</v>
      </c>
      <c r="B1195" t="s">
        <v>1842</v>
      </c>
      <c r="C1195" t="s">
        <v>2087</v>
      </c>
      <c r="D1195" t="s">
        <v>2275</v>
      </c>
      <c r="E1195" t="s">
        <v>2502</v>
      </c>
      <c r="F1195" t="s">
        <v>2704</v>
      </c>
      <c r="G1195" t="s">
        <v>2708</v>
      </c>
      <c r="H1195" t="s">
        <v>2753</v>
      </c>
      <c r="I1195" t="s">
        <v>2755</v>
      </c>
      <c r="J1195" t="s">
        <v>2761</v>
      </c>
      <c r="K1195">
        <v>4</v>
      </c>
      <c r="L1195">
        <v>75</v>
      </c>
      <c r="M1195">
        <v>10</v>
      </c>
      <c r="N1195">
        <v>300</v>
      </c>
      <c r="O1195">
        <v>270</v>
      </c>
      <c r="P1195" t="s">
        <v>2767</v>
      </c>
      <c r="R1195" t="s">
        <v>2790</v>
      </c>
      <c r="S1195" t="s">
        <v>2799</v>
      </c>
      <c r="T1195" t="s">
        <v>2808</v>
      </c>
      <c r="U1195">
        <v>5</v>
      </c>
      <c r="V1195">
        <v>165</v>
      </c>
      <c r="W1195">
        <v>26</v>
      </c>
      <c r="X1195">
        <v>31.07</v>
      </c>
      <c r="Y1195">
        <v>145.72</v>
      </c>
      <c r="Z1195" t="s">
        <v>2816</v>
      </c>
      <c r="AA1195" t="s">
        <v>2827</v>
      </c>
    </row>
    <row r="1196" spans="1:27" ht="16.05" customHeight="1" x14ac:dyDescent="0.3">
      <c r="A1196" t="s">
        <v>1221</v>
      </c>
      <c r="B1196" t="s">
        <v>1816</v>
      </c>
      <c r="C1196" t="s">
        <v>2049</v>
      </c>
      <c r="E1196" t="s">
        <v>2554</v>
      </c>
      <c r="F1196" t="s">
        <v>2704</v>
      </c>
      <c r="G1196" t="s">
        <v>2712</v>
      </c>
      <c r="H1196" t="s">
        <v>2752</v>
      </c>
      <c r="I1196" t="s">
        <v>2757</v>
      </c>
      <c r="J1196" t="s">
        <v>2762</v>
      </c>
      <c r="K1196">
        <v>1</v>
      </c>
      <c r="L1196">
        <v>100</v>
      </c>
      <c r="M1196">
        <v>0</v>
      </c>
      <c r="N1196">
        <v>100</v>
      </c>
      <c r="O1196">
        <v>100</v>
      </c>
      <c r="P1196" t="s">
        <v>2767</v>
      </c>
      <c r="Q1196" t="s">
        <v>2775</v>
      </c>
      <c r="R1196" t="s">
        <v>2790</v>
      </c>
      <c r="S1196" t="s">
        <v>2806</v>
      </c>
      <c r="T1196" t="s">
        <v>2807</v>
      </c>
      <c r="U1196">
        <v>4</v>
      </c>
      <c r="X1196">
        <v>50.93</v>
      </c>
      <c r="Y1196">
        <v>49.07</v>
      </c>
      <c r="Z1196" t="s">
        <v>2819</v>
      </c>
      <c r="AA1196" t="s">
        <v>2827</v>
      </c>
    </row>
    <row r="1197" spans="1:27" ht="16.05" customHeight="1" x14ac:dyDescent="0.3">
      <c r="A1197" t="s">
        <v>1222</v>
      </c>
      <c r="B1197" t="s">
        <v>1858</v>
      </c>
      <c r="C1197" t="s">
        <v>2140</v>
      </c>
      <c r="D1197" t="s">
        <v>2167</v>
      </c>
      <c r="E1197" t="s">
        <v>2530</v>
      </c>
      <c r="F1197" t="s">
        <v>2705</v>
      </c>
      <c r="G1197" t="s">
        <v>2707</v>
      </c>
      <c r="H1197" t="s">
        <v>2753</v>
      </c>
      <c r="I1197" t="s">
        <v>2755</v>
      </c>
      <c r="J1197" t="s">
        <v>2761</v>
      </c>
      <c r="K1197">
        <v>1</v>
      </c>
      <c r="L1197">
        <v>115</v>
      </c>
      <c r="M1197">
        <v>10</v>
      </c>
      <c r="N1197">
        <v>115</v>
      </c>
      <c r="O1197">
        <v>103.5</v>
      </c>
      <c r="P1197" t="s">
        <v>2766</v>
      </c>
      <c r="Q1197" t="s">
        <v>2778</v>
      </c>
      <c r="R1197" t="s">
        <v>2791</v>
      </c>
      <c r="S1197" t="s">
        <v>2806</v>
      </c>
      <c r="T1197" t="s">
        <v>2807</v>
      </c>
      <c r="U1197">
        <v>5</v>
      </c>
      <c r="V1197">
        <v>180</v>
      </c>
      <c r="W1197">
        <v>60</v>
      </c>
      <c r="X1197">
        <v>61.47</v>
      </c>
      <c r="Y1197">
        <v>42.03</v>
      </c>
      <c r="Z1197" t="s">
        <v>2817</v>
      </c>
    </row>
    <row r="1198" spans="1:27" ht="16.05" customHeight="1" x14ac:dyDescent="0.3">
      <c r="A1198" t="s">
        <v>1223</v>
      </c>
      <c r="B1198" t="s">
        <v>2010</v>
      </c>
      <c r="C1198" t="s">
        <v>2120</v>
      </c>
      <c r="D1198" t="s">
        <v>2323</v>
      </c>
      <c r="E1198" t="s">
        <v>2543</v>
      </c>
      <c r="G1198" t="s">
        <v>2718</v>
      </c>
      <c r="H1198" t="s">
        <v>2753</v>
      </c>
      <c r="I1198" t="s">
        <v>2755</v>
      </c>
      <c r="K1198">
        <v>1</v>
      </c>
      <c r="L1198">
        <v>85</v>
      </c>
      <c r="M1198">
        <v>0</v>
      </c>
      <c r="N1198">
        <v>85</v>
      </c>
      <c r="O1198">
        <v>85</v>
      </c>
      <c r="P1198" t="s">
        <v>2765</v>
      </c>
      <c r="Q1198" t="s">
        <v>2776</v>
      </c>
      <c r="R1198" t="s">
        <v>2789</v>
      </c>
      <c r="S1198" t="s">
        <v>2806</v>
      </c>
      <c r="T1198" t="s">
        <v>2811</v>
      </c>
      <c r="U1198">
        <v>1</v>
      </c>
      <c r="V1198">
        <v>271</v>
      </c>
      <c r="W1198">
        <v>13</v>
      </c>
      <c r="X1198">
        <v>47.42</v>
      </c>
      <c r="Y1198">
        <v>37.58</v>
      </c>
      <c r="Z1198" t="s">
        <v>2389</v>
      </c>
      <c r="AA1198" t="s">
        <v>2830</v>
      </c>
    </row>
    <row r="1199" spans="1:27" ht="16.05" customHeight="1" x14ac:dyDescent="0.3">
      <c r="A1199" t="s">
        <v>1224</v>
      </c>
      <c r="B1199" t="s">
        <v>1993</v>
      </c>
      <c r="C1199" t="s">
        <v>2125</v>
      </c>
      <c r="D1199" t="s">
        <v>2301</v>
      </c>
      <c r="E1199" t="s">
        <v>2419</v>
      </c>
      <c r="F1199" t="s">
        <v>2703</v>
      </c>
      <c r="G1199" t="s">
        <v>2721</v>
      </c>
      <c r="H1199" t="s">
        <v>2756</v>
      </c>
      <c r="I1199" t="s">
        <v>2755</v>
      </c>
      <c r="L1199">
        <v>190</v>
      </c>
      <c r="M1199">
        <v>10</v>
      </c>
      <c r="N1199">
        <v>380</v>
      </c>
      <c r="O1199">
        <v>342</v>
      </c>
      <c r="P1199" t="s">
        <v>2767</v>
      </c>
      <c r="Q1199" t="s">
        <v>2775</v>
      </c>
      <c r="R1199" t="s">
        <v>2785</v>
      </c>
      <c r="S1199" t="s">
        <v>2806</v>
      </c>
      <c r="T1199" t="s">
        <v>2810</v>
      </c>
      <c r="U1199">
        <v>4</v>
      </c>
      <c r="V1199">
        <v>76</v>
      </c>
      <c r="W1199">
        <v>40</v>
      </c>
      <c r="X1199">
        <v>105.99</v>
      </c>
      <c r="Y1199">
        <v>130.02000000000001</v>
      </c>
      <c r="Z1199" t="s">
        <v>2818</v>
      </c>
    </row>
    <row r="1200" spans="1:27" ht="16.05" customHeight="1" x14ac:dyDescent="0.3">
      <c r="A1200" t="s">
        <v>1225</v>
      </c>
      <c r="B1200" t="s">
        <v>1823</v>
      </c>
      <c r="C1200" t="s">
        <v>2058</v>
      </c>
      <c r="D1200" t="s">
        <v>2193</v>
      </c>
      <c r="E1200" t="s">
        <v>2618</v>
      </c>
      <c r="F1200" t="s">
        <v>2704</v>
      </c>
      <c r="G1200" t="s">
        <v>2718</v>
      </c>
      <c r="H1200" t="s">
        <v>2753</v>
      </c>
      <c r="I1200" t="s">
        <v>2755</v>
      </c>
      <c r="J1200" t="s">
        <v>2763</v>
      </c>
      <c r="K1200">
        <v>1</v>
      </c>
      <c r="L1200">
        <v>95</v>
      </c>
      <c r="M1200">
        <v>0</v>
      </c>
      <c r="N1200">
        <v>95</v>
      </c>
      <c r="O1200">
        <v>95</v>
      </c>
      <c r="P1200" t="s">
        <v>2765</v>
      </c>
      <c r="Q1200" t="s">
        <v>2776</v>
      </c>
      <c r="R1200" t="s">
        <v>2785</v>
      </c>
      <c r="S1200" t="s">
        <v>2804</v>
      </c>
      <c r="T1200" t="s">
        <v>2807</v>
      </c>
      <c r="U1200">
        <v>3</v>
      </c>
      <c r="V1200">
        <v>216</v>
      </c>
      <c r="W1200">
        <v>15</v>
      </c>
      <c r="X1200">
        <v>34.97</v>
      </c>
      <c r="Y1200">
        <v>60.03</v>
      </c>
      <c r="Z1200" t="s">
        <v>2820</v>
      </c>
      <c r="AA1200" t="s">
        <v>2830</v>
      </c>
    </row>
    <row r="1201" spans="1:27" ht="16.05" customHeight="1" x14ac:dyDescent="0.3">
      <c r="A1201" t="s">
        <v>1226</v>
      </c>
      <c r="B1201" t="s">
        <v>1673</v>
      </c>
      <c r="C1201" t="s">
        <v>2056</v>
      </c>
      <c r="D1201" t="s">
        <v>2192</v>
      </c>
      <c r="E1201" t="s">
        <v>2508</v>
      </c>
      <c r="G1201" t="s">
        <v>2719</v>
      </c>
      <c r="H1201" t="s">
        <v>2754</v>
      </c>
      <c r="I1201" t="s">
        <v>2758</v>
      </c>
      <c r="J1201" t="s">
        <v>2761</v>
      </c>
      <c r="K1201">
        <v>2</v>
      </c>
      <c r="L1201">
        <v>110</v>
      </c>
      <c r="M1201">
        <v>10</v>
      </c>
      <c r="N1201">
        <v>220</v>
      </c>
      <c r="O1201">
        <v>198</v>
      </c>
      <c r="P1201" t="s">
        <v>2767</v>
      </c>
      <c r="Q1201" t="s">
        <v>2781</v>
      </c>
      <c r="R1201" t="s">
        <v>2786</v>
      </c>
      <c r="S1201" t="s">
        <v>2803</v>
      </c>
      <c r="T1201" t="s">
        <v>2811</v>
      </c>
      <c r="U1201">
        <v>5</v>
      </c>
      <c r="V1201">
        <v>382</v>
      </c>
      <c r="W1201">
        <v>60</v>
      </c>
      <c r="X1201">
        <v>56.2</v>
      </c>
      <c r="Y1201">
        <v>85.6</v>
      </c>
      <c r="Z1201" t="s">
        <v>2819</v>
      </c>
      <c r="AA1201" t="s">
        <v>2829</v>
      </c>
    </row>
    <row r="1202" spans="1:27" ht="16.05" customHeight="1" x14ac:dyDescent="0.3">
      <c r="A1202" t="s">
        <v>1227</v>
      </c>
      <c r="B1202" t="s">
        <v>1895</v>
      </c>
      <c r="C1202" t="s">
        <v>2126</v>
      </c>
      <c r="D1202" t="s">
        <v>2199</v>
      </c>
      <c r="E1202" t="s">
        <v>2585</v>
      </c>
      <c r="G1202" t="s">
        <v>2711</v>
      </c>
      <c r="H1202" t="s">
        <v>2754</v>
      </c>
      <c r="I1202" t="s">
        <v>2757</v>
      </c>
      <c r="J1202" t="s">
        <v>2761</v>
      </c>
      <c r="K1202">
        <v>1</v>
      </c>
      <c r="L1202">
        <v>90</v>
      </c>
      <c r="M1202">
        <v>0.1</v>
      </c>
      <c r="N1202">
        <v>90</v>
      </c>
      <c r="O1202">
        <v>81</v>
      </c>
      <c r="P1202" t="s">
        <v>2770</v>
      </c>
      <c r="Q1202" t="s">
        <v>2775</v>
      </c>
      <c r="R1202" t="s">
        <v>2788</v>
      </c>
      <c r="S1202" t="s">
        <v>2806</v>
      </c>
      <c r="T1202" t="s">
        <v>2810</v>
      </c>
      <c r="U1202">
        <v>3</v>
      </c>
      <c r="V1202">
        <v>382</v>
      </c>
      <c r="W1202">
        <v>27</v>
      </c>
      <c r="X1202">
        <v>40.01</v>
      </c>
      <c r="Y1202">
        <v>40.99</v>
      </c>
      <c r="Z1202" t="s">
        <v>2816</v>
      </c>
      <c r="AA1202" t="s">
        <v>2827</v>
      </c>
    </row>
    <row r="1203" spans="1:27" ht="16.05" customHeight="1" x14ac:dyDescent="0.3">
      <c r="A1203" t="s">
        <v>1228</v>
      </c>
      <c r="B1203" t="s">
        <v>1918</v>
      </c>
      <c r="C1203" t="s">
        <v>2066</v>
      </c>
      <c r="D1203" t="s">
        <v>2212</v>
      </c>
      <c r="E1203" t="s">
        <v>2671</v>
      </c>
      <c r="F1203" t="s">
        <v>2703</v>
      </c>
      <c r="G1203" t="s">
        <v>2708</v>
      </c>
      <c r="H1203" t="s">
        <v>2753</v>
      </c>
      <c r="I1203" t="s">
        <v>2755</v>
      </c>
      <c r="J1203" t="s">
        <v>2763</v>
      </c>
      <c r="K1203">
        <v>1</v>
      </c>
      <c r="L1203">
        <v>80</v>
      </c>
      <c r="N1203">
        <v>80</v>
      </c>
      <c r="Q1203" t="s">
        <v>2776</v>
      </c>
      <c r="R1203" t="s">
        <v>2793</v>
      </c>
      <c r="S1203" t="s">
        <v>2806</v>
      </c>
      <c r="T1203" t="s">
        <v>2810</v>
      </c>
      <c r="U1203">
        <v>3</v>
      </c>
      <c r="V1203">
        <v>94</v>
      </c>
      <c r="W1203">
        <v>60</v>
      </c>
      <c r="X1203">
        <v>37.950000000000003</v>
      </c>
      <c r="AA1203" t="s">
        <v>2829</v>
      </c>
    </row>
    <row r="1204" spans="1:27" ht="16.05" customHeight="1" x14ac:dyDescent="0.3">
      <c r="A1204" t="s">
        <v>1229</v>
      </c>
      <c r="B1204" t="s">
        <v>1671</v>
      </c>
      <c r="C1204" t="s">
        <v>2084</v>
      </c>
      <c r="D1204" t="s">
        <v>2243</v>
      </c>
      <c r="E1204" t="s">
        <v>2594</v>
      </c>
      <c r="G1204" t="s">
        <v>2709</v>
      </c>
      <c r="H1204" t="s">
        <v>2752</v>
      </c>
      <c r="I1204" t="s">
        <v>2757</v>
      </c>
      <c r="J1204" t="s">
        <v>2759</v>
      </c>
      <c r="K1204">
        <v>1</v>
      </c>
      <c r="L1204">
        <v>130</v>
      </c>
      <c r="M1204">
        <v>10</v>
      </c>
      <c r="O1204">
        <v>117</v>
      </c>
      <c r="P1204" t="s">
        <v>2767</v>
      </c>
      <c r="Q1204" t="s">
        <v>2778</v>
      </c>
      <c r="R1204" t="s">
        <v>2788</v>
      </c>
      <c r="S1204" t="s">
        <v>2802</v>
      </c>
      <c r="T1204" t="s">
        <v>2811</v>
      </c>
      <c r="U1204">
        <v>3</v>
      </c>
      <c r="V1204">
        <v>163</v>
      </c>
      <c r="W1204">
        <v>18</v>
      </c>
      <c r="X1204">
        <v>56.77</v>
      </c>
      <c r="Y1204">
        <v>60.23</v>
      </c>
      <c r="Z1204" t="s">
        <v>2815</v>
      </c>
      <c r="AA1204" t="s">
        <v>2827</v>
      </c>
    </row>
    <row r="1205" spans="1:27" ht="16.05" customHeight="1" x14ac:dyDescent="0.3">
      <c r="A1205" t="s">
        <v>1230</v>
      </c>
      <c r="B1205" t="s">
        <v>1803</v>
      </c>
      <c r="C1205" t="s">
        <v>2042</v>
      </c>
      <c r="D1205" t="s">
        <v>2153</v>
      </c>
      <c r="E1205" t="s">
        <v>2567</v>
      </c>
      <c r="F1205" t="s">
        <v>2704</v>
      </c>
      <c r="G1205" t="s">
        <v>2714</v>
      </c>
      <c r="H1205" t="s">
        <v>2752</v>
      </c>
      <c r="I1205" t="s">
        <v>2758</v>
      </c>
      <c r="J1205" t="s">
        <v>2759</v>
      </c>
      <c r="K1205">
        <v>1</v>
      </c>
      <c r="L1205">
        <v>160</v>
      </c>
      <c r="M1205">
        <v>0</v>
      </c>
      <c r="N1205">
        <v>160</v>
      </c>
      <c r="O1205">
        <v>160</v>
      </c>
      <c r="P1205" t="s">
        <v>2765</v>
      </c>
      <c r="R1205" t="s">
        <v>2790</v>
      </c>
      <c r="S1205" t="s">
        <v>2799</v>
      </c>
      <c r="T1205" t="s">
        <v>2807</v>
      </c>
      <c r="U1205">
        <v>4</v>
      </c>
      <c r="V1205">
        <v>113</v>
      </c>
      <c r="X1205">
        <v>70.52</v>
      </c>
      <c r="Y1205">
        <v>89.48</v>
      </c>
      <c r="Z1205" t="s">
        <v>2818</v>
      </c>
      <c r="AA1205" t="s">
        <v>2831</v>
      </c>
    </row>
    <row r="1206" spans="1:27" ht="16.05" customHeight="1" x14ac:dyDescent="0.3">
      <c r="A1206" t="s">
        <v>1231</v>
      </c>
      <c r="B1206" t="s">
        <v>1789</v>
      </c>
      <c r="C1206" t="s">
        <v>2060</v>
      </c>
      <c r="D1206" t="s">
        <v>2258</v>
      </c>
      <c r="E1206" t="s">
        <v>2457</v>
      </c>
      <c r="F1206" t="s">
        <v>2703</v>
      </c>
      <c r="G1206" t="s">
        <v>2732</v>
      </c>
      <c r="H1206" t="s">
        <v>2752</v>
      </c>
      <c r="I1206" t="s">
        <v>2757</v>
      </c>
      <c r="J1206" t="s">
        <v>2759</v>
      </c>
      <c r="K1206">
        <v>1</v>
      </c>
      <c r="L1206">
        <v>130</v>
      </c>
      <c r="M1206">
        <v>0</v>
      </c>
      <c r="N1206">
        <v>130</v>
      </c>
      <c r="O1206">
        <v>130</v>
      </c>
      <c r="P1206" t="s">
        <v>2770</v>
      </c>
      <c r="Q1206" t="s">
        <v>2776</v>
      </c>
      <c r="R1206" t="s">
        <v>2791</v>
      </c>
      <c r="S1206" t="s">
        <v>2800</v>
      </c>
      <c r="T1206" t="s">
        <v>2811</v>
      </c>
      <c r="U1206">
        <v>4</v>
      </c>
      <c r="V1206">
        <v>0</v>
      </c>
      <c r="W1206">
        <v>33</v>
      </c>
      <c r="X1206">
        <v>57.41</v>
      </c>
      <c r="Y1206">
        <v>72.59</v>
      </c>
      <c r="Z1206" t="s">
        <v>2815</v>
      </c>
      <c r="AA1206" t="s">
        <v>2829</v>
      </c>
    </row>
    <row r="1207" spans="1:27" ht="16.05" customHeight="1" x14ac:dyDescent="0.3">
      <c r="A1207" t="s">
        <v>1232</v>
      </c>
      <c r="B1207" t="s">
        <v>1994</v>
      </c>
      <c r="C1207" t="s">
        <v>2101</v>
      </c>
      <c r="D1207" t="s">
        <v>2221</v>
      </c>
      <c r="E1207" t="s">
        <v>2507</v>
      </c>
      <c r="F1207" t="s">
        <v>2704</v>
      </c>
      <c r="G1207" t="s">
        <v>2749</v>
      </c>
      <c r="H1207" t="s">
        <v>2754</v>
      </c>
      <c r="I1207" t="s">
        <v>2758</v>
      </c>
      <c r="J1207" t="s">
        <v>2763</v>
      </c>
      <c r="L1207">
        <v>120</v>
      </c>
      <c r="M1207">
        <v>0</v>
      </c>
      <c r="O1207">
        <v>240</v>
      </c>
      <c r="P1207" t="s">
        <v>2770</v>
      </c>
      <c r="Q1207" t="s">
        <v>2779</v>
      </c>
      <c r="R1207" t="s">
        <v>2785</v>
      </c>
      <c r="S1207" t="s">
        <v>2805</v>
      </c>
      <c r="T1207" t="s">
        <v>2810</v>
      </c>
      <c r="V1207">
        <v>458</v>
      </c>
      <c r="W1207">
        <v>52</v>
      </c>
      <c r="X1207">
        <v>46.78</v>
      </c>
      <c r="Y1207">
        <v>146.44</v>
      </c>
      <c r="Z1207" t="s">
        <v>2815</v>
      </c>
    </row>
    <row r="1208" spans="1:27" ht="16.05" customHeight="1" x14ac:dyDescent="0.3">
      <c r="A1208" t="s">
        <v>1233</v>
      </c>
      <c r="B1208" t="s">
        <v>1935</v>
      </c>
      <c r="C1208" t="s">
        <v>2083</v>
      </c>
      <c r="D1208" t="s">
        <v>2348</v>
      </c>
      <c r="E1208" t="s">
        <v>2487</v>
      </c>
      <c r="F1208" t="s">
        <v>2703</v>
      </c>
      <c r="G1208" t="s">
        <v>2714</v>
      </c>
      <c r="H1208" t="s">
        <v>2752</v>
      </c>
      <c r="I1208" t="s">
        <v>2758</v>
      </c>
      <c r="J1208" t="s">
        <v>2762</v>
      </c>
      <c r="K1208">
        <v>3</v>
      </c>
      <c r="L1208">
        <v>160</v>
      </c>
      <c r="M1208">
        <v>0.15</v>
      </c>
      <c r="N1208">
        <v>480</v>
      </c>
      <c r="O1208">
        <v>408</v>
      </c>
      <c r="P1208" t="s">
        <v>2765</v>
      </c>
      <c r="Q1208" t="s">
        <v>2781</v>
      </c>
      <c r="R1208" t="s">
        <v>2786</v>
      </c>
      <c r="S1208" t="s">
        <v>2806</v>
      </c>
      <c r="T1208" t="s">
        <v>2810</v>
      </c>
      <c r="U1208">
        <v>5</v>
      </c>
      <c r="V1208">
        <v>87</v>
      </c>
      <c r="W1208">
        <v>36</v>
      </c>
      <c r="X1208">
        <v>72.69</v>
      </c>
      <c r="Y1208">
        <v>189.93</v>
      </c>
      <c r="Z1208" t="s">
        <v>2816</v>
      </c>
      <c r="AA1208" t="s">
        <v>2829</v>
      </c>
    </row>
    <row r="1209" spans="1:27" ht="16.05" customHeight="1" x14ac:dyDescent="0.3">
      <c r="A1209" t="s">
        <v>1234</v>
      </c>
      <c r="B1209" t="s">
        <v>1664</v>
      </c>
      <c r="C1209" t="s">
        <v>2086</v>
      </c>
      <c r="D1209" t="s">
        <v>2243</v>
      </c>
      <c r="E1209" t="s">
        <v>2544</v>
      </c>
      <c r="F1209" t="s">
        <v>2701</v>
      </c>
      <c r="G1209" t="s">
        <v>2708</v>
      </c>
      <c r="H1209" t="s">
        <v>2753</v>
      </c>
      <c r="I1209" t="s">
        <v>2755</v>
      </c>
      <c r="J1209" t="s">
        <v>2759</v>
      </c>
      <c r="K1209">
        <v>2</v>
      </c>
      <c r="L1209">
        <v>80</v>
      </c>
      <c r="M1209">
        <v>0.1</v>
      </c>
      <c r="N1209">
        <v>160</v>
      </c>
      <c r="O1209">
        <v>144</v>
      </c>
      <c r="P1209" t="s">
        <v>2770</v>
      </c>
      <c r="R1209" t="s">
        <v>2788</v>
      </c>
      <c r="S1209" t="s">
        <v>2799</v>
      </c>
      <c r="T1209" t="s">
        <v>2807</v>
      </c>
      <c r="U1209">
        <v>3</v>
      </c>
      <c r="V1209">
        <v>233</v>
      </c>
      <c r="W1209">
        <v>54</v>
      </c>
      <c r="X1209">
        <v>39.61</v>
      </c>
      <c r="Y1209">
        <v>64.78</v>
      </c>
      <c r="Z1209" t="s">
        <v>2816</v>
      </c>
    </row>
    <row r="1210" spans="1:27" ht="16.05" customHeight="1" x14ac:dyDescent="0.3">
      <c r="A1210" t="s">
        <v>1235</v>
      </c>
      <c r="B1210" t="s">
        <v>1630</v>
      </c>
      <c r="C1210" t="s">
        <v>2047</v>
      </c>
      <c r="D1210" t="s">
        <v>2193</v>
      </c>
      <c r="E1210" t="s">
        <v>2690</v>
      </c>
      <c r="F1210" t="s">
        <v>2705</v>
      </c>
      <c r="G1210" t="s">
        <v>2707</v>
      </c>
      <c r="H1210" t="s">
        <v>2753</v>
      </c>
      <c r="I1210" t="s">
        <v>2755</v>
      </c>
      <c r="J1210" t="s">
        <v>2764</v>
      </c>
      <c r="K1210">
        <v>1</v>
      </c>
      <c r="L1210">
        <v>120</v>
      </c>
      <c r="M1210">
        <v>5</v>
      </c>
      <c r="N1210">
        <v>120</v>
      </c>
      <c r="O1210">
        <v>114</v>
      </c>
      <c r="Q1210" t="s">
        <v>2779</v>
      </c>
      <c r="R1210" t="s">
        <v>2789</v>
      </c>
      <c r="S1210" t="s">
        <v>2803</v>
      </c>
      <c r="T1210" t="s">
        <v>2807</v>
      </c>
      <c r="U1210">
        <v>1</v>
      </c>
      <c r="V1210">
        <v>329</v>
      </c>
      <c r="W1210">
        <v>15</v>
      </c>
      <c r="X1210">
        <v>70.569999999999993</v>
      </c>
      <c r="Y1210">
        <v>43.43</v>
      </c>
      <c r="Z1210" t="s">
        <v>2818</v>
      </c>
      <c r="AA1210" t="s">
        <v>2829</v>
      </c>
    </row>
    <row r="1211" spans="1:27" ht="16.05" customHeight="1" x14ac:dyDescent="0.3">
      <c r="A1211" t="s">
        <v>1236</v>
      </c>
      <c r="B1211" t="s">
        <v>1731</v>
      </c>
      <c r="C1211" t="s">
        <v>2076</v>
      </c>
      <c r="D1211" t="s">
        <v>2223</v>
      </c>
      <c r="E1211" t="s">
        <v>2492</v>
      </c>
      <c r="F1211" t="s">
        <v>2703</v>
      </c>
      <c r="G1211" t="s">
        <v>2709</v>
      </c>
      <c r="H1211" t="s">
        <v>2752</v>
      </c>
      <c r="I1211" t="s">
        <v>2757</v>
      </c>
      <c r="J1211" t="s">
        <v>2762</v>
      </c>
      <c r="K1211">
        <v>1</v>
      </c>
      <c r="L1211">
        <v>120</v>
      </c>
      <c r="M1211">
        <v>0.1</v>
      </c>
      <c r="N1211">
        <v>120</v>
      </c>
      <c r="O1211">
        <v>108</v>
      </c>
      <c r="P1211" t="s">
        <v>2770</v>
      </c>
      <c r="Q1211" t="s">
        <v>2775</v>
      </c>
      <c r="R1211" t="s">
        <v>2791</v>
      </c>
      <c r="S1211" t="s">
        <v>2806</v>
      </c>
      <c r="T1211" t="s">
        <v>2810</v>
      </c>
      <c r="U1211">
        <v>2</v>
      </c>
      <c r="V1211">
        <v>267</v>
      </c>
      <c r="X1211">
        <v>64.67</v>
      </c>
      <c r="Y1211">
        <v>43.33</v>
      </c>
      <c r="Z1211" t="s">
        <v>2818</v>
      </c>
      <c r="AA1211" t="s">
        <v>2830</v>
      </c>
    </row>
    <row r="1212" spans="1:27" ht="16.05" customHeight="1" x14ac:dyDescent="0.3">
      <c r="A1212" t="s">
        <v>1237</v>
      </c>
      <c r="B1212" t="s">
        <v>1895</v>
      </c>
      <c r="C1212" t="s">
        <v>2073</v>
      </c>
      <c r="D1212" t="s">
        <v>2202</v>
      </c>
      <c r="E1212" t="s">
        <v>2670</v>
      </c>
      <c r="G1212" t="s">
        <v>2713</v>
      </c>
      <c r="H1212" t="s">
        <v>2752</v>
      </c>
      <c r="I1212" t="s">
        <v>2757</v>
      </c>
      <c r="J1212" t="s">
        <v>2759</v>
      </c>
      <c r="K1212">
        <v>1</v>
      </c>
      <c r="L1212">
        <v>145</v>
      </c>
      <c r="N1212">
        <v>145</v>
      </c>
      <c r="P1212" t="s">
        <v>2770</v>
      </c>
      <c r="Q1212" t="s">
        <v>2779</v>
      </c>
      <c r="R1212" t="s">
        <v>2785</v>
      </c>
      <c r="S1212" t="s">
        <v>2800</v>
      </c>
      <c r="T1212" t="s">
        <v>2807</v>
      </c>
      <c r="U1212">
        <v>1</v>
      </c>
      <c r="V1212">
        <v>86</v>
      </c>
      <c r="X1212">
        <v>57.86</v>
      </c>
      <c r="Z1212" t="s">
        <v>2816</v>
      </c>
      <c r="AA1212" t="s">
        <v>2830</v>
      </c>
    </row>
    <row r="1213" spans="1:27" ht="16.05" customHeight="1" x14ac:dyDescent="0.3">
      <c r="A1213" t="s">
        <v>1238</v>
      </c>
      <c r="B1213" t="s">
        <v>1654</v>
      </c>
      <c r="C1213" t="s">
        <v>2110</v>
      </c>
      <c r="D1213" t="s">
        <v>2290</v>
      </c>
      <c r="E1213" t="s">
        <v>2686</v>
      </c>
      <c r="F1213" t="s">
        <v>2705</v>
      </c>
      <c r="G1213" t="s">
        <v>2708</v>
      </c>
      <c r="H1213" t="s">
        <v>2753</v>
      </c>
      <c r="I1213" t="s">
        <v>2755</v>
      </c>
      <c r="J1213" t="s">
        <v>2764</v>
      </c>
      <c r="K1213">
        <v>1</v>
      </c>
      <c r="L1213">
        <v>75</v>
      </c>
      <c r="M1213">
        <v>0.05</v>
      </c>
      <c r="N1213">
        <v>75</v>
      </c>
      <c r="O1213">
        <v>71.25</v>
      </c>
      <c r="P1213" t="s">
        <v>2765</v>
      </c>
      <c r="Q1213" t="s">
        <v>2779</v>
      </c>
      <c r="R1213" t="s">
        <v>2793</v>
      </c>
      <c r="S1213" t="s">
        <v>2805</v>
      </c>
      <c r="T1213" t="s">
        <v>2807</v>
      </c>
      <c r="U1213">
        <v>3</v>
      </c>
      <c r="W1213">
        <v>38</v>
      </c>
      <c r="X1213">
        <v>31.7</v>
      </c>
      <c r="Y1213">
        <v>39.549999999999997</v>
      </c>
      <c r="Z1213" t="s">
        <v>2816</v>
      </c>
    </row>
    <row r="1214" spans="1:27" ht="16.05" customHeight="1" x14ac:dyDescent="0.3">
      <c r="A1214" t="s">
        <v>1239</v>
      </c>
      <c r="B1214" t="s">
        <v>1909</v>
      </c>
      <c r="C1214" t="s">
        <v>2074</v>
      </c>
      <c r="E1214" t="s">
        <v>2492</v>
      </c>
      <c r="G1214" t="s">
        <v>2720</v>
      </c>
      <c r="H1214" t="s">
        <v>2755</v>
      </c>
      <c r="I1214" t="s">
        <v>2755</v>
      </c>
      <c r="J1214" t="s">
        <v>2761</v>
      </c>
      <c r="K1214">
        <v>4</v>
      </c>
      <c r="L1214">
        <v>180</v>
      </c>
      <c r="M1214">
        <v>0.1</v>
      </c>
      <c r="N1214">
        <v>720</v>
      </c>
      <c r="O1214">
        <v>648</v>
      </c>
      <c r="P1214" t="s">
        <v>2767</v>
      </c>
      <c r="Q1214" t="s">
        <v>2776</v>
      </c>
      <c r="R1214" t="s">
        <v>2793</v>
      </c>
      <c r="S1214" t="s">
        <v>2804</v>
      </c>
      <c r="T1214" t="s">
        <v>2807</v>
      </c>
      <c r="U1214">
        <v>2</v>
      </c>
      <c r="V1214">
        <v>480</v>
      </c>
      <c r="W1214">
        <v>21</v>
      </c>
      <c r="X1214">
        <v>84.94</v>
      </c>
      <c r="Y1214">
        <v>308.24</v>
      </c>
      <c r="Z1214" t="s">
        <v>2816</v>
      </c>
      <c r="AA1214" t="s">
        <v>2827</v>
      </c>
    </row>
    <row r="1215" spans="1:27" ht="16.05" customHeight="1" x14ac:dyDescent="0.3">
      <c r="A1215" t="s">
        <v>1240</v>
      </c>
      <c r="B1215" t="s">
        <v>1778</v>
      </c>
      <c r="C1215" t="s">
        <v>2099</v>
      </c>
      <c r="D1215" t="s">
        <v>2297</v>
      </c>
      <c r="E1215" t="s">
        <v>2601</v>
      </c>
      <c r="F1215" t="s">
        <v>2702</v>
      </c>
      <c r="G1215" t="s">
        <v>2713</v>
      </c>
      <c r="H1215" t="s">
        <v>2752</v>
      </c>
      <c r="I1215" t="s">
        <v>2757</v>
      </c>
      <c r="J1215" t="s">
        <v>2761</v>
      </c>
      <c r="K1215">
        <v>2</v>
      </c>
      <c r="L1215">
        <v>145</v>
      </c>
      <c r="M1215">
        <v>0.15</v>
      </c>
      <c r="N1215">
        <v>290</v>
      </c>
      <c r="O1215">
        <v>246.5</v>
      </c>
      <c r="P1215" t="s">
        <v>2765</v>
      </c>
      <c r="Q1215" t="s">
        <v>2775</v>
      </c>
      <c r="R1215" t="s">
        <v>2786</v>
      </c>
      <c r="S1215" t="s">
        <v>2800</v>
      </c>
      <c r="T1215" t="s">
        <v>2811</v>
      </c>
      <c r="U1215">
        <v>5</v>
      </c>
      <c r="V1215">
        <v>236</v>
      </c>
      <c r="W1215">
        <v>51</v>
      </c>
      <c r="X1215">
        <v>83.77</v>
      </c>
      <c r="Y1215">
        <v>78.959999999999994</v>
      </c>
      <c r="Z1215" t="s">
        <v>2815</v>
      </c>
      <c r="AA1215" t="s">
        <v>2831</v>
      </c>
    </row>
    <row r="1216" spans="1:27" ht="16.05" customHeight="1" x14ac:dyDescent="0.3">
      <c r="A1216" t="s">
        <v>1241</v>
      </c>
      <c r="B1216" t="s">
        <v>1957</v>
      </c>
      <c r="C1216" t="s">
        <v>2056</v>
      </c>
      <c r="D1216" t="s">
        <v>2335</v>
      </c>
      <c r="E1216" t="s">
        <v>2574</v>
      </c>
      <c r="G1216" t="s">
        <v>2721</v>
      </c>
      <c r="H1216" t="s">
        <v>2756</v>
      </c>
      <c r="I1216" t="s">
        <v>2755</v>
      </c>
      <c r="J1216" t="s">
        <v>2759</v>
      </c>
      <c r="K1216">
        <v>1</v>
      </c>
      <c r="L1216">
        <v>185</v>
      </c>
      <c r="M1216">
        <v>0</v>
      </c>
      <c r="N1216">
        <v>185</v>
      </c>
      <c r="O1216">
        <v>185</v>
      </c>
      <c r="P1216" t="s">
        <v>2765</v>
      </c>
      <c r="R1216" t="s">
        <v>2793</v>
      </c>
      <c r="S1216" t="s">
        <v>2800</v>
      </c>
      <c r="T1216" t="s">
        <v>2808</v>
      </c>
      <c r="U1216">
        <v>3</v>
      </c>
      <c r="V1216">
        <v>404</v>
      </c>
      <c r="W1216">
        <v>33</v>
      </c>
      <c r="X1216">
        <v>93.15</v>
      </c>
      <c r="Y1216">
        <v>91.85</v>
      </c>
      <c r="Z1216" t="s">
        <v>2820</v>
      </c>
      <c r="AA1216" t="s">
        <v>2827</v>
      </c>
    </row>
    <row r="1217" spans="1:27" ht="16.05" customHeight="1" x14ac:dyDescent="0.3">
      <c r="A1217" t="s">
        <v>1242</v>
      </c>
      <c r="B1217" t="s">
        <v>1814</v>
      </c>
      <c r="C1217" t="s">
        <v>2133</v>
      </c>
      <c r="D1217" t="s">
        <v>2190</v>
      </c>
      <c r="E1217" t="s">
        <v>2684</v>
      </c>
      <c r="F1217" t="s">
        <v>2702</v>
      </c>
      <c r="G1217" t="s">
        <v>2706</v>
      </c>
      <c r="H1217" t="s">
        <v>2752</v>
      </c>
      <c r="I1217" t="s">
        <v>2757</v>
      </c>
      <c r="J1217" t="s">
        <v>2763</v>
      </c>
      <c r="K1217">
        <v>4</v>
      </c>
      <c r="L1217">
        <v>135</v>
      </c>
      <c r="M1217">
        <v>0.05</v>
      </c>
      <c r="N1217">
        <v>540</v>
      </c>
      <c r="O1217">
        <v>513</v>
      </c>
      <c r="P1217" t="s">
        <v>2769</v>
      </c>
      <c r="Q1217" t="s">
        <v>2779</v>
      </c>
      <c r="R1217" t="s">
        <v>2789</v>
      </c>
      <c r="S1217" t="s">
        <v>2800</v>
      </c>
      <c r="T1217" t="s">
        <v>2807</v>
      </c>
      <c r="U1217">
        <v>3</v>
      </c>
      <c r="V1217">
        <v>406</v>
      </c>
      <c r="X1217">
        <v>67.319999999999993</v>
      </c>
      <c r="Y1217">
        <v>243.72</v>
      </c>
      <c r="Z1217" t="s">
        <v>2820</v>
      </c>
      <c r="AA1217" t="s">
        <v>2827</v>
      </c>
    </row>
    <row r="1218" spans="1:27" ht="16.05" customHeight="1" x14ac:dyDescent="0.3">
      <c r="A1218" t="s">
        <v>1243</v>
      </c>
      <c r="B1218" t="s">
        <v>1955</v>
      </c>
      <c r="C1218" t="s">
        <v>2064</v>
      </c>
      <c r="D1218" t="s">
        <v>2252</v>
      </c>
      <c r="E1218" t="s">
        <v>2438</v>
      </c>
      <c r="G1218" t="s">
        <v>2733</v>
      </c>
      <c r="H1218" t="s">
        <v>2752</v>
      </c>
      <c r="I1218" t="s">
        <v>2757</v>
      </c>
      <c r="K1218">
        <v>3</v>
      </c>
      <c r="L1218">
        <v>140</v>
      </c>
      <c r="N1218">
        <v>420</v>
      </c>
      <c r="P1218" t="s">
        <v>2767</v>
      </c>
      <c r="Q1218" t="s">
        <v>2778</v>
      </c>
      <c r="R1218" t="s">
        <v>2785</v>
      </c>
      <c r="S1218" t="s">
        <v>2802</v>
      </c>
      <c r="T1218" t="s">
        <v>2810</v>
      </c>
      <c r="U1218">
        <v>5</v>
      </c>
      <c r="V1218">
        <v>415</v>
      </c>
      <c r="W1218">
        <v>14</v>
      </c>
      <c r="X1218">
        <v>64.83</v>
      </c>
      <c r="Z1218" t="s">
        <v>2816</v>
      </c>
      <c r="AA1218" t="s">
        <v>2831</v>
      </c>
    </row>
    <row r="1219" spans="1:27" ht="16.05" customHeight="1" x14ac:dyDescent="0.3">
      <c r="A1219" t="s">
        <v>1244</v>
      </c>
      <c r="B1219" t="s">
        <v>1895</v>
      </c>
      <c r="C1219" t="s">
        <v>2061</v>
      </c>
      <c r="D1219" t="s">
        <v>2291</v>
      </c>
      <c r="E1219" t="s">
        <v>2411</v>
      </c>
      <c r="F1219" t="s">
        <v>2705</v>
      </c>
      <c r="G1219" t="s">
        <v>2711</v>
      </c>
      <c r="H1219" t="s">
        <v>2754</v>
      </c>
      <c r="I1219" t="s">
        <v>2757</v>
      </c>
      <c r="J1219" t="s">
        <v>2759</v>
      </c>
      <c r="L1219">
        <v>90</v>
      </c>
      <c r="M1219">
        <v>5</v>
      </c>
      <c r="N1219">
        <v>90</v>
      </c>
      <c r="O1219">
        <v>85.5</v>
      </c>
      <c r="P1219" t="s">
        <v>2770</v>
      </c>
      <c r="Q1219" t="s">
        <v>2776</v>
      </c>
      <c r="R1219" t="s">
        <v>2793</v>
      </c>
      <c r="S1219" t="s">
        <v>2800</v>
      </c>
      <c r="T1219" t="s">
        <v>2810</v>
      </c>
      <c r="U1219">
        <v>3</v>
      </c>
      <c r="V1219">
        <v>392</v>
      </c>
      <c r="X1219">
        <v>44.3</v>
      </c>
      <c r="Y1219">
        <v>41.2</v>
      </c>
      <c r="Z1219" t="s">
        <v>2816</v>
      </c>
      <c r="AA1219" t="s">
        <v>2831</v>
      </c>
    </row>
    <row r="1220" spans="1:27" ht="16.05" customHeight="1" x14ac:dyDescent="0.3">
      <c r="A1220" t="s">
        <v>1245</v>
      </c>
      <c r="B1220" t="s">
        <v>1718</v>
      </c>
      <c r="C1220" t="s">
        <v>2090</v>
      </c>
      <c r="D1220" t="s">
        <v>2237</v>
      </c>
      <c r="E1220" t="s">
        <v>2540</v>
      </c>
      <c r="F1220" t="s">
        <v>2704</v>
      </c>
      <c r="G1220" t="s">
        <v>2714</v>
      </c>
      <c r="H1220" t="s">
        <v>2752</v>
      </c>
      <c r="I1220" t="s">
        <v>2758</v>
      </c>
      <c r="J1220" t="s">
        <v>2762</v>
      </c>
      <c r="K1220">
        <v>3</v>
      </c>
      <c r="L1220">
        <v>155</v>
      </c>
      <c r="M1220">
        <v>0</v>
      </c>
      <c r="N1220">
        <v>465</v>
      </c>
      <c r="O1220">
        <v>465</v>
      </c>
      <c r="P1220" t="s">
        <v>2767</v>
      </c>
      <c r="Q1220" t="s">
        <v>2779</v>
      </c>
      <c r="R1220" t="s">
        <v>2786</v>
      </c>
      <c r="S1220" t="s">
        <v>2800</v>
      </c>
      <c r="T1220" t="s">
        <v>2807</v>
      </c>
      <c r="V1220">
        <v>366</v>
      </c>
      <c r="W1220">
        <v>31</v>
      </c>
      <c r="X1220">
        <v>59.14</v>
      </c>
      <c r="Y1220">
        <v>287.58</v>
      </c>
      <c r="Z1220" t="s">
        <v>2816</v>
      </c>
      <c r="AA1220" t="s">
        <v>2831</v>
      </c>
    </row>
    <row r="1221" spans="1:27" ht="16.05" customHeight="1" x14ac:dyDescent="0.3">
      <c r="A1221" t="s">
        <v>1246</v>
      </c>
      <c r="B1221" t="s">
        <v>2013</v>
      </c>
      <c r="C1221" t="s">
        <v>2108</v>
      </c>
      <c r="D1221" t="s">
        <v>2323</v>
      </c>
      <c r="E1221" t="s">
        <v>2641</v>
      </c>
      <c r="F1221" t="s">
        <v>2705</v>
      </c>
      <c r="G1221" t="s">
        <v>2714</v>
      </c>
      <c r="H1221" t="s">
        <v>2752</v>
      </c>
      <c r="I1221" t="s">
        <v>2758</v>
      </c>
      <c r="J1221" t="s">
        <v>2761</v>
      </c>
      <c r="K1221">
        <v>1</v>
      </c>
      <c r="L1221">
        <v>170</v>
      </c>
      <c r="M1221">
        <v>0</v>
      </c>
      <c r="N1221">
        <v>170</v>
      </c>
      <c r="O1221">
        <v>170</v>
      </c>
      <c r="P1221" t="s">
        <v>2769</v>
      </c>
      <c r="Q1221" t="s">
        <v>2779</v>
      </c>
      <c r="R1221" t="s">
        <v>2785</v>
      </c>
      <c r="S1221" t="s">
        <v>2803</v>
      </c>
      <c r="T1221" t="s">
        <v>2807</v>
      </c>
      <c r="U1221">
        <v>5</v>
      </c>
      <c r="V1221">
        <v>221</v>
      </c>
      <c r="W1221">
        <v>55</v>
      </c>
      <c r="X1221">
        <v>79.75</v>
      </c>
      <c r="Y1221">
        <v>90.25</v>
      </c>
      <c r="Z1221" t="s">
        <v>2820</v>
      </c>
      <c r="AA1221" t="s">
        <v>2831</v>
      </c>
    </row>
    <row r="1222" spans="1:27" ht="16.05" customHeight="1" x14ac:dyDescent="0.3">
      <c r="A1222" t="s">
        <v>1247</v>
      </c>
      <c r="B1222" t="s">
        <v>1781</v>
      </c>
      <c r="C1222" t="s">
        <v>2059</v>
      </c>
      <c r="D1222" t="s">
        <v>2263</v>
      </c>
      <c r="E1222" t="s">
        <v>2586</v>
      </c>
      <c r="F1222" t="s">
        <v>2704</v>
      </c>
      <c r="G1222" t="s">
        <v>2710</v>
      </c>
      <c r="H1222" t="s">
        <v>2752</v>
      </c>
      <c r="I1222" t="s">
        <v>2758</v>
      </c>
      <c r="J1222" t="s">
        <v>2763</v>
      </c>
      <c r="K1222">
        <v>1</v>
      </c>
      <c r="L1222">
        <v>155</v>
      </c>
      <c r="M1222">
        <v>0.05</v>
      </c>
      <c r="N1222">
        <v>155</v>
      </c>
      <c r="O1222">
        <v>147.25</v>
      </c>
      <c r="P1222" t="s">
        <v>2769</v>
      </c>
      <c r="Q1222" t="s">
        <v>2776</v>
      </c>
      <c r="R1222" t="s">
        <v>2791</v>
      </c>
      <c r="S1222" t="s">
        <v>2800</v>
      </c>
      <c r="T1222" t="s">
        <v>2807</v>
      </c>
      <c r="U1222">
        <v>5</v>
      </c>
      <c r="V1222">
        <v>139</v>
      </c>
      <c r="W1222">
        <v>30</v>
      </c>
      <c r="X1222">
        <v>52.63</v>
      </c>
      <c r="Y1222">
        <v>94.62</v>
      </c>
      <c r="Z1222" t="s">
        <v>2817</v>
      </c>
      <c r="AA1222" t="s">
        <v>2831</v>
      </c>
    </row>
    <row r="1223" spans="1:27" ht="16.05" customHeight="1" x14ac:dyDescent="0.3">
      <c r="A1223" t="s">
        <v>1248</v>
      </c>
      <c r="B1223" t="s">
        <v>1668</v>
      </c>
      <c r="C1223" t="s">
        <v>2092</v>
      </c>
      <c r="D1223" t="s">
        <v>2248</v>
      </c>
      <c r="E1223" t="s">
        <v>2487</v>
      </c>
      <c r="F1223" t="s">
        <v>2702</v>
      </c>
      <c r="G1223" t="s">
        <v>2706</v>
      </c>
      <c r="H1223" t="s">
        <v>2752</v>
      </c>
      <c r="I1223" t="s">
        <v>2757</v>
      </c>
      <c r="J1223" t="s">
        <v>2763</v>
      </c>
      <c r="K1223">
        <v>1</v>
      </c>
      <c r="L1223">
        <v>125</v>
      </c>
      <c r="M1223">
        <v>0.15</v>
      </c>
      <c r="N1223">
        <v>125</v>
      </c>
      <c r="O1223">
        <v>106.25</v>
      </c>
      <c r="P1223" t="s">
        <v>2765</v>
      </c>
      <c r="R1223" t="s">
        <v>2793</v>
      </c>
      <c r="S1223" t="s">
        <v>2804</v>
      </c>
      <c r="T1223" t="s">
        <v>2807</v>
      </c>
      <c r="U1223">
        <v>3</v>
      </c>
      <c r="W1223">
        <v>32</v>
      </c>
      <c r="X1223">
        <v>58.63</v>
      </c>
      <c r="Y1223">
        <v>47.62</v>
      </c>
      <c r="Z1223" t="s">
        <v>2818</v>
      </c>
      <c r="AA1223" t="s">
        <v>2829</v>
      </c>
    </row>
    <row r="1224" spans="1:27" ht="16.05" customHeight="1" x14ac:dyDescent="0.3">
      <c r="A1224" t="s">
        <v>1249</v>
      </c>
      <c r="B1224" t="s">
        <v>1985</v>
      </c>
      <c r="C1224" t="s">
        <v>2126</v>
      </c>
      <c r="D1224" t="s">
        <v>2256</v>
      </c>
      <c r="E1224" t="s">
        <v>2483</v>
      </c>
      <c r="F1224" t="s">
        <v>2705</v>
      </c>
      <c r="G1224" t="s">
        <v>2721</v>
      </c>
      <c r="H1224" t="s">
        <v>2756</v>
      </c>
      <c r="I1224" t="s">
        <v>2755</v>
      </c>
      <c r="J1224" t="s">
        <v>2762</v>
      </c>
      <c r="K1224">
        <v>1</v>
      </c>
      <c r="L1224">
        <v>190</v>
      </c>
      <c r="M1224">
        <v>0.1</v>
      </c>
      <c r="N1224">
        <v>190</v>
      </c>
      <c r="O1224">
        <v>171</v>
      </c>
      <c r="P1224" t="s">
        <v>2770</v>
      </c>
      <c r="Q1224" t="s">
        <v>2779</v>
      </c>
      <c r="R1224" t="s">
        <v>2791</v>
      </c>
      <c r="S1224" t="s">
        <v>2805</v>
      </c>
      <c r="T1224" t="s">
        <v>2808</v>
      </c>
      <c r="U1224">
        <v>3</v>
      </c>
      <c r="X1224">
        <v>103.69</v>
      </c>
      <c r="Y1224">
        <v>67.31</v>
      </c>
      <c r="Z1224" t="s">
        <v>2817</v>
      </c>
      <c r="AA1224" t="s">
        <v>2828</v>
      </c>
    </row>
    <row r="1225" spans="1:27" ht="16.05" customHeight="1" x14ac:dyDescent="0.3">
      <c r="A1225" t="s">
        <v>1250</v>
      </c>
      <c r="B1225" t="s">
        <v>1732</v>
      </c>
      <c r="C1225" t="s">
        <v>2082</v>
      </c>
      <c r="D1225" t="s">
        <v>2327</v>
      </c>
      <c r="E1225" t="s">
        <v>2585</v>
      </c>
      <c r="F1225" t="s">
        <v>2702</v>
      </c>
      <c r="G1225" t="s">
        <v>2714</v>
      </c>
      <c r="H1225" t="s">
        <v>2752</v>
      </c>
      <c r="I1225" t="s">
        <v>2758</v>
      </c>
      <c r="J1225" t="s">
        <v>2763</v>
      </c>
      <c r="K1225">
        <v>2</v>
      </c>
      <c r="L1225">
        <v>155</v>
      </c>
      <c r="M1225">
        <v>5</v>
      </c>
      <c r="N1225">
        <v>310</v>
      </c>
      <c r="O1225">
        <v>294.5</v>
      </c>
      <c r="P1225" t="s">
        <v>2767</v>
      </c>
      <c r="Q1225" t="s">
        <v>2778</v>
      </c>
      <c r="R1225" t="s">
        <v>2786</v>
      </c>
      <c r="S1225" t="s">
        <v>2802</v>
      </c>
      <c r="T1225" t="s">
        <v>2810</v>
      </c>
      <c r="U1225">
        <v>6</v>
      </c>
      <c r="V1225">
        <v>330</v>
      </c>
      <c r="W1225">
        <v>15</v>
      </c>
      <c r="X1225">
        <v>83.34</v>
      </c>
      <c r="Y1225">
        <v>127.82</v>
      </c>
      <c r="Z1225" t="s">
        <v>2819</v>
      </c>
      <c r="AA1225" t="s">
        <v>2830</v>
      </c>
    </row>
    <row r="1226" spans="1:27" ht="16.05" customHeight="1" x14ac:dyDescent="0.3">
      <c r="A1226" t="s">
        <v>1251</v>
      </c>
      <c r="B1226" t="s">
        <v>1960</v>
      </c>
      <c r="C1226" t="s">
        <v>2088</v>
      </c>
      <c r="D1226" t="s">
        <v>2288</v>
      </c>
      <c r="E1226" t="s">
        <v>2414</v>
      </c>
      <c r="F1226" t="s">
        <v>2705</v>
      </c>
      <c r="G1226" t="s">
        <v>2717</v>
      </c>
      <c r="H1226" t="s">
        <v>2752</v>
      </c>
      <c r="I1226" t="s">
        <v>2757</v>
      </c>
      <c r="J1226" t="s">
        <v>2761</v>
      </c>
      <c r="K1226">
        <v>2</v>
      </c>
      <c r="L1226">
        <v>90</v>
      </c>
      <c r="M1226">
        <v>0.1</v>
      </c>
      <c r="N1226">
        <v>180</v>
      </c>
      <c r="O1226">
        <v>162</v>
      </c>
      <c r="Q1226" t="s">
        <v>2776</v>
      </c>
      <c r="R1226" t="s">
        <v>2785</v>
      </c>
      <c r="S1226" t="s">
        <v>2802</v>
      </c>
      <c r="T1226" t="s">
        <v>2809</v>
      </c>
      <c r="V1226">
        <v>406</v>
      </c>
      <c r="W1226">
        <v>48</v>
      </c>
      <c r="X1226">
        <v>33.96</v>
      </c>
      <c r="Y1226">
        <v>94.08</v>
      </c>
      <c r="Z1226" t="s">
        <v>2815</v>
      </c>
      <c r="AA1226" t="s">
        <v>2829</v>
      </c>
    </row>
    <row r="1227" spans="1:27" ht="16.05" customHeight="1" x14ac:dyDescent="0.3">
      <c r="A1227" t="s">
        <v>1252</v>
      </c>
      <c r="B1227" t="s">
        <v>1825</v>
      </c>
      <c r="C1227" t="s">
        <v>2109</v>
      </c>
      <c r="D1227" t="s">
        <v>2285</v>
      </c>
      <c r="E1227" t="s">
        <v>2420</v>
      </c>
      <c r="F1227" t="s">
        <v>2703</v>
      </c>
      <c r="G1227" t="s">
        <v>2709</v>
      </c>
      <c r="H1227" t="s">
        <v>2752</v>
      </c>
      <c r="I1227" t="s">
        <v>2757</v>
      </c>
      <c r="J1227" t="s">
        <v>2764</v>
      </c>
      <c r="K1227">
        <v>4</v>
      </c>
      <c r="L1227">
        <v>115</v>
      </c>
      <c r="M1227">
        <v>0</v>
      </c>
      <c r="N1227">
        <v>460</v>
      </c>
      <c r="O1227">
        <v>460</v>
      </c>
      <c r="P1227" t="s">
        <v>2765</v>
      </c>
      <c r="Q1227" t="s">
        <v>2778</v>
      </c>
      <c r="R1227" t="s">
        <v>2793</v>
      </c>
      <c r="S1227" t="s">
        <v>2804</v>
      </c>
      <c r="T1227" t="s">
        <v>2807</v>
      </c>
      <c r="U1227">
        <v>4</v>
      </c>
      <c r="V1227">
        <v>229</v>
      </c>
      <c r="W1227">
        <v>36</v>
      </c>
      <c r="X1227">
        <v>68.56</v>
      </c>
      <c r="Y1227">
        <v>185.76</v>
      </c>
      <c r="Z1227" t="s">
        <v>2818</v>
      </c>
      <c r="AA1227" t="s">
        <v>2828</v>
      </c>
    </row>
    <row r="1228" spans="1:27" ht="16.05" customHeight="1" x14ac:dyDescent="0.3">
      <c r="A1228" t="s">
        <v>1253</v>
      </c>
      <c r="B1228" t="s">
        <v>1995</v>
      </c>
      <c r="C1228" t="s">
        <v>2063</v>
      </c>
      <c r="D1228" t="s">
        <v>2258</v>
      </c>
      <c r="E1228" t="s">
        <v>2650</v>
      </c>
      <c r="F1228" t="s">
        <v>2705</v>
      </c>
      <c r="G1228" t="s">
        <v>2711</v>
      </c>
      <c r="H1228" t="s">
        <v>2754</v>
      </c>
      <c r="I1228" t="s">
        <v>2757</v>
      </c>
      <c r="J1228" t="s">
        <v>2761</v>
      </c>
      <c r="K1228">
        <v>2</v>
      </c>
      <c r="L1228">
        <v>95</v>
      </c>
      <c r="M1228">
        <v>0.05</v>
      </c>
      <c r="N1228">
        <v>190</v>
      </c>
      <c r="O1228">
        <v>180.5</v>
      </c>
      <c r="P1228" t="s">
        <v>2770</v>
      </c>
      <c r="Q1228" t="s">
        <v>2779</v>
      </c>
      <c r="R1228" t="s">
        <v>2789</v>
      </c>
      <c r="S1228" t="s">
        <v>2799</v>
      </c>
      <c r="T1228" t="s">
        <v>2807</v>
      </c>
      <c r="U1228">
        <v>5</v>
      </c>
      <c r="V1228">
        <v>379</v>
      </c>
      <c r="W1228">
        <v>29</v>
      </c>
      <c r="X1228">
        <v>48.59</v>
      </c>
      <c r="Y1228">
        <v>83.32</v>
      </c>
      <c r="Z1228" t="s">
        <v>2820</v>
      </c>
      <c r="AA1228" t="s">
        <v>2829</v>
      </c>
    </row>
    <row r="1229" spans="1:27" ht="16.05" customHeight="1" x14ac:dyDescent="0.3">
      <c r="A1229" t="s">
        <v>1254</v>
      </c>
      <c r="B1229" t="s">
        <v>1693</v>
      </c>
      <c r="C1229" t="s">
        <v>2124</v>
      </c>
      <c r="D1229" t="s">
        <v>2218</v>
      </c>
      <c r="E1229" t="s">
        <v>2594</v>
      </c>
      <c r="F1229" t="s">
        <v>2701</v>
      </c>
      <c r="G1229" t="s">
        <v>2717</v>
      </c>
      <c r="H1229" t="s">
        <v>2752</v>
      </c>
      <c r="I1229" t="s">
        <v>2757</v>
      </c>
      <c r="J1229" t="s">
        <v>2760</v>
      </c>
      <c r="K1229">
        <v>1</v>
      </c>
      <c r="L1229">
        <v>90</v>
      </c>
      <c r="M1229">
        <v>0.1</v>
      </c>
      <c r="N1229">
        <v>90</v>
      </c>
      <c r="O1229">
        <v>81</v>
      </c>
      <c r="P1229" t="s">
        <v>2765</v>
      </c>
      <c r="Q1229" t="s">
        <v>2775</v>
      </c>
      <c r="R1229" t="s">
        <v>2791</v>
      </c>
      <c r="S1229" t="s">
        <v>2803</v>
      </c>
      <c r="T1229" t="s">
        <v>2810</v>
      </c>
      <c r="U1229">
        <v>3</v>
      </c>
      <c r="V1229">
        <v>267</v>
      </c>
      <c r="W1229">
        <v>33</v>
      </c>
      <c r="X1229">
        <v>46.24</v>
      </c>
      <c r="Y1229">
        <v>34.76</v>
      </c>
      <c r="Z1229" t="s">
        <v>2816</v>
      </c>
      <c r="AA1229" t="s">
        <v>2831</v>
      </c>
    </row>
    <row r="1230" spans="1:27" ht="16.05" customHeight="1" x14ac:dyDescent="0.3">
      <c r="A1230" t="s">
        <v>1255</v>
      </c>
      <c r="B1230" t="s">
        <v>1981</v>
      </c>
      <c r="C1230" t="s">
        <v>2127</v>
      </c>
      <c r="D1230" t="s">
        <v>2206</v>
      </c>
      <c r="E1230" t="s">
        <v>2464</v>
      </c>
      <c r="F1230" t="s">
        <v>2705</v>
      </c>
      <c r="G1230" t="s">
        <v>2708</v>
      </c>
      <c r="H1230" t="s">
        <v>2753</v>
      </c>
      <c r="I1230" t="s">
        <v>2755</v>
      </c>
      <c r="K1230">
        <v>1</v>
      </c>
      <c r="L1230">
        <v>70</v>
      </c>
      <c r="M1230">
        <v>0.1</v>
      </c>
      <c r="N1230">
        <v>70</v>
      </c>
      <c r="O1230">
        <v>63</v>
      </c>
      <c r="P1230" t="s">
        <v>2771</v>
      </c>
      <c r="Q1230" t="s">
        <v>2781</v>
      </c>
      <c r="R1230" t="s">
        <v>2792</v>
      </c>
      <c r="S1230" t="s">
        <v>2802</v>
      </c>
      <c r="T1230" t="s">
        <v>2807</v>
      </c>
      <c r="U1230">
        <v>2</v>
      </c>
      <c r="V1230">
        <v>426</v>
      </c>
      <c r="W1230">
        <v>15</v>
      </c>
      <c r="X1230">
        <v>26.57</v>
      </c>
      <c r="Y1230">
        <v>36.43</v>
      </c>
      <c r="Z1230" t="s">
        <v>2815</v>
      </c>
      <c r="AA1230" t="s">
        <v>2829</v>
      </c>
    </row>
    <row r="1231" spans="1:27" ht="16.05" customHeight="1" x14ac:dyDescent="0.3">
      <c r="A1231" t="s">
        <v>1256</v>
      </c>
      <c r="B1231" t="s">
        <v>1727</v>
      </c>
      <c r="C1231" t="s">
        <v>2064</v>
      </c>
      <c r="D1231" t="s">
        <v>2185</v>
      </c>
      <c r="E1231" t="s">
        <v>2686</v>
      </c>
      <c r="F1231" t="s">
        <v>2702</v>
      </c>
      <c r="G1231" t="s">
        <v>2716</v>
      </c>
      <c r="H1231" t="s">
        <v>2753</v>
      </c>
      <c r="I1231" t="s">
        <v>2755</v>
      </c>
      <c r="J1231" t="s">
        <v>2762</v>
      </c>
      <c r="K1231">
        <v>3</v>
      </c>
      <c r="L1231">
        <v>110</v>
      </c>
      <c r="M1231">
        <v>0</v>
      </c>
      <c r="N1231">
        <v>330</v>
      </c>
      <c r="O1231">
        <v>330</v>
      </c>
      <c r="P1231" t="s">
        <v>2765</v>
      </c>
      <c r="Q1231" t="s">
        <v>2778</v>
      </c>
      <c r="R1231" t="s">
        <v>2790</v>
      </c>
      <c r="S1231" t="s">
        <v>2803</v>
      </c>
      <c r="T1231" t="s">
        <v>2810</v>
      </c>
      <c r="U1231">
        <v>5</v>
      </c>
      <c r="V1231">
        <v>495</v>
      </c>
      <c r="X1231">
        <v>54.34</v>
      </c>
      <c r="Y1231">
        <v>166.98</v>
      </c>
      <c r="Z1231" t="s">
        <v>2818</v>
      </c>
      <c r="AA1231" t="s">
        <v>2827</v>
      </c>
    </row>
    <row r="1232" spans="1:27" ht="16.05" customHeight="1" x14ac:dyDescent="0.3">
      <c r="A1232" t="s">
        <v>1257</v>
      </c>
      <c r="B1232" t="s">
        <v>1636</v>
      </c>
      <c r="C1232" t="s">
        <v>2137</v>
      </c>
      <c r="D1232" t="s">
        <v>2390</v>
      </c>
      <c r="E1232" t="s">
        <v>2665</v>
      </c>
      <c r="F1232" t="s">
        <v>2704</v>
      </c>
      <c r="G1232" t="s">
        <v>2709</v>
      </c>
      <c r="H1232" t="s">
        <v>2752</v>
      </c>
      <c r="I1232" t="s">
        <v>2757</v>
      </c>
      <c r="J1232" t="s">
        <v>2763</v>
      </c>
      <c r="K1232">
        <v>2</v>
      </c>
      <c r="L1232">
        <v>120</v>
      </c>
      <c r="N1232">
        <v>240</v>
      </c>
      <c r="P1232" t="s">
        <v>2766</v>
      </c>
      <c r="Q1232" t="s">
        <v>2783</v>
      </c>
      <c r="R1232" t="s">
        <v>2786</v>
      </c>
      <c r="S1232" t="s">
        <v>2800</v>
      </c>
      <c r="T1232" t="s">
        <v>2811</v>
      </c>
      <c r="U1232">
        <v>1</v>
      </c>
      <c r="V1232">
        <v>236</v>
      </c>
      <c r="W1232">
        <v>26</v>
      </c>
      <c r="X1232">
        <v>47.14</v>
      </c>
      <c r="Z1232" t="s">
        <v>2816</v>
      </c>
      <c r="AA1232" t="s">
        <v>2830</v>
      </c>
    </row>
    <row r="1233" spans="1:27" ht="16.05" customHeight="1" x14ac:dyDescent="0.3">
      <c r="A1233" t="s">
        <v>1258</v>
      </c>
      <c r="B1233" t="s">
        <v>2014</v>
      </c>
      <c r="C1233" t="s">
        <v>2122</v>
      </c>
      <c r="D1233" t="s">
        <v>2391</v>
      </c>
      <c r="E1233" t="s">
        <v>2410</v>
      </c>
      <c r="F1233" t="s">
        <v>2703</v>
      </c>
      <c r="G1233" t="s">
        <v>2708</v>
      </c>
      <c r="H1233" t="s">
        <v>2753</v>
      </c>
      <c r="I1233" t="s">
        <v>2755</v>
      </c>
      <c r="J1233" t="s">
        <v>2761</v>
      </c>
      <c r="K1233">
        <v>2</v>
      </c>
      <c r="L1233">
        <v>75</v>
      </c>
      <c r="N1233">
        <v>150</v>
      </c>
      <c r="P1233" t="s">
        <v>2770</v>
      </c>
      <c r="Q1233" t="s">
        <v>2389</v>
      </c>
      <c r="R1233" t="s">
        <v>2793</v>
      </c>
      <c r="S1233" t="s">
        <v>2803</v>
      </c>
      <c r="T1233" t="s">
        <v>2807</v>
      </c>
      <c r="V1233">
        <v>112</v>
      </c>
      <c r="W1233">
        <v>25</v>
      </c>
      <c r="X1233">
        <v>36.58</v>
      </c>
      <c r="Z1233" t="s">
        <v>2815</v>
      </c>
      <c r="AA1233" t="s">
        <v>2827</v>
      </c>
    </row>
    <row r="1234" spans="1:27" ht="16.05" customHeight="1" x14ac:dyDescent="0.3">
      <c r="A1234" t="s">
        <v>1259</v>
      </c>
      <c r="B1234" t="s">
        <v>1838</v>
      </c>
      <c r="C1234" t="s">
        <v>2141</v>
      </c>
      <c r="D1234" t="s">
        <v>2376</v>
      </c>
      <c r="F1234" t="s">
        <v>2701</v>
      </c>
      <c r="G1234" t="s">
        <v>2711</v>
      </c>
      <c r="H1234" t="s">
        <v>2754</v>
      </c>
      <c r="I1234" t="s">
        <v>2757</v>
      </c>
      <c r="K1234">
        <v>2</v>
      </c>
      <c r="L1234">
        <v>95</v>
      </c>
      <c r="M1234">
        <v>10</v>
      </c>
      <c r="N1234">
        <v>190</v>
      </c>
      <c r="O1234">
        <v>171</v>
      </c>
      <c r="P1234" t="s">
        <v>2770</v>
      </c>
      <c r="Q1234" t="s">
        <v>2776</v>
      </c>
      <c r="R1234" t="s">
        <v>2790</v>
      </c>
      <c r="S1234" t="s">
        <v>2805</v>
      </c>
      <c r="T1234" t="s">
        <v>2807</v>
      </c>
      <c r="U1234">
        <v>2</v>
      </c>
      <c r="V1234">
        <v>143</v>
      </c>
      <c r="W1234">
        <v>20</v>
      </c>
      <c r="X1234">
        <v>40.729999999999997</v>
      </c>
      <c r="Y1234">
        <v>89.54</v>
      </c>
      <c r="AA1234" t="s">
        <v>2829</v>
      </c>
    </row>
    <row r="1235" spans="1:27" ht="16.05" customHeight="1" x14ac:dyDescent="0.3">
      <c r="A1235" t="s">
        <v>1260</v>
      </c>
      <c r="B1235" t="s">
        <v>2013</v>
      </c>
      <c r="C1235" t="s">
        <v>2098</v>
      </c>
      <c r="D1235" t="s">
        <v>2355</v>
      </c>
      <c r="E1235" t="s">
        <v>2623</v>
      </c>
      <c r="F1235" t="s">
        <v>2704</v>
      </c>
      <c r="G1235" t="s">
        <v>2720</v>
      </c>
      <c r="H1235" t="s">
        <v>2755</v>
      </c>
      <c r="I1235" t="s">
        <v>2755</v>
      </c>
      <c r="J1235" t="s">
        <v>2760</v>
      </c>
      <c r="K1235">
        <v>1</v>
      </c>
      <c r="L1235">
        <v>185</v>
      </c>
      <c r="M1235">
        <v>0.15</v>
      </c>
      <c r="N1235">
        <v>185</v>
      </c>
      <c r="O1235">
        <v>157.25</v>
      </c>
      <c r="P1235" t="s">
        <v>2770</v>
      </c>
      <c r="Q1235" t="s">
        <v>2775</v>
      </c>
      <c r="R1235" t="s">
        <v>2793</v>
      </c>
      <c r="S1235" t="s">
        <v>2799</v>
      </c>
      <c r="T1235" t="s">
        <v>2810</v>
      </c>
      <c r="U1235">
        <v>5</v>
      </c>
      <c r="V1235">
        <v>62</v>
      </c>
      <c r="W1235">
        <v>35</v>
      </c>
      <c r="X1235">
        <v>68.25</v>
      </c>
      <c r="Y1235">
        <v>89</v>
      </c>
      <c r="Z1235" t="s">
        <v>2819</v>
      </c>
      <c r="AA1235" t="s">
        <v>2827</v>
      </c>
    </row>
    <row r="1236" spans="1:27" ht="16.05" customHeight="1" x14ac:dyDescent="0.3">
      <c r="A1236" t="s">
        <v>1261</v>
      </c>
      <c r="B1236" t="s">
        <v>1642</v>
      </c>
      <c r="C1236" t="s">
        <v>2085</v>
      </c>
      <c r="D1236" t="s">
        <v>2290</v>
      </c>
      <c r="E1236" t="s">
        <v>2697</v>
      </c>
      <c r="F1236" t="s">
        <v>2701</v>
      </c>
      <c r="G1236" t="s">
        <v>2711</v>
      </c>
      <c r="H1236" t="s">
        <v>2754</v>
      </c>
      <c r="I1236" t="s">
        <v>2757</v>
      </c>
      <c r="J1236" t="s">
        <v>2762</v>
      </c>
      <c r="K1236">
        <v>1</v>
      </c>
      <c r="L1236">
        <v>95</v>
      </c>
      <c r="M1236">
        <v>0</v>
      </c>
      <c r="N1236">
        <v>95</v>
      </c>
      <c r="O1236">
        <v>95</v>
      </c>
      <c r="Q1236" t="s">
        <v>2775</v>
      </c>
      <c r="R1236" t="s">
        <v>2785</v>
      </c>
      <c r="S1236" t="s">
        <v>2804</v>
      </c>
      <c r="T1236" t="s">
        <v>2807</v>
      </c>
      <c r="U1236">
        <v>2</v>
      </c>
      <c r="V1236">
        <v>433</v>
      </c>
      <c r="W1236">
        <v>43</v>
      </c>
      <c r="X1236">
        <v>39.020000000000003</v>
      </c>
      <c r="Y1236">
        <v>55.98</v>
      </c>
      <c r="Z1236" t="s">
        <v>2819</v>
      </c>
      <c r="AA1236" t="s">
        <v>2831</v>
      </c>
    </row>
    <row r="1237" spans="1:27" ht="16.05" customHeight="1" x14ac:dyDescent="0.3">
      <c r="A1237" t="s">
        <v>1262</v>
      </c>
      <c r="B1237" t="s">
        <v>1818</v>
      </c>
      <c r="C1237" t="s">
        <v>2092</v>
      </c>
      <c r="D1237" t="s">
        <v>2293</v>
      </c>
      <c r="E1237" t="s">
        <v>2531</v>
      </c>
      <c r="F1237" t="s">
        <v>2703</v>
      </c>
      <c r="G1237" t="s">
        <v>2717</v>
      </c>
      <c r="H1237" t="s">
        <v>2752</v>
      </c>
      <c r="I1237" t="s">
        <v>2757</v>
      </c>
      <c r="J1237" t="s">
        <v>2764</v>
      </c>
      <c r="K1237">
        <v>1</v>
      </c>
      <c r="L1237">
        <v>100</v>
      </c>
      <c r="M1237">
        <v>0</v>
      </c>
      <c r="N1237">
        <v>100</v>
      </c>
      <c r="O1237">
        <v>100</v>
      </c>
      <c r="P1237" t="s">
        <v>2766</v>
      </c>
      <c r="R1237" t="s">
        <v>2793</v>
      </c>
      <c r="S1237" t="s">
        <v>2799</v>
      </c>
      <c r="T1237" t="s">
        <v>2810</v>
      </c>
      <c r="U1237">
        <v>4</v>
      </c>
      <c r="V1237">
        <v>185</v>
      </c>
      <c r="X1237">
        <v>35.99</v>
      </c>
      <c r="Y1237">
        <v>64.010000000000005</v>
      </c>
      <c r="Z1237" t="s">
        <v>2817</v>
      </c>
      <c r="AA1237" t="s">
        <v>2830</v>
      </c>
    </row>
    <row r="1238" spans="1:27" ht="16.05" customHeight="1" x14ac:dyDescent="0.3">
      <c r="A1238" t="s">
        <v>1263</v>
      </c>
      <c r="B1238" t="s">
        <v>1754</v>
      </c>
      <c r="C1238" t="s">
        <v>2066</v>
      </c>
      <c r="D1238" t="s">
        <v>2322</v>
      </c>
      <c r="E1238" t="s">
        <v>2567</v>
      </c>
      <c r="F1238" t="s">
        <v>2705</v>
      </c>
      <c r="G1238" t="s">
        <v>2708</v>
      </c>
      <c r="H1238" t="s">
        <v>2753</v>
      </c>
      <c r="I1238" t="s">
        <v>2755</v>
      </c>
      <c r="J1238" t="s">
        <v>2759</v>
      </c>
      <c r="K1238">
        <v>2</v>
      </c>
      <c r="L1238">
        <v>75</v>
      </c>
      <c r="N1238">
        <v>150</v>
      </c>
      <c r="P1238" t="s">
        <v>2768</v>
      </c>
      <c r="Q1238" t="s">
        <v>2776</v>
      </c>
      <c r="R1238" t="s">
        <v>2787</v>
      </c>
      <c r="S1238" t="s">
        <v>2799</v>
      </c>
      <c r="T1238" t="s">
        <v>2808</v>
      </c>
      <c r="U1238">
        <v>1</v>
      </c>
      <c r="V1238">
        <v>119</v>
      </c>
      <c r="X1238">
        <v>39.090000000000003</v>
      </c>
      <c r="Z1238" t="s">
        <v>2815</v>
      </c>
      <c r="AA1238" t="s">
        <v>2831</v>
      </c>
    </row>
    <row r="1239" spans="1:27" ht="16.05" customHeight="1" x14ac:dyDescent="0.3">
      <c r="A1239" t="s">
        <v>1264</v>
      </c>
      <c r="B1239" t="s">
        <v>1746</v>
      </c>
      <c r="C1239" t="s">
        <v>2073</v>
      </c>
      <c r="D1239" t="s">
        <v>2193</v>
      </c>
      <c r="E1239" t="s">
        <v>2468</v>
      </c>
      <c r="G1239" t="s">
        <v>2716</v>
      </c>
      <c r="H1239" t="s">
        <v>2753</v>
      </c>
      <c r="I1239" t="s">
        <v>2755</v>
      </c>
      <c r="J1239" t="s">
        <v>2760</v>
      </c>
      <c r="K1239">
        <v>1</v>
      </c>
      <c r="L1239">
        <v>95</v>
      </c>
      <c r="M1239">
        <v>0</v>
      </c>
      <c r="N1239">
        <v>95</v>
      </c>
      <c r="O1239">
        <v>95</v>
      </c>
      <c r="P1239" t="s">
        <v>2765</v>
      </c>
      <c r="Q1239" t="s">
        <v>2776</v>
      </c>
      <c r="R1239" t="s">
        <v>2789</v>
      </c>
      <c r="S1239" t="s">
        <v>2804</v>
      </c>
      <c r="T1239" t="s">
        <v>2810</v>
      </c>
      <c r="U1239">
        <v>5</v>
      </c>
      <c r="V1239">
        <v>80</v>
      </c>
      <c r="X1239">
        <v>42.58</v>
      </c>
      <c r="Y1239">
        <v>52.42</v>
      </c>
      <c r="Z1239" t="s">
        <v>2816</v>
      </c>
      <c r="AA1239" t="s">
        <v>2831</v>
      </c>
    </row>
    <row r="1240" spans="1:27" ht="16.05" customHeight="1" x14ac:dyDescent="0.3">
      <c r="A1240" t="s">
        <v>1265</v>
      </c>
      <c r="B1240" t="s">
        <v>1920</v>
      </c>
      <c r="C1240" t="s">
        <v>2073</v>
      </c>
      <c r="D1240" t="s">
        <v>2226</v>
      </c>
      <c r="E1240" t="s">
        <v>2615</v>
      </c>
      <c r="F1240" t="s">
        <v>2702</v>
      </c>
      <c r="G1240" t="s">
        <v>2712</v>
      </c>
      <c r="H1240" t="s">
        <v>2752</v>
      </c>
      <c r="I1240" t="s">
        <v>2757</v>
      </c>
      <c r="J1240" t="s">
        <v>2759</v>
      </c>
      <c r="K1240">
        <v>3</v>
      </c>
      <c r="L1240">
        <v>110</v>
      </c>
      <c r="M1240">
        <v>0.05</v>
      </c>
      <c r="N1240">
        <v>330</v>
      </c>
      <c r="O1240">
        <v>313.5</v>
      </c>
      <c r="P1240" t="s">
        <v>2767</v>
      </c>
      <c r="Q1240" t="s">
        <v>2776</v>
      </c>
      <c r="R1240" t="s">
        <v>2793</v>
      </c>
      <c r="S1240" t="s">
        <v>2799</v>
      </c>
      <c r="T1240" t="s">
        <v>2810</v>
      </c>
      <c r="U1240">
        <v>5</v>
      </c>
      <c r="V1240">
        <v>488</v>
      </c>
      <c r="X1240">
        <v>55.29</v>
      </c>
      <c r="Y1240">
        <v>147.63</v>
      </c>
      <c r="AA1240" t="s">
        <v>2831</v>
      </c>
    </row>
    <row r="1241" spans="1:27" ht="16.05" customHeight="1" x14ac:dyDescent="0.3">
      <c r="A1241" t="s">
        <v>1266</v>
      </c>
      <c r="B1241" t="s">
        <v>1744</v>
      </c>
      <c r="C1241" t="s">
        <v>2103</v>
      </c>
      <c r="D1241" t="s">
        <v>2392</v>
      </c>
      <c r="E1241" t="s">
        <v>2693</v>
      </c>
      <c r="F1241" t="s">
        <v>2703</v>
      </c>
      <c r="G1241" t="s">
        <v>2720</v>
      </c>
      <c r="H1241" t="s">
        <v>2755</v>
      </c>
      <c r="I1241" t="s">
        <v>2755</v>
      </c>
      <c r="J1241" t="s">
        <v>2760</v>
      </c>
      <c r="K1241">
        <v>3</v>
      </c>
      <c r="L1241">
        <v>185</v>
      </c>
      <c r="M1241">
        <v>5</v>
      </c>
      <c r="N1241">
        <v>555</v>
      </c>
      <c r="O1241">
        <v>527.25</v>
      </c>
      <c r="P1241" t="s">
        <v>2769</v>
      </c>
      <c r="Q1241" t="s">
        <v>2780</v>
      </c>
      <c r="R1241" t="s">
        <v>2790</v>
      </c>
      <c r="S1241" t="s">
        <v>2804</v>
      </c>
      <c r="T1241" t="s">
        <v>2810</v>
      </c>
      <c r="U1241">
        <v>4</v>
      </c>
      <c r="W1241">
        <v>55</v>
      </c>
      <c r="X1241">
        <v>101.27</v>
      </c>
      <c r="Y1241">
        <v>223.44</v>
      </c>
      <c r="Z1241" t="s">
        <v>2817</v>
      </c>
      <c r="AA1241" t="s">
        <v>2829</v>
      </c>
    </row>
    <row r="1242" spans="1:27" ht="16.05" customHeight="1" x14ac:dyDescent="0.3">
      <c r="A1242" t="s">
        <v>1267</v>
      </c>
      <c r="B1242" t="s">
        <v>1824</v>
      </c>
      <c r="C1242" t="s">
        <v>2123</v>
      </c>
      <c r="D1242" t="s">
        <v>2248</v>
      </c>
      <c r="E1242" t="s">
        <v>2535</v>
      </c>
      <c r="F1242" t="s">
        <v>2702</v>
      </c>
      <c r="G1242" t="s">
        <v>2707</v>
      </c>
      <c r="H1242" t="s">
        <v>2753</v>
      </c>
      <c r="I1242" t="s">
        <v>2755</v>
      </c>
      <c r="J1242" t="s">
        <v>2763</v>
      </c>
      <c r="K1242">
        <v>1</v>
      </c>
      <c r="L1242">
        <v>120</v>
      </c>
      <c r="M1242">
        <v>0.15</v>
      </c>
      <c r="N1242">
        <v>120</v>
      </c>
      <c r="O1242">
        <v>102</v>
      </c>
      <c r="P1242" t="s">
        <v>2770</v>
      </c>
      <c r="Q1242" t="s">
        <v>2778</v>
      </c>
      <c r="R1242" t="s">
        <v>2793</v>
      </c>
      <c r="S1242" t="s">
        <v>2799</v>
      </c>
      <c r="T1242" t="s">
        <v>2807</v>
      </c>
      <c r="U1242">
        <v>3</v>
      </c>
      <c r="V1242">
        <v>61</v>
      </c>
      <c r="W1242">
        <v>12</v>
      </c>
      <c r="X1242">
        <v>58.44</v>
      </c>
      <c r="Y1242">
        <v>43.56</v>
      </c>
      <c r="Z1242" t="s">
        <v>2815</v>
      </c>
      <c r="AA1242" t="s">
        <v>2828</v>
      </c>
    </row>
    <row r="1243" spans="1:27" ht="16.05" customHeight="1" x14ac:dyDescent="0.3">
      <c r="A1243" t="s">
        <v>1268</v>
      </c>
      <c r="B1243" t="s">
        <v>1937</v>
      </c>
      <c r="C1243" t="s">
        <v>2091</v>
      </c>
      <c r="D1243" t="s">
        <v>2232</v>
      </c>
      <c r="E1243" t="s">
        <v>2688</v>
      </c>
      <c r="F1243" t="s">
        <v>2701</v>
      </c>
      <c r="G1243" t="s">
        <v>2716</v>
      </c>
      <c r="H1243" t="s">
        <v>2753</v>
      </c>
      <c r="I1243" t="s">
        <v>2755</v>
      </c>
      <c r="J1243" t="s">
        <v>2760</v>
      </c>
      <c r="K1243">
        <v>1</v>
      </c>
      <c r="L1243">
        <v>110</v>
      </c>
      <c r="M1243">
        <v>5</v>
      </c>
      <c r="N1243">
        <v>110</v>
      </c>
      <c r="O1243">
        <v>104.5</v>
      </c>
      <c r="P1243" t="s">
        <v>2766</v>
      </c>
      <c r="Q1243" t="s">
        <v>2781</v>
      </c>
      <c r="R1243" t="s">
        <v>2786</v>
      </c>
      <c r="S1243" t="s">
        <v>2802</v>
      </c>
      <c r="T1243" t="s">
        <v>2807</v>
      </c>
      <c r="U1243">
        <v>5</v>
      </c>
      <c r="V1243">
        <v>83</v>
      </c>
      <c r="W1243">
        <v>38</v>
      </c>
      <c r="X1243">
        <v>52.62</v>
      </c>
      <c r="Y1243">
        <v>51.88</v>
      </c>
      <c r="Z1243" t="s">
        <v>2818</v>
      </c>
      <c r="AA1243" t="s">
        <v>2831</v>
      </c>
    </row>
    <row r="1244" spans="1:27" ht="16.05" customHeight="1" x14ac:dyDescent="0.3">
      <c r="A1244" t="s">
        <v>1269</v>
      </c>
      <c r="B1244" t="s">
        <v>1959</v>
      </c>
      <c r="C1244" t="s">
        <v>2098</v>
      </c>
      <c r="D1244" t="s">
        <v>2285</v>
      </c>
      <c r="E1244" t="s">
        <v>2557</v>
      </c>
      <c r="G1244" t="s">
        <v>2710</v>
      </c>
      <c r="H1244" t="s">
        <v>2752</v>
      </c>
      <c r="I1244" t="s">
        <v>2758</v>
      </c>
      <c r="J1244" t="s">
        <v>2764</v>
      </c>
      <c r="K1244">
        <v>1</v>
      </c>
      <c r="L1244">
        <v>150</v>
      </c>
      <c r="N1244">
        <v>150</v>
      </c>
      <c r="P1244" t="s">
        <v>2766</v>
      </c>
      <c r="Q1244" t="s">
        <v>2775</v>
      </c>
      <c r="R1244" t="s">
        <v>2791</v>
      </c>
      <c r="S1244" t="s">
        <v>2804</v>
      </c>
      <c r="T1244" t="s">
        <v>2807</v>
      </c>
      <c r="V1244">
        <v>1</v>
      </c>
      <c r="W1244">
        <v>35</v>
      </c>
      <c r="X1244">
        <v>54.14</v>
      </c>
      <c r="Z1244" t="s">
        <v>2818</v>
      </c>
      <c r="AA1244" t="s">
        <v>2829</v>
      </c>
    </row>
    <row r="1245" spans="1:27" ht="16.05" customHeight="1" x14ac:dyDescent="0.3">
      <c r="A1245" t="s">
        <v>1270</v>
      </c>
      <c r="B1245" t="s">
        <v>1738</v>
      </c>
      <c r="C1245" t="s">
        <v>2109</v>
      </c>
      <c r="D1245" t="s">
        <v>2162</v>
      </c>
      <c r="E1245" t="s">
        <v>2537</v>
      </c>
      <c r="F1245" t="s">
        <v>2701</v>
      </c>
      <c r="G1245" t="s">
        <v>2719</v>
      </c>
      <c r="H1245" t="s">
        <v>2754</v>
      </c>
      <c r="I1245" t="s">
        <v>2758</v>
      </c>
      <c r="J1245" t="s">
        <v>2761</v>
      </c>
      <c r="K1245">
        <v>1</v>
      </c>
      <c r="L1245">
        <v>105</v>
      </c>
      <c r="M1245">
        <v>0</v>
      </c>
      <c r="N1245">
        <v>105</v>
      </c>
      <c r="O1245">
        <v>105</v>
      </c>
      <c r="P1245" t="s">
        <v>2767</v>
      </c>
      <c r="Q1245" t="s">
        <v>2778</v>
      </c>
      <c r="R1245" t="s">
        <v>2788</v>
      </c>
      <c r="S1245" t="s">
        <v>2799</v>
      </c>
      <c r="T1245" t="s">
        <v>2807</v>
      </c>
      <c r="U1245">
        <v>5</v>
      </c>
      <c r="V1245">
        <v>273</v>
      </c>
      <c r="W1245">
        <v>51</v>
      </c>
      <c r="X1245">
        <v>60.09</v>
      </c>
      <c r="Y1245">
        <v>44.91</v>
      </c>
      <c r="Z1245" t="s">
        <v>2816</v>
      </c>
      <c r="AA1245" t="s">
        <v>2830</v>
      </c>
    </row>
    <row r="1246" spans="1:27" ht="16.05" customHeight="1" x14ac:dyDescent="0.3">
      <c r="A1246" t="s">
        <v>1271</v>
      </c>
      <c r="B1246" t="s">
        <v>1740</v>
      </c>
      <c r="C1246" t="s">
        <v>2057</v>
      </c>
      <c r="D1246" t="s">
        <v>2365</v>
      </c>
      <c r="E1246" t="s">
        <v>2450</v>
      </c>
      <c r="F1246" t="s">
        <v>2704</v>
      </c>
      <c r="G1246" t="s">
        <v>2709</v>
      </c>
      <c r="H1246" t="s">
        <v>2752</v>
      </c>
      <c r="I1246" t="s">
        <v>2757</v>
      </c>
      <c r="J1246" t="s">
        <v>2764</v>
      </c>
      <c r="K1246">
        <v>3</v>
      </c>
      <c r="L1246">
        <v>130</v>
      </c>
      <c r="M1246">
        <v>0.1</v>
      </c>
      <c r="N1246">
        <v>390</v>
      </c>
      <c r="O1246">
        <v>351</v>
      </c>
      <c r="P1246" t="s">
        <v>2770</v>
      </c>
      <c r="Q1246" t="s">
        <v>2779</v>
      </c>
      <c r="R1246" t="s">
        <v>2789</v>
      </c>
      <c r="S1246" t="s">
        <v>2806</v>
      </c>
      <c r="T1246" t="s">
        <v>2811</v>
      </c>
      <c r="U1246">
        <v>1</v>
      </c>
      <c r="V1246">
        <v>223</v>
      </c>
      <c r="W1246">
        <v>54</v>
      </c>
      <c r="X1246">
        <v>71.78</v>
      </c>
      <c r="Y1246">
        <v>135.66</v>
      </c>
      <c r="Z1246" t="s">
        <v>2820</v>
      </c>
      <c r="AA1246" t="s">
        <v>2830</v>
      </c>
    </row>
    <row r="1247" spans="1:27" ht="16.05" customHeight="1" x14ac:dyDescent="0.3">
      <c r="A1247" t="s">
        <v>1272</v>
      </c>
      <c r="B1247" t="s">
        <v>2005</v>
      </c>
      <c r="C1247" t="s">
        <v>2109</v>
      </c>
      <c r="D1247" t="s">
        <v>2227</v>
      </c>
      <c r="E1247" t="s">
        <v>2489</v>
      </c>
      <c r="F1247" t="s">
        <v>2702</v>
      </c>
      <c r="G1247" t="s">
        <v>2717</v>
      </c>
      <c r="H1247" t="s">
        <v>2752</v>
      </c>
      <c r="I1247" t="s">
        <v>2757</v>
      </c>
      <c r="J1247" t="s">
        <v>2762</v>
      </c>
      <c r="K1247">
        <v>2</v>
      </c>
      <c r="L1247">
        <v>85</v>
      </c>
      <c r="M1247">
        <v>0</v>
      </c>
      <c r="N1247">
        <v>170</v>
      </c>
      <c r="O1247">
        <v>170</v>
      </c>
      <c r="P1247" t="s">
        <v>2770</v>
      </c>
      <c r="Q1247" t="s">
        <v>2778</v>
      </c>
      <c r="R1247" t="s">
        <v>2786</v>
      </c>
      <c r="S1247" t="s">
        <v>2799</v>
      </c>
      <c r="T1247" t="s">
        <v>2807</v>
      </c>
      <c r="U1247">
        <v>1</v>
      </c>
      <c r="V1247">
        <v>144</v>
      </c>
      <c r="W1247">
        <v>39</v>
      </c>
      <c r="X1247">
        <v>36.4</v>
      </c>
      <c r="Y1247">
        <v>97.2</v>
      </c>
      <c r="Z1247" t="s">
        <v>2816</v>
      </c>
      <c r="AA1247" t="s">
        <v>2830</v>
      </c>
    </row>
    <row r="1248" spans="1:27" ht="16.05" customHeight="1" x14ac:dyDescent="0.3">
      <c r="A1248" t="s">
        <v>1273</v>
      </c>
      <c r="B1248" t="s">
        <v>1860</v>
      </c>
      <c r="C1248" t="s">
        <v>2129</v>
      </c>
      <c r="D1248" t="s">
        <v>2208</v>
      </c>
      <c r="E1248" t="s">
        <v>2502</v>
      </c>
      <c r="F1248" t="s">
        <v>2703</v>
      </c>
      <c r="G1248" t="s">
        <v>2708</v>
      </c>
      <c r="H1248" t="s">
        <v>2753</v>
      </c>
      <c r="I1248" t="s">
        <v>2755</v>
      </c>
      <c r="J1248" t="s">
        <v>2764</v>
      </c>
      <c r="K1248">
        <v>2</v>
      </c>
      <c r="L1248">
        <v>80</v>
      </c>
      <c r="M1248">
        <v>0.05</v>
      </c>
      <c r="N1248">
        <v>160</v>
      </c>
      <c r="O1248">
        <v>152</v>
      </c>
      <c r="P1248" t="s">
        <v>2765</v>
      </c>
      <c r="Q1248" t="s">
        <v>2776</v>
      </c>
      <c r="R1248" t="s">
        <v>2793</v>
      </c>
      <c r="S1248" t="s">
        <v>2800</v>
      </c>
      <c r="T1248" t="s">
        <v>2807</v>
      </c>
      <c r="W1248">
        <v>33</v>
      </c>
      <c r="X1248">
        <v>40.25</v>
      </c>
      <c r="Y1248">
        <v>71.5</v>
      </c>
      <c r="Z1248" t="s">
        <v>2819</v>
      </c>
      <c r="AA1248" t="s">
        <v>2827</v>
      </c>
    </row>
    <row r="1249" spans="1:27" ht="16.05" customHeight="1" x14ac:dyDescent="0.3">
      <c r="A1249" t="s">
        <v>1274</v>
      </c>
      <c r="B1249" t="s">
        <v>1652</v>
      </c>
      <c r="C1249" t="s">
        <v>2139</v>
      </c>
      <c r="D1249" t="s">
        <v>2209</v>
      </c>
      <c r="E1249" t="s">
        <v>2436</v>
      </c>
      <c r="F1249" t="s">
        <v>2701</v>
      </c>
      <c r="G1249" t="s">
        <v>2719</v>
      </c>
      <c r="H1249" t="s">
        <v>2754</v>
      </c>
      <c r="I1249" t="s">
        <v>2758</v>
      </c>
      <c r="J1249" t="s">
        <v>2764</v>
      </c>
      <c r="K1249">
        <v>1</v>
      </c>
      <c r="L1249">
        <v>110</v>
      </c>
      <c r="N1249">
        <v>110</v>
      </c>
      <c r="P1249" t="s">
        <v>2765</v>
      </c>
      <c r="Q1249" t="s">
        <v>2779</v>
      </c>
      <c r="R1249" t="s">
        <v>2791</v>
      </c>
      <c r="S1249" t="s">
        <v>2801</v>
      </c>
      <c r="T1249" t="s">
        <v>2808</v>
      </c>
      <c r="U1249">
        <v>1</v>
      </c>
      <c r="V1249">
        <v>82</v>
      </c>
      <c r="W1249">
        <v>15</v>
      </c>
      <c r="X1249">
        <v>41.37</v>
      </c>
      <c r="Z1249" t="s">
        <v>2816</v>
      </c>
    </row>
    <row r="1250" spans="1:27" ht="16.05" customHeight="1" x14ac:dyDescent="0.3">
      <c r="A1250" t="s">
        <v>1275</v>
      </c>
      <c r="B1250" t="s">
        <v>1842</v>
      </c>
      <c r="C1250" t="s">
        <v>2064</v>
      </c>
      <c r="D1250" t="s">
        <v>2333</v>
      </c>
      <c r="E1250" t="s">
        <v>2588</v>
      </c>
      <c r="F1250" t="s">
        <v>2703</v>
      </c>
      <c r="G1250" t="s">
        <v>2708</v>
      </c>
      <c r="H1250" t="s">
        <v>2753</v>
      </c>
      <c r="I1250" t="s">
        <v>2755</v>
      </c>
      <c r="J1250" t="s">
        <v>2764</v>
      </c>
      <c r="K1250">
        <v>1</v>
      </c>
      <c r="L1250">
        <v>70</v>
      </c>
      <c r="M1250">
        <v>5</v>
      </c>
      <c r="N1250">
        <v>70</v>
      </c>
      <c r="O1250">
        <v>66.5</v>
      </c>
      <c r="P1250" t="s">
        <v>2767</v>
      </c>
      <c r="R1250" t="s">
        <v>2790</v>
      </c>
      <c r="S1250" t="s">
        <v>2799</v>
      </c>
      <c r="T1250" t="s">
        <v>2807</v>
      </c>
      <c r="U1250">
        <v>2</v>
      </c>
      <c r="V1250">
        <v>147</v>
      </c>
      <c r="W1250">
        <v>12</v>
      </c>
      <c r="X1250">
        <v>28.16</v>
      </c>
      <c r="Y1250">
        <v>38.340000000000003</v>
      </c>
      <c r="Z1250" t="s">
        <v>2818</v>
      </c>
      <c r="AA1250" t="s">
        <v>2827</v>
      </c>
    </row>
    <row r="1251" spans="1:27" ht="16.05" customHeight="1" x14ac:dyDescent="0.3">
      <c r="A1251" t="s">
        <v>1276</v>
      </c>
      <c r="B1251" t="s">
        <v>1857</v>
      </c>
      <c r="C1251" t="s">
        <v>2136</v>
      </c>
      <c r="D1251" t="s">
        <v>2178</v>
      </c>
      <c r="E1251" t="s">
        <v>2602</v>
      </c>
      <c r="F1251" t="s">
        <v>2705</v>
      </c>
      <c r="G1251" t="s">
        <v>2751</v>
      </c>
      <c r="H1251" t="s">
        <v>2752</v>
      </c>
      <c r="I1251" t="s">
        <v>2758</v>
      </c>
      <c r="J1251" t="s">
        <v>2762</v>
      </c>
      <c r="K1251">
        <v>1</v>
      </c>
      <c r="L1251">
        <v>160</v>
      </c>
      <c r="M1251">
        <v>10</v>
      </c>
      <c r="N1251">
        <v>160</v>
      </c>
      <c r="O1251">
        <v>144</v>
      </c>
      <c r="P1251" t="s">
        <v>2769</v>
      </c>
      <c r="R1251" t="s">
        <v>2786</v>
      </c>
      <c r="S1251" t="s">
        <v>2802</v>
      </c>
      <c r="T1251" t="s">
        <v>2811</v>
      </c>
      <c r="V1251">
        <v>286</v>
      </c>
      <c r="X1251">
        <v>84.8</v>
      </c>
      <c r="Y1251">
        <v>59.2</v>
      </c>
      <c r="AA1251" t="s">
        <v>2829</v>
      </c>
    </row>
    <row r="1252" spans="1:27" ht="16.05" customHeight="1" x14ac:dyDescent="0.3">
      <c r="A1252" t="s">
        <v>1277</v>
      </c>
      <c r="B1252" t="s">
        <v>1772</v>
      </c>
      <c r="C1252" t="s">
        <v>2068</v>
      </c>
      <c r="E1252" t="s">
        <v>2536</v>
      </c>
      <c r="F1252" t="s">
        <v>2703</v>
      </c>
      <c r="G1252" t="s">
        <v>2716</v>
      </c>
      <c r="H1252" t="s">
        <v>2753</v>
      </c>
      <c r="I1252" t="s">
        <v>2755</v>
      </c>
      <c r="J1252" t="s">
        <v>2762</v>
      </c>
      <c r="K1252">
        <v>1</v>
      </c>
      <c r="L1252">
        <v>100</v>
      </c>
      <c r="N1252">
        <v>100</v>
      </c>
      <c r="P1252" t="s">
        <v>2767</v>
      </c>
      <c r="R1252" t="s">
        <v>2789</v>
      </c>
      <c r="S1252" t="s">
        <v>2800</v>
      </c>
      <c r="T1252" t="s">
        <v>2807</v>
      </c>
      <c r="U1252">
        <v>4</v>
      </c>
      <c r="V1252">
        <v>381</v>
      </c>
      <c r="W1252">
        <v>57</v>
      </c>
      <c r="X1252">
        <v>47.86</v>
      </c>
      <c r="Z1252" t="s">
        <v>2815</v>
      </c>
      <c r="AA1252" t="s">
        <v>2830</v>
      </c>
    </row>
    <row r="1253" spans="1:27" ht="16.05" customHeight="1" x14ac:dyDescent="0.3">
      <c r="A1253" t="s">
        <v>1278</v>
      </c>
      <c r="B1253" t="s">
        <v>1757</v>
      </c>
      <c r="C1253" t="s">
        <v>2111</v>
      </c>
      <c r="D1253" t="s">
        <v>2167</v>
      </c>
      <c r="E1253" t="s">
        <v>2418</v>
      </c>
      <c r="F1253" t="s">
        <v>2704</v>
      </c>
      <c r="G1253" t="s">
        <v>2709</v>
      </c>
      <c r="H1253" t="s">
        <v>2752</v>
      </c>
      <c r="I1253" t="s">
        <v>2757</v>
      </c>
      <c r="J1253" t="s">
        <v>2762</v>
      </c>
      <c r="K1253">
        <v>1</v>
      </c>
      <c r="L1253">
        <v>120</v>
      </c>
      <c r="M1253">
        <v>0.1</v>
      </c>
      <c r="N1253">
        <v>120</v>
      </c>
      <c r="O1253">
        <v>108</v>
      </c>
      <c r="P1253" t="s">
        <v>2770</v>
      </c>
      <c r="Q1253" t="s">
        <v>2779</v>
      </c>
      <c r="R1253" t="s">
        <v>2789</v>
      </c>
      <c r="S1253" t="s">
        <v>2799</v>
      </c>
      <c r="T1253" t="s">
        <v>2808</v>
      </c>
      <c r="U1253">
        <v>5</v>
      </c>
      <c r="V1253">
        <v>367</v>
      </c>
      <c r="W1253">
        <v>59</v>
      </c>
      <c r="X1253">
        <v>63.47</v>
      </c>
      <c r="Y1253">
        <v>44.53</v>
      </c>
      <c r="Z1253" t="s">
        <v>2819</v>
      </c>
      <c r="AA1253" t="s">
        <v>2829</v>
      </c>
    </row>
    <row r="1254" spans="1:27" ht="16.05" customHeight="1" x14ac:dyDescent="0.3">
      <c r="A1254" t="s">
        <v>1279</v>
      </c>
      <c r="B1254" t="s">
        <v>1725</v>
      </c>
      <c r="C1254" t="s">
        <v>2137</v>
      </c>
      <c r="D1254" t="s">
        <v>2189</v>
      </c>
      <c r="E1254" t="s">
        <v>2552</v>
      </c>
      <c r="G1254" t="s">
        <v>2716</v>
      </c>
      <c r="H1254" t="s">
        <v>2753</v>
      </c>
      <c r="I1254" t="s">
        <v>2755</v>
      </c>
      <c r="J1254" t="s">
        <v>2759</v>
      </c>
      <c r="K1254">
        <v>1</v>
      </c>
      <c r="L1254">
        <v>95</v>
      </c>
      <c r="M1254">
        <v>5</v>
      </c>
      <c r="N1254">
        <v>95</v>
      </c>
      <c r="O1254">
        <v>90.25</v>
      </c>
      <c r="P1254" t="s">
        <v>2770</v>
      </c>
      <c r="Q1254" t="s">
        <v>2778</v>
      </c>
      <c r="R1254" t="s">
        <v>2793</v>
      </c>
      <c r="S1254" t="s">
        <v>2801</v>
      </c>
      <c r="T1254" t="s">
        <v>2807</v>
      </c>
      <c r="U1254">
        <v>5</v>
      </c>
      <c r="V1254">
        <v>142</v>
      </c>
      <c r="W1254">
        <v>15</v>
      </c>
      <c r="X1254">
        <v>35.64</v>
      </c>
      <c r="Y1254">
        <v>54.61</v>
      </c>
      <c r="Z1254" t="s">
        <v>2818</v>
      </c>
      <c r="AA1254" t="s">
        <v>2828</v>
      </c>
    </row>
    <row r="1255" spans="1:27" ht="16.05" customHeight="1" x14ac:dyDescent="0.3">
      <c r="A1255" t="s">
        <v>1280</v>
      </c>
      <c r="B1255" t="s">
        <v>1816</v>
      </c>
      <c r="C1255" t="s">
        <v>2137</v>
      </c>
      <c r="D1255" t="s">
        <v>2179</v>
      </c>
      <c r="E1255" t="s">
        <v>2698</v>
      </c>
      <c r="F1255" t="s">
        <v>2703</v>
      </c>
      <c r="G1255" t="s">
        <v>2715</v>
      </c>
      <c r="H1255" t="s">
        <v>2754</v>
      </c>
      <c r="I1255" t="s">
        <v>2757</v>
      </c>
      <c r="J1255" t="s">
        <v>2763</v>
      </c>
      <c r="K1255">
        <v>1</v>
      </c>
      <c r="L1255">
        <v>85</v>
      </c>
      <c r="M1255">
        <v>0.15</v>
      </c>
      <c r="N1255">
        <v>85</v>
      </c>
      <c r="O1255">
        <v>72.25</v>
      </c>
      <c r="P1255" t="s">
        <v>2767</v>
      </c>
      <c r="Q1255" t="s">
        <v>2775</v>
      </c>
      <c r="R1255" t="s">
        <v>2789</v>
      </c>
      <c r="S1255" t="s">
        <v>2804</v>
      </c>
      <c r="T1255" t="s">
        <v>2810</v>
      </c>
      <c r="U1255">
        <v>1</v>
      </c>
      <c r="V1255">
        <v>262</v>
      </c>
      <c r="W1255">
        <v>52</v>
      </c>
      <c r="X1255">
        <v>42.21</v>
      </c>
      <c r="Y1255">
        <v>30.04</v>
      </c>
      <c r="Z1255" t="s">
        <v>2816</v>
      </c>
      <c r="AA1255" t="s">
        <v>2827</v>
      </c>
    </row>
    <row r="1256" spans="1:27" ht="16.05" customHeight="1" x14ac:dyDescent="0.3">
      <c r="A1256" t="s">
        <v>1281</v>
      </c>
      <c r="B1256" t="s">
        <v>1643</v>
      </c>
      <c r="C1256" t="s">
        <v>2044</v>
      </c>
      <c r="D1256" t="s">
        <v>2194</v>
      </c>
      <c r="F1256" t="s">
        <v>2703</v>
      </c>
      <c r="G1256" t="s">
        <v>2710</v>
      </c>
      <c r="H1256" t="s">
        <v>2752</v>
      </c>
      <c r="I1256" t="s">
        <v>2758</v>
      </c>
      <c r="J1256" t="s">
        <v>2762</v>
      </c>
      <c r="K1256">
        <v>2</v>
      </c>
      <c r="L1256">
        <v>160</v>
      </c>
      <c r="M1256">
        <v>0.1</v>
      </c>
      <c r="N1256">
        <v>320</v>
      </c>
      <c r="O1256">
        <v>288</v>
      </c>
      <c r="P1256" t="s">
        <v>2767</v>
      </c>
      <c r="Q1256" t="s">
        <v>2776</v>
      </c>
      <c r="R1256" t="s">
        <v>2790</v>
      </c>
      <c r="S1256" t="s">
        <v>2802</v>
      </c>
      <c r="T1256" t="s">
        <v>2807</v>
      </c>
      <c r="U1256">
        <v>5</v>
      </c>
      <c r="V1256">
        <v>423</v>
      </c>
      <c r="W1256">
        <v>29</v>
      </c>
      <c r="X1256">
        <v>60.6</v>
      </c>
      <c r="Y1256">
        <v>166.8</v>
      </c>
      <c r="Z1256" t="s">
        <v>2817</v>
      </c>
      <c r="AA1256" t="s">
        <v>2828</v>
      </c>
    </row>
    <row r="1257" spans="1:27" ht="16.05" customHeight="1" x14ac:dyDescent="0.3">
      <c r="A1257" t="s">
        <v>1282</v>
      </c>
      <c r="B1257" t="s">
        <v>1861</v>
      </c>
      <c r="C1257" t="s">
        <v>2131</v>
      </c>
      <c r="D1257" t="s">
        <v>2233</v>
      </c>
      <c r="E1257" t="s">
        <v>2588</v>
      </c>
      <c r="F1257" t="s">
        <v>2705</v>
      </c>
      <c r="G1257" t="s">
        <v>2707</v>
      </c>
      <c r="H1257" t="s">
        <v>2753</v>
      </c>
      <c r="I1257" t="s">
        <v>2755</v>
      </c>
      <c r="J1257" t="s">
        <v>2763</v>
      </c>
      <c r="K1257">
        <v>2</v>
      </c>
      <c r="L1257">
        <v>125</v>
      </c>
      <c r="M1257">
        <v>5</v>
      </c>
      <c r="N1257">
        <v>250</v>
      </c>
      <c r="O1257">
        <v>237.5</v>
      </c>
      <c r="P1257" t="s">
        <v>2769</v>
      </c>
      <c r="Q1257" t="s">
        <v>2779</v>
      </c>
      <c r="R1257" t="s">
        <v>2790</v>
      </c>
      <c r="S1257" t="s">
        <v>2802</v>
      </c>
      <c r="T1257" t="s">
        <v>2807</v>
      </c>
      <c r="U1257">
        <v>5</v>
      </c>
      <c r="V1257">
        <v>285</v>
      </c>
      <c r="X1257">
        <v>50.78</v>
      </c>
      <c r="Y1257">
        <v>135.94</v>
      </c>
      <c r="Z1257" t="s">
        <v>2819</v>
      </c>
      <c r="AA1257" t="s">
        <v>2827</v>
      </c>
    </row>
    <row r="1258" spans="1:27" ht="16.05" customHeight="1" x14ac:dyDescent="0.3">
      <c r="A1258" t="s">
        <v>1283</v>
      </c>
      <c r="B1258" t="s">
        <v>1872</v>
      </c>
      <c r="C1258" t="s">
        <v>2111</v>
      </c>
      <c r="D1258" t="s">
        <v>2262</v>
      </c>
      <c r="E1258" t="s">
        <v>2601</v>
      </c>
      <c r="F1258" t="s">
        <v>2703</v>
      </c>
      <c r="G1258" t="s">
        <v>2711</v>
      </c>
      <c r="H1258" t="s">
        <v>2754</v>
      </c>
      <c r="I1258" t="s">
        <v>2757</v>
      </c>
      <c r="J1258" t="s">
        <v>2761</v>
      </c>
      <c r="K1258">
        <v>2</v>
      </c>
      <c r="L1258">
        <v>100</v>
      </c>
      <c r="M1258">
        <v>0</v>
      </c>
      <c r="N1258">
        <v>200</v>
      </c>
      <c r="O1258">
        <v>200</v>
      </c>
      <c r="P1258" t="s">
        <v>2770</v>
      </c>
      <c r="R1258" t="s">
        <v>2790</v>
      </c>
      <c r="S1258" t="s">
        <v>2802</v>
      </c>
      <c r="T1258" t="s">
        <v>2808</v>
      </c>
      <c r="V1258">
        <v>405</v>
      </c>
      <c r="W1258">
        <v>46</v>
      </c>
      <c r="X1258">
        <v>56.98</v>
      </c>
      <c r="Y1258">
        <v>86.04</v>
      </c>
      <c r="Z1258" t="s">
        <v>2815</v>
      </c>
      <c r="AA1258" t="s">
        <v>2830</v>
      </c>
    </row>
    <row r="1259" spans="1:27" ht="16.05" customHeight="1" x14ac:dyDescent="0.3">
      <c r="A1259" t="s">
        <v>1284</v>
      </c>
      <c r="B1259" t="s">
        <v>1864</v>
      </c>
      <c r="C1259" t="s">
        <v>2111</v>
      </c>
      <c r="D1259" t="s">
        <v>2348</v>
      </c>
      <c r="E1259" t="s">
        <v>2687</v>
      </c>
      <c r="F1259" t="s">
        <v>2701</v>
      </c>
      <c r="G1259" t="s">
        <v>2709</v>
      </c>
      <c r="H1259" t="s">
        <v>2752</v>
      </c>
      <c r="I1259" t="s">
        <v>2757</v>
      </c>
      <c r="J1259" t="s">
        <v>2762</v>
      </c>
      <c r="K1259">
        <v>2</v>
      </c>
      <c r="L1259">
        <v>125</v>
      </c>
      <c r="M1259">
        <v>0.05</v>
      </c>
      <c r="N1259">
        <v>250</v>
      </c>
      <c r="O1259">
        <v>237.5</v>
      </c>
      <c r="P1259" t="s">
        <v>2767</v>
      </c>
      <c r="Q1259" t="s">
        <v>2778</v>
      </c>
      <c r="R1259" t="s">
        <v>2786</v>
      </c>
      <c r="S1259" t="s">
        <v>2800</v>
      </c>
      <c r="T1259" t="s">
        <v>2811</v>
      </c>
      <c r="U1259">
        <v>3</v>
      </c>
      <c r="V1259">
        <v>196</v>
      </c>
      <c r="W1259">
        <v>27</v>
      </c>
      <c r="X1259">
        <v>50.57</v>
      </c>
      <c r="Y1259">
        <v>136.36000000000001</v>
      </c>
      <c r="Z1259" t="s">
        <v>2816</v>
      </c>
      <c r="AA1259" t="s">
        <v>2830</v>
      </c>
    </row>
    <row r="1260" spans="1:27" ht="16.05" customHeight="1" x14ac:dyDescent="0.3">
      <c r="A1260" t="s">
        <v>1285</v>
      </c>
      <c r="B1260" t="s">
        <v>1726</v>
      </c>
      <c r="C1260" t="s">
        <v>2078</v>
      </c>
      <c r="D1260" t="s">
        <v>2201</v>
      </c>
      <c r="E1260" t="s">
        <v>2592</v>
      </c>
      <c r="G1260" t="s">
        <v>2708</v>
      </c>
      <c r="H1260" t="s">
        <v>2753</v>
      </c>
      <c r="I1260" t="s">
        <v>2755</v>
      </c>
      <c r="J1260" t="s">
        <v>2761</v>
      </c>
      <c r="K1260">
        <v>1</v>
      </c>
      <c r="L1260">
        <v>75</v>
      </c>
      <c r="N1260">
        <v>75</v>
      </c>
      <c r="Q1260" t="s">
        <v>2779</v>
      </c>
      <c r="R1260" t="s">
        <v>2791</v>
      </c>
      <c r="S1260" t="s">
        <v>2799</v>
      </c>
      <c r="T1260" t="s">
        <v>2807</v>
      </c>
      <c r="U1260">
        <v>5</v>
      </c>
      <c r="W1260">
        <v>33</v>
      </c>
      <c r="X1260">
        <v>36.69</v>
      </c>
      <c r="Z1260" t="s">
        <v>2817</v>
      </c>
    </row>
    <row r="1261" spans="1:27" ht="16.05" customHeight="1" x14ac:dyDescent="0.3">
      <c r="A1261" t="s">
        <v>1286</v>
      </c>
      <c r="B1261" t="s">
        <v>1736</v>
      </c>
      <c r="C1261" t="s">
        <v>2101</v>
      </c>
      <c r="D1261" t="s">
        <v>2344</v>
      </c>
      <c r="E1261" t="s">
        <v>2560</v>
      </c>
      <c r="F1261" t="s">
        <v>2703</v>
      </c>
      <c r="G1261" t="s">
        <v>2709</v>
      </c>
      <c r="H1261" t="s">
        <v>2752</v>
      </c>
      <c r="I1261" t="s">
        <v>2757</v>
      </c>
      <c r="J1261" t="s">
        <v>2759</v>
      </c>
      <c r="K1261">
        <v>1</v>
      </c>
      <c r="L1261">
        <v>130</v>
      </c>
      <c r="M1261">
        <v>5</v>
      </c>
      <c r="N1261">
        <v>130</v>
      </c>
      <c r="O1261">
        <v>123.5</v>
      </c>
      <c r="Q1261" t="s">
        <v>2781</v>
      </c>
      <c r="R1261" t="s">
        <v>2785</v>
      </c>
      <c r="S1261" t="s">
        <v>2804</v>
      </c>
      <c r="T1261" t="s">
        <v>2807</v>
      </c>
      <c r="U1261">
        <v>4</v>
      </c>
      <c r="V1261">
        <v>172</v>
      </c>
      <c r="X1261">
        <v>50.7</v>
      </c>
      <c r="Y1261">
        <v>72.8</v>
      </c>
      <c r="AA1261" t="s">
        <v>2830</v>
      </c>
    </row>
    <row r="1262" spans="1:27" ht="16.05" customHeight="1" x14ac:dyDescent="0.3">
      <c r="A1262" t="s">
        <v>1287</v>
      </c>
      <c r="B1262" t="s">
        <v>1936</v>
      </c>
      <c r="C1262" t="s">
        <v>2068</v>
      </c>
      <c r="D1262" t="s">
        <v>2259</v>
      </c>
      <c r="E1262" t="s">
        <v>2421</v>
      </c>
      <c r="F1262" t="s">
        <v>2704</v>
      </c>
      <c r="G1262" t="s">
        <v>2718</v>
      </c>
      <c r="H1262" t="s">
        <v>2753</v>
      </c>
      <c r="I1262" t="s">
        <v>2755</v>
      </c>
      <c r="J1262" t="s">
        <v>2764</v>
      </c>
      <c r="K1262">
        <v>4</v>
      </c>
      <c r="L1262">
        <v>85</v>
      </c>
      <c r="M1262">
        <v>0.05</v>
      </c>
      <c r="N1262">
        <v>340</v>
      </c>
      <c r="O1262">
        <v>323</v>
      </c>
      <c r="P1262" t="s">
        <v>2767</v>
      </c>
      <c r="Q1262" t="s">
        <v>2779</v>
      </c>
      <c r="R1262" t="s">
        <v>2789</v>
      </c>
      <c r="S1262" t="s">
        <v>2801</v>
      </c>
      <c r="T1262" t="s">
        <v>2807</v>
      </c>
      <c r="U1262">
        <v>4</v>
      </c>
      <c r="V1262">
        <v>210</v>
      </c>
      <c r="W1262">
        <v>27</v>
      </c>
      <c r="X1262">
        <v>42.47</v>
      </c>
      <c r="Y1262">
        <v>153.12</v>
      </c>
      <c r="AA1262" t="s">
        <v>2829</v>
      </c>
    </row>
    <row r="1263" spans="1:27" ht="16.05" customHeight="1" x14ac:dyDescent="0.3">
      <c r="A1263" t="s">
        <v>1288</v>
      </c>
      <c r="B1263" t="s">
        <v>1697</v>
      </c>
      <c r="C1263" t="s">
        <v>2054</v>
      </c>
      <c r="D1263" t="s">
        <v>2311</v>
      </c>
      <c r="E1263" t="s">
        <v>2511</v>
      </c>
      <c r="F1263" t="s">
        <v>2703</v>
      </c>
      <c r="G1263" t="s">
        <v>2714</v>
      </c>
      <c r="H1263" t="s">
        <v>2752</v>
      </c>
      <c r="I1263" t="s">
        <v>2758</v>
      </c>
      <c r="J1263" t="s">
        <v>2763</v>
      </c>
      <c r="K1263">
        <v>1</v>
      </c>
      <c r="L1263">
        <v>155</v>
      </c>
      <c r="M1263">
        <v>0.1</v>
      </c>
      <c r="N1263">
        <v>155</v>
      </c>
      <c r="O1263">
        <v>139.5</v>
      </c>
      <c r="P1263" t="s">
        <v>2765</v>
      </c>
      <c r="Q1263" t="s">
        <v>2779</v>
      </c>
      <c r="R1263" t="s">
        <v>2788</v>
      </c>
      <c r="S1263" t="s">
        <v>2806</v>
      </c>
      <c r="T1263" t="s">
        <v>2808</v>
      </c>
      <c r="U1263">
        <v>3</v>
      </c>
      <c r="X1263">
        <v>94.95</v>
      </c>
      <c r="Y1263">
        <v>44.55</v>
      </c>
      <c r="Z1263" t="s">
        <v>2819</v>
      </c>
      <c r="AA1263" t="s">
        <v>2831</v>
      </c>
    </row>
    <row r="1264" spans="1:27" ht="16.05" customHeight="1" x14ac:dyDescent="0.3">
      <c r="A1264" t="s">
        <v>1289</v>
      </c>
      <c r="B1264" t="s">
        <v>1719</v>
      </c>
      <c r="C1264" t="s">
        <v>2049</v>
      </c>
      <c r="D1264" t="s">
        <v>2210</v>
      </c>
      <c r="E1264" t="s">
        <v>2594</v>
      </c>
      <c r="F1264" t="s">
        <v>2701</v>
      </c>
      <c r="G1264" t="s">
        <v>2716</v>
      </c>
      <c r="H1264" t="s">
        <v>2753</v>
      </c>
      <c r="I1264" t="s">
        <v>2755</v>
      </c>
      <c r="J1264" t="s">
        <v>2762</v>
      </c>
      <c r="K1264">
        <v>1</v>
      </c>
      <c r="L1264">
        <v>105</v>
      </c>
      <c r="M1264">
        <v>0</v>
      </c>
      <c r="O1264">
        <v>105</v>
      </c>
      <c r="P1264" t="s">
        <v>2770</v>
      </c>
      <c r="R1264" t="s">
        <v>2791</v>
      </c>
      <c r="S1264" t="s">
        <v>2801</v>
      </c>
      <c r="T1264" t="s">
        <v>2808</v>
      </c>
      <c r="U1264">
        <v>5</v>
      </c>
      <c r="V1264">
        <v>129</v>
      </c>
      <c r="W1264">
        <v>41</v>
      </c>
      <c r="X1264">
        <v>56.3</v>
      </c>
      <c r="Y1264">
        <v>48.7</v>
      </c>
      <c r="Z1264" t="s">
        <v>2819</v>
      </c>
      <c r="AA1264" t="s">
        <v>2830</v>
      </c>
    </row>
    <row r="1265" spans="1:27" ht="16.05" customHeight="1" x14ac:dyDescent="0.3">
      <c r="A1265" t="s">
        <v>1290</v>
      </c>
      <c r="B1265" t="s">
        <v>1984</v>
      </c>
      <c r="C1265" t="s">
        <v>2060</v>
      </c>
      <c r="D1265" t="s">
        <v>2174</v>
      </c>
      <c r="E1265" t="s">
        <v>2688</v>
      </c>
      <c r="G1265" t="s">
        <v>2711</v>
      </c>
      <c r="H1265" t="s">
        <v>2754</v>
      </c>
      <c r="I1265" t="s">
        <v>2757</v>
      </c>
      <c r="J1265" t="s">
        <v>2762</v>
      </c>
      <c r="K1265">
        <v>2</v>
      </c>
      <c r="L1265">
        <v>105</v>
      </c>
      <c r="M1265">
        <v>0</v>
      </c>
      <c r="N1265">
        <v>210</v>
      </c>
      <c r="O1265">
        <v>210</v>
      </c>
      <c r="P1265" t="s">
        <v>2770</v>
      </c>
      <c r="R1265" t="s">
        <v>2788</v>
      </c>
      <c r="S1265" t="s">
        <v>2804</v>
      </c>
      <c r="T1265" t="s">
        <v>2807</v>
      </c>
      <c r="U1265">
        <v>5</v>
      </c>
      <c r="V1265">
        <v>374</v>
      </c>
      <c r="W1265">
        <v>32</v>
      </c>
      <c r="X1265">
        <v>55.8</v>
      </c>
      <c r="Y1265">
        <v>98.4</v>
      </c>
      <c r="Z1265" t="s">
        <v>2815</v>
      </c>
      <c r="AA1265" t="s">
        <v>2830</v>
      </c>
    </row>
    <row r="1266" spans="1:27" ht="16.05" customHeight="1" x14ac:dyDescent="0.3">
      <c r="A1266" t="s">
        <v>1291</v>
      </c>
      <c r="B1266" t="s">
        <v>1965</v>
      </c>
      <c r="C1266" t="s">
        <v>2111</v>
      </c>
      <c r="E1266" t="s">
        <v>2527</v>
      </c>
      <c r="G1266" t="s">
        <v>2709</v>
      </c>
      <c r="H1266" t="s">
        <v>2752</v>
      </c>
      <c r="I1266" t="s">
        <v>2757</v>
      </c>
      <c r="J1266" t="s">
        <v>2759</v>
      </c>
      <c r="K1266">
        <v>1</v>
      </c>
      <c r="L1266">
        <v>125</v>
      </c>
      <c r="M1266">
        <v>0.05</v>
      </c>
      <c r="O1266">
        <v>118.75</v>
      </c>
      <c r="P1266" t="s">
        <v>2767</v>
      </c>
      <c r="Q1266" t="s">
        <v>2778</v>
      </c>
      <c r="R1266" t="s">
        <v>2793</v>
      </c>
      <c r="S1266" t="s">
        <v>2806</v>
      </c>
      <c r="T1266" t="s">
        <v>2807</v>
      </c>
      <c r="U1266">
        <v>1</v>
      </c>
      <c r="V1266">
        <v>110</v>
      </c>
      <c r="W1266">
        <v>51</v>
      </c>
      <c r="X1266">
        <v>62.97</v>
      </c>
      <c r="Y1266">
        <v>55.78</v>
      </c>
      <c r="Z1266" t="s">
        <v>2819</v>
      </c>
      <c r="AA1266" t="s">
        <v>2829</v>
      </c>
    </row>
    <row r="1267" spans="1:27" ht="16.05" customHeight="1" x14ac:dyDescent="0.3">
      <c r="A1267" t="s">
        <v>1292</v>
      </c>
      <c r="B1267" t="s">
        <v>1907</v>
      </c>
      <c r="C1267" t="s">
        <v>2050</v>
      </c>
      <c r="D1267" t="s">
        <v>2324</v>
      </c>
      <c r="E1267" t="s">
        <v>2547</v>
      </c>
      <c r="G1267" t="s">
        <v>2715</v>
      </c>
      <c r="H1267" t="s">
        <v>2754</v>
      </c>
      <c r="I1267" t="s">
        <v>2757</v>
      </c>
      <c r="J1267" t="s">
        <v>2759</v>
      </c>
      <c r="K1267">
        <v>2</v>
      </c>
      <c r="L1267">
        <v>85</v>
      </c>
      <c r="M1267">
        <v>0.05</v>
      </c>
      <c r="N1267">
        <v>170</v>
      </c>
      <c r="O1267">
        <v>161.5</v>
      </c>
      <c r="P1267" t="s">
        <v>2769</v>
      </c>
      <c r="Q1267" t="s">
        <v>2775</v>
      </c>
      <c r="R1267" t="s">
        <v>2785</v>
      </c>
      <c r="S1267" t="s">
        <v>2804</v>
      </c>
      <c r="T1267" t="s">
        <v>2810</v>
      </c>
      <c r="U1267">
        <v>2</v>
      </c>
      <c r="V1267">
        <v>258</v>
      </c>
      <c r="W1267">
        <v>53</v>
      </c>
      <c r="X1267">
        <v>43.8</v>
      </c>
      <c r="Y1267">
        <v>73.900000000000006</v>
      </c>
      <c r="Z1267" t="s">
        <v>2815</v>
      </c>
      <c r="AA1267" t="s">
        <v>2831</v>
      </c>
    </row>
    <row r="1268" spans="1:27" ht="16.05" customHeight="1" x14ac:dyDescent="0.3">
      <c r="A1268" t="s">
        <v>1293</v>
      </c>
      <c r="B1268" t="s">
        <v>1811</v>
      </c>
      <c r="C1268" t="s">
        <v>2071</v>
      </c>
      <c r="D1268" t="s">
        <v>2153</v>
      </c>
      <c r="E1268" t="s">
        <v>2454</v>
      </c>
      <c r="F1268" t="s">
        <v>2704</v>
      </c>
      <c r="G1268" t="s">
        <v>2713</v>
      </c>
      <c r="H1268" t="s">
        <v>2752</v>
      </c>
      <c r="I1268" t="s">
        <v>2757</v>
      </c>
      <c r="J1268" t="s">
        <v>2764</v>
      </c>
      <c r="K1268">
        <v>2</v>
      </c>
      <c r="L1268">
        <v>155</v>
      </c>
      <c r="N1268">
        <v>310</v>
      </c>
      <c r="P1268" t="s">
        <v>2766</v>
      </c>
      <c r="Q1268" t="s">
        <v>2781</v>
      </c>
      <c r="R1268" t="s">
        <v>2791</v>
      </c>
      <c r="S1268" t="s">
        <v>2799</v>
      </c>
      <c r="T1268" t="s">
        <v>2807</v>
      </c>
      <c r="U1268">
        <v>1</v>
      </c>
      <c r="V1268">
        <v>40</v>
      </c>
      <c r="W1268">
        <v>55</v>
      </c>
      <c r="X1268">
        <v>59.69</v>
      </c>
      <c r="Z1268" t="s">
        <v>2819</v>
      </c>
      <c r="AA1268" t="s">
        <v>2829</v>
      </c>
    </row>
    <row r="1269" spans="1:27" ht="16.05" customHeight="1" x14ac:dyDescent="0.3">
      <c r="A1269" t="s">
        <v>1294</v>
      </c>
      <c r="B1269" t="s">
        <v>1827</v>
      </c>
      <c r="C1269" t="s">
        <v>2051</v>
      </c>
      <c r="D1269" t="s">
        <v>2368</v>
      </c>
      <c r="E1269" t="s">
        <v>2629</v>
      </c>
      <c r="F1269" t="s">
        <v>2701</v>
      </c>
      <c r="G1269" t="s">
        <v>2719</v>
      </c>
      <c r="H1269" t="s">
        <v>2754</v>
      </c>
      <c r="I1269" t="s">
        <v>2758</v>
      </c>
      <c r="J1269" t="s">
        <v>2764</v>
      </c>
      <c r="K1269">
        <v>3</v>
      </c>
      <c r="L1269">
        <v>110</v>
      </c>
      <c r="M1269">
        <v>0</v>
      </c>
      <c r="N1269">
        <v>330</v>
      </c>
      <c r="O1269">
        <v>330</v>
      </c>
      <c r="P1269" t="s">
        <v>2767</v>
      </c>
      <c r="Q1269" t="s">
        <v>2779</v>
      </c>
      <c r="R1269" t="s">
        <v>2790</v>
      </c>
      <c r="S1269" t="s">
        <v>2800</v>
      </c>
      <c r="T1269" t="s">
        <v>2807</v>
      </c>
      <c r="U1269">
        <v>4</v>
      </c>
      <c r="V1269">
        <v>328</v>
      </c>
      <c r="X1269">
        <v>65.98</v>
      </c>
      <c r="Y1269">
        <v>132.06</v>
      </c>
      <c r="Z1269" t="s">
        <v>2818</v>
      </c>
      <c r="AA1269" t="s">
        <v>2829</v>
      </c>
    </row>
    <row r="1270" spans="1:27" ht="16.05" customHeight="1" x14ac:dyDescent="0.3">
      <c r="A1270" t="s">
        <v>1295</v>
      </c>
      <c r="B1270" t="s">
        <v>1918</v>
      </c>
      <c r="C1270" t="s">
        <v>2120</v>
      </c>
      <c r="D1270" t="s">
        <v>2188</v>
      </c>
      <c r="E1270" t="s">
        <v>2633</v>
      </c>
      <c r="F1270" t="s">
        <v>2705</v>
      </c>
      <c r="G1270" t="s">
        <v>2706</v>
      </c>
      <c r="H1270" t="s">
        <v>2752</v>
      </c>
      <c r="I1270" t="s">
        <v>2757</v>
      </c>
      <c r="K1270">
        <v>2</v>
      </c>
      <c r="L1270">
        <v>130</v>
      </c>
      <c r="M1270">
        <v>0.05</v>
      </c>
      <c r="N1270">
        <v>260</v>
      </c>
      <c r="O1270">
        <v>247</v>
      </c>
      <c r="P1270" t="s">
        <v>2765</v>
      </c>
      <c r="Q1270" t="s">
        <v>2779</v>
      </c>
      <c r="R1270" t="s">
        <v>2791</v>
      </c>
      <c r="S1270" t="s">
        <v>2803</v>
      </c>
      <c r="T1270" t="s">
        <v>2807</v>
      </c>
      <c r="U1270">
        <v>3</v>
      </c>
      <c r="V1270">
        <v>235</v>
      </c>
      <c r="W1270">
        <v>30</v>
      </c>
      <c r="X1270">
        <v>54.52</v>
      </c>
      <c r="Y1270">
        <v>137.96</v>
      </c>
      <c r="Z1270" t="s">
        <v>2817</v>
      </c>
      <c r="AA1270" t="s">
        <v>2827</v>
      </c>
    </row>
    <row r="1271" spans="1:27" ht="16.05" customHeight="1" x14ac:dyDescent="0.3">
      <c r="A1271" t="s">
        <v>1296</v>
      </c>
      <c r="B1271" t="s">
        <v>1643</v>
      </c>
      <c r="C1271" t="s">
        <v>2113</v>
      </c>
      <c r="D1271" t="s">
        <v>2324</v>
      </c>
      <c r="E1271" t="s">
        <v>2601</v>
      </c>
      <c r="F1271" t="s">
        <v>2704</v>
      </c>
      <c r="G1271" t="s">
        <v>2710</v>
      </c>
      <c r="H1271" t="s">
        <v>2752</v>
      </c>
      <c r="I1271" t="s">
        <v>2758</v>
      </c>
      <c r="J1271" t="s">
        <v>2763</v>
      </c>
      <c r="K1271">
        <v>1</v>
      </c>
      <c r="L1271">
        <v>150</v>
      </c>
      <c r="M1271">
        <v>0.05</v>
      </c>
      <c r="N1271">
        <v>150</v>
      </c>
      <c r="O1271">
        <v>142.5</v>
      </c>
      <c r="P1271" t="s">
        <v>2770</v>
      </c>
      <c r="Q1271" t="s">
        <v>2775</v>
      </c>
      <c r="R1271" t="s">
        <v>2791</v>
      </c>
      <c r="S1271" t="s">
        <v>2803</v>
      </c>
      <c r="T1271" t="s">
        <v>2807</v>
      </c>
      <c r="V1271">
        <v>248</v>
      </c>
      <c r="W1271">
        <v>29</v>
      </c>
      <c r="X1271">
        <v>61.45</v>
      </c>
      <c r="Y1271">
        <v>81.05</v>
      </c>
      <c r="AA1271" t="s">
        <v>2831</v>
      </c>
    </row>
    <row r="1272" spans="1:27" ht="16.05" customHeight="1" x14ac:dyDescent="0.3">
      <c r="A1272" t="s">
        <v>1297</v>
      </c>
      <c r="B1272" t="s">
        <v>1881</v>
      </c>
      <c r="C1272" t="s">
        <v>2095</v>
      </c>
      <c r="D1272" t="s">
        <v>2355</v>
      </c>
      <c r="E1272" t="s">
        <v>2457</v>
      </c>
      <c r="F1272" t="s">
        <v>2703</v>
      </c>
      <c r="G1272" t="s">
        <v>2716</v>
      </c>
      <c r="H1272" t="s">
        <v>2753</v>
      </c>
      <c r="I1272" t="s">
        <v>2755</v>
      </c>
      <c r="J1272" t="s">
        <v>2760</v>
      </c>
      <c r="K1272">
        <v>2</v>
      </c>
      <c r="L1272">
        <v>95</v>
      </c>
      <c r="M1272">
        <v>0.05</v>
      </c>
      <c r="N1272">
        <v>190</v>
      </c>
      <c r="O1272">
        <v>180.5</v>
      </c>
      <c r="P1272" t="s">
        <v>2766</v>
      </c>
      <c r="R1272" t="s">
        <v>2786</v>
      </c>
      <c r="S1272" t="s">
        <v>2801</v>
      </c>
      <c r="T1272" t="s">
        <v>2807</v>
      </c>
      <c r="U1272">
        <v>5</v>
      </c>
      <c r="V1272">
        <v>209</v>
      </c>
      <c r="W1272">
        <v>58</v>
      </c>
      <c r="X1272">
        <v>43</v>
      </c>
      <c r="Y1272">
        <v>94.5</v>
      </c>
      <c r="Z1272" t="s">
        <v>2817</v>
      </c>
      <c r="AA1272" t="s">
        <v>2827</v>
      </c>
    </row>
    <row r="1273" spans="1:27" ht="16.05" customHeight="1" x14ac:dyDescent="0.3">
      <c r="A1273" t="s">
        <v>1298</v>
      </c>
      <c r="B1273" t="s">
        <v>1855</v>
      </c>
      <c r="C1273" t="s">
        <v>2090</v>
      </c>
      <c r="D1273" t="s">
        <v>2213</v>
      </c>
      <c r="E1273" t="s">
        <v>2660</v>
      </c>
      <c r="F1273" t="s">
        <v>2703</v>
      </c>
      <c r="G1273" t="s">
        <v>2711</v>
      </c>
      <c r="H1273" t="s">
        <v>2754</v>
      </c>
      <c r="I1273" t="s">
        <v>2757</v>
      </c>
      <c r="K1273">
        <v>1</v>
      </c>
      <c r="L1273">
        <v>100</v>
      </c>
      <c r="M1273">
        <v>0</v>
      </c>
      <c r="N1273">
        <v>100</v>
      </c>
      <c r="O1273">
        <v>100</v>
      </c>
      <c r="P1273" t="s">
        <v>2770</v>
      </c>
      <c r="Q1273" t="s">
        <v>2778</v>
      </c>
      <c r="R1273" t="s">
        <v>2789</v>
      </c>
      <c r="S1273" t="s">
        <v>2804</v>
      </c>
      <c r="T1273" t="s">
        <v>2807</v>
      </c>
      <c r="U1273">
        <v>1</v>
      </c>
      <c r="V1273">
        <v>350</v>
      </c>
      <c r="W1273">
        <v>44</v>
      </c>
      <c r="X1273">
        <v>34.85</v>
      </c>
      <c r="Y1273">
        <v>65.150000000000006</v>
      </c>
      <c r="Z1273" t="s">
        <v>2819</v>
      </c>
    </row>
    <row r="1274" spans="1:27" ht="16.05" customHeight="1" x14ac:dyDescent="0.3">
      <c r="A1274" t="s">
        <v>1299</v>
      </c>
      <c r="B1274" t="s">
        <v>1730</v>
      </c>
      <c r="C1274" t="s">
        <v>2088</v>
      </c>
      <c r="D1274" t="s">
        <v>2209</v>
      </c>
      <c r="E1274" t="s">
        <v>2588</v>
      </c>
      <c r="F1274" t="s">
        <v>2703</v>
      </c>
      <c r="G1274" t="s">
        <v>2721</v>
      </c>
      <c r="H1274" t="s">
        <v>2756</v>
      </c>
      <c r="I1274" t="s">
        <v>2755</v>
      </c>
      <c r="J1274" t="s">
        <v>2760</v>
      </c>
      <c r="K1274">
        <v>2</v>
      </c>
      <c r="L1274">
        <v>190</v>
      </c>
      <c r="M1274">
        <v>0.1</v>
      </c>
      <c r="N1274">
        <v>380</v>
      </c>
      <c r="O1274">
        <v>342</v>
      </c>
      <c r="P1274" t="s">
        <v>2765</v>
      </c>
      <c r="Q1274" t="s">
        <v>2776</v>
      </c>
      <c r="R1274" t="s">
        <v>2785</v>
      </c>
      <c r="S1274" t="s">
        <v>2802</v>
      </c>
      <c r="T1274" t="s">
        <v>2811</v>
      </c>
      <c r="U1274">
        <v>5</v>
      </c>
      <c r="V1274">
        <v>344</v>
      </c>
      <c r="W1274">
        <v>24</v>
      </c>
      <c r="X1274">
        <v>82.11</v>
      </c>
      <c r="Y1274">
        <v>177.78</v>
      </c>
      <c r="Z1274" t="s">
        <v>2820</v>
      </c>
      <c r="AA1274" t="s">
        <v>2829</v>
      </c>
    </row>
    <row r="1275" spans="1:27" ht="16.05" customHeight="1" x14ac:dyDescent="0.3">
      <c r="A1275" t="s">
        <v>1300</v>
      </c>
      <c r="B1275" t="s">
        <v>1860</v>
      </c>
      <c r="C1275" t="s">
        <v>2112</v>
      </c>
      <c r="D1275" t="s">
        <v>2181</v>
      </c>
      <c r="E1275" t="s">
        <v>2681</v>
      </c>
      <c r="G1275" t="s">
        <v>2708</v>
      </c>
      <c r="H1275" t="s">
        <v>2753</v>
      </c>
      <c r="I1275" t="s">
        <v>2755</v>
      </c>
      <c r="J1275" t="s">
        <v>2763</v>
      </c>
      <c r="K1275">
        <v>2</v>
      </c>
      <c r="L1275">
        <v>75</v>
      </c>
      <c r="M1275">
        <v>0</v>
      </c>
      <c r="N1275">
        <v>150</v>
      </c>
      <c r="O1275">
        <v>150</v>
      </c>
      <c r="P1275" t="s">
        <v>2765</v>
      </c>
      <c r="R1275" t="s">
        <v>2790</v>
      </c>
      <c r="S1275" t="s">
        <v>2805</v>
      </c>
      <c r="T1275" t="s">
        <v>2810</v>
      </c>
      <c r="U1275">
        <v>5</v>
      </c>
      <c r="V1275">
        <v>163</v>
      </c>
      <c r="W1275">
        <v>22</v>
      </c>
      <c r="X1275">
        <v>39.119999999999997</v>
      </c>
      <c r="Y1275">
        <v>71.760000000000005</v>
      </c>
      <c r="Z1275" t="s">
        <v>2817</v>
      </c>
      <c r="AA1275" t="s">
        <v>2828</v>
      </c>
    </row>
    <row r="1276" spans="1:27" ht="16.05" customHeight="1" x14ac:dyDescent="0.3">
      <c r="A1276" t="s">
        <v>1301</v>
      </c>
      <c r="B1276" t="s">
        <v>1662</v>
      </c>
      <c r="C1276" t="s">
        <v>2042</v>
      </c>
      <c r="D1276" t="s">
        <v>2293</v>
      </c>
      <c r="E1276" t="s">
        <v>2512</v>
      </c>
      <c r="F1276" t="s">
        <v>2703</v>
      </c>
      <c r="G1276" t="s">
        <v>2706</v>
      </c>
      <c r="H1276" t="s">
        <v>2752</v>
      </c>
      <c r="I1276" t="s">
        <v>2757</v>
      </c>
      <c r="J1276" t="s">
        <v>2764</v>
      </c>
      <c r="K1276">
        <v>2</v>
      </c>
      <c r="L1276">
        <v>130</v>
      </c>
      <c r="M1276">
        <v>0</v>
      </c>
      <c r="N1276">
        <v>260</v>
      </c>
      <c r="O1276">
        <v>260</v>
      </c>
      <c r="Q1276" t="s">
        <v>2781</v>
      </c>
      <c r="R1276" t="s">
        <v>2789</v>
      </c>
      <c r="S1276" t="s">
        <v>2803</v>
      </c>
      <c r="T1276" t="s">
        <v>2811</v>
      </c>
      <c r="U1276">
        <v>1</v>
      </c>
      <c r="V1276">
        <v>413</v>
      </c>
      <c r="W1276">
        <v>58</v>
      </c>
      <c r="X1276">
        <v>53.56</v>
      </c>
      <c r="Y1276">
        <v>152.88</v>
      </c>
      <c r="Z1276" t="s">
        <v>2819</v>
      </c>
      <c r="AA1276" t="s">
        <v>2827</v>
      </c>
    </row>
    <row r="1277" spans="1:27" ht="16.05" customHeight="1" x14ac:dyDescent="0.3">
      <c r="A1277" t="s">
        <v>1302</v>
      </c>
      <c r="B1277" t="s">
        <v>1855</v>
      </c>
      <c r="C1277" t="s">
        <v>2108</v>
      </c>
      <c r="D1277" t="s">
        <v>2175</v>
      </c>
      <c r="E1277" t="s">
        <v>2410</v>
      </c>
      <c r="F1277" t="s">
        <v>2705</v>
      </c>
      <c r="G1277" t="s">
        <v>2718</v>
      </c>
      <c r="H1277" t="s">
        <v>2753</v>
      </c>
      <c r="I1277" t="s">
        <v>2755</v>
      </c>
      <c r="K1277">
        <v>4</v>
      </c>
      <c r="L1277">
        <v>90</v>
      </c>
      <c r="N1277">
        <v>360</v>
      </c>
      <c r="P1277" t="s">
        <v>2766</v>
      </c>
      <c r="Q1277" t="s">
        <v>2775</v>
      </c>
      <c r="R1277" t="s">
        <v>2789</v>
      </c>
      <c r="S1277" t="s">
        <v>2799</v>
      </c>
      <c r="T1277" t="s">
        <v>2808</v>
      </c>
      <c r="V1277">
        <v>261</v>
      </c>
      <c r="X1277">
        <v>31.91</v>
      </c>
      <c r="AA1277" t="s">
        <v>2828</v>
      </c>
    </row>
    <row r="1278" spans="1:27" ht="16.05" customHeight="1" x14ac:dyDescent="0.3">
      <c r="A1278" t="s">
        <v>1303</v>
      </c>
      <c r="B1278" t="s">
        <v>2015</v>
      </c>
      <c r="C1278" t="s">
        <v>2120</v>
      </c>
      <c r="D1278" t="s">
        <v>2228</v>
      </c>
      <c r="E1278" t="s">
        <v>2685</v>
      </c>
      <c r="F1278" t="s">
        <v>2705</v>
      </c>
      <c r="G1278" t="s">
        <v>2721</v>
      </c>
      <c r="H1278" t="s">
        <v>2756</v>
      </c>
      <c r="I1278" t="s">
        <v>2755</v>
      </c>
      <c r="J1278" t="s">
        <v>2759</v>
      </c>
      <c r="K1278">
        <v>1</v>
      </c>
      <c r="L1278">
        <v>185</v>
      </c>
      <c r="M1278">
        <v>0.1</v>
      </c>
      <c r="N1278">
        <v>185</v>
      </c>
      <c r="O1278">
        <v>166.5</v>
      </c>
      <c r="P1278" t="s">
        <v>2767</v>
      </c>
      <c r="R1278" t="s">
        <v>2788</v>
      </c>
      <c r="S1278" t="s">
        <v>2802</v>
      </c>
      <c r="T1278" t="s">
        <v>2807</v>
      </c>
      <c r="U1278">
        <v>1</v>
      </c>
      <c r="V1278">
        <v>452</v>
      </c>
      <c r="W1278">
        <v>48</v>
      </c>
      <c r="X1278">
        <v>100.6</v>
      </c>
      <c r="Y1278">
        <v>65.900000000000006</v>
      </c>
      <c r="Z1278" t="s">
        <v>2818</v>
      </c>
      <c r="AA1278" t="s">
        <v>2827</v>
      </c>
    </row>
    <row r="1279" spans="1:27" ht="16.05" customHeight="1" x14ac:dyDescent="0.3">
      <c r="A1279" t="s">
        <v>1304</v>
      </c>
      <c r="B1279" t="s">
        <v>1675</v>
      </c>
      <c r="C1279" t="s">
        <v>2132</v>
      </c>
      <c r="D1279" t="s">
        <v>2196</v>
      </c>
      <c r="E1279" t="s">
        <v>2681</v>
      </c>
      <c r="F1279" t="s">
        <v>2703</v>
      </c>
      <c r="G1279" t="s">
        <v>2713</v>
      </c>
      <c r="H1279" t="s">
        <v>2752</v>
      </c>
      <c r="I1279" t="s">
        <v>2757</v>
      </c>
      <c r="K1279">
        <v>1</v>
      </c>
      <c r="L1279">
        <v>155</v>
      </c>
      <c r="M1279">
        <v>0</v>
      </c>
      <c r="N1279">
        <v>155</v>
      </c>
      <c r="O1279">
        <v>155</v>
      </c>
      <c r="P1279" t="s">
        <v>2765</v>
      </c>
      <c r="Q1279" t="s">
        <v>2775</v>
      </c>
      <c r="R1279" t="s">
        <v>2793</v>
      </c>
      <c r="S1279" t="s">
        <v>2802</v>
      </c>
      <c r="T1279" t="s">
        <v>2807</v>
      </c>
      <c r="U1279">
        <v>4</v>
      </c>
      <c r="V1279">
        <v>104</v>
      </c>
      <c r="W1279">
        <v>46</v>
      </c>
      <c r="X1279">
        <v>76.77</v>
      </c>
      <c r="Y1279">
        <v>78.23</v>
      </c>
      <c r="Z1279" t="s">
        <v>2817</v>
      </c>
      <c r="AA1279" t="s">
        <v>2831</v>
      </c>
    </row>
    <row r="1280" spans="1:27" ht="16.05" customHeight="1" x14ac:dyDescent="0.3">
      <c r="A1280" t="s">
        <v>1305</v>
      </c>
      <c r="B1280" t="s">
        <v>1941</v>
      </c>
      <c r="C1280" t="s">
        <v>2128</v>
      </c>
      <c r="D1280" t="s">
        <v>2215</v>
      </c>
      <c r="E1280" t="s">
        <v>2407</v>
      </c>
      <c r="F1280" t="s">
        <v>2704</v>
      </c>
      <c r="G1280" t="s">
        <v>2716</v>
      </c>
      <c r="H1280" t="s">
        <v>2753</v>
      </c>
      <c r="I1280" t="s">
        <v>2755</v>
      </c>
      <c r="J1280" t="s">
        <v>2761</v>
      </c>
      <c r="K1280">
        <v>4</v>
      </c>
      <c r="L1280">
        <v>110</v>
      </c>
      <c r="M1280">
        <v>5</v>
      </c>
      <c r="N1280">
        <v>440</v>
      </c>
      <c r="O1280">
        <v>418</v>
      </c>
      <c r="P1280" t="s">
        <v>2766</v>
      </c>
      <c r="Q1280" t="s">
        <v>2779</v>
      </c>
      <c r="R1280" t="s">
        <v>2791</v>
      </c>
      <c r="S1280" t="s">
        <v>2801</v>
      </c>
      <c r="T1280" t="s">
        <v>2807</v>
      </c>
      <c r="U1280">
        <v>5</v>
      </c>
      <c r="V1280">
        <v>460</v>
      </c>
      <c r="W1280">
        <v>11</v>
      </c>
      <c r="X1280">
        <v>53.54</v>
      </c>
      <c r="Y1280">
        <v>203.84</v>
      </c>
      <c r="Z1280" t="s">
        <v>2817</v>
      </c>
      <c r="AA1280" t="s">
        <v>2830</v>
      </c>
    </row>
    <row r="1281" spans="1:27" ht="16.05" customHeight="1" x14ac:dyDescent="0.3">
      <c r="A1281" t="s">
        <v>1306</v>
      </c>
      <c r="B1281" t="s">
        <v>1762</v>
      </c>
      <c r="C1281" t="s">
        <v>2062</v>
      </c>
      <c r="D1281" t="s">
        <v>2219</v>
      </c>
      <c r="E1281" t="s">
        <v>2422</v>
      </c>
      <c r="G1281" t="s">
        <v>2715</v>
      </c>
      <c r="H1281" t="s">
        <v>2754</v>
      </c>
      <c r="I1281" t="s">
        <v>2757</v>
      </c>
      <c r="J1281" t="s">
        <v>2762</v>
      </c>
      <c r="K1281">
        <v>1</v>
      </c>
      <c r="L1281">
        <v>80</v>
      </c>
      <c r="M1281">
        <v>0.05</v>
      </c>
      <c r="N1281">
        <v>80</v>
      </c>
      <c r="O1281">
        <v>76</v>
      </c>
      <c r="P1281" t="s">
        <v>2767</v>
      </c>
      <c r="Q1281" t="s">
        <v>2778</v>
      </c>
      <c r="R1281" t="s">
        <v>2786</v>
      </c>
      <c r="S1281" t="s">
        <v>2803</v>
      </c>
      <c r="T1281" t="s">
        <v>2807</v>
      </c>
      <c r="U1281">
        <v>1</v>
      </c>
      <c r="V1281">
        <v>11</v>
      </c>
      <c r="W1281">
        <v>41</v>
      </c>
      <c r="X1281">
        <v>39.479999999999997</v>
      </c>
      <c r="Y1281">
        <v>36.520000000000003</v>
      </c>
      <c r="Z1281" t="s">
        <v>2819</v>
      </c>
      <c r="AA1281" t="s">
        <v>2829</v>
      </c>
    </row>
    <row r="1282" spans="1:27" ht="16.05" customHeight="1" x14ac:dyDescent="0.3">
      <c r="A1282" t="s">
        <v>1307</v>
      </c>
      <c r="B1282" t="s">
        <v>1758</v>
      </c>
      <c r="C1282" t="s">
        <v>2144</v>
      </c>
      <c r="D1282" t="s">
        <v>2197</v>
      </c>
      <c r="E1282" t="s">
        <v>2457</v>
      </c>
      <c r="F1282" t="s">
        <v>2705</v>
      </c>
      <c r="G1282" t="s">
        <v>2712</v>
      </c>
      <c r="H1282" t="s">
        <v>2752</v>
      </c>
      <c r="I1282" t="s">
        <v>2757</v>
      </c>
      <c r="J1282" t="s">
        <v>2759</v>
      </c>
      <c r="K1282">
        <v>4</v>
      </c>
      <c r="L1282">
        <v>110</v>
      </c>
      <c r="M1282">
        <v>0</v>
      </c>
      <c r="N1282">
        <v>440</v>
      </c>
      <c r="O1282">
        <v>440</v>
      </c>
      <c r="P1282" t="s">
        <v>2766</v>
      </c>
      <c r="R1282" t="s">
        <v>2788</v>
      </c>
      <c r="S1282" t="s">
        <v>2801</v>
      </c>
      <c r="T1282" t="s">
        <v>2810</v>
      </c>
      <c r="U1282">
        <v>2</v>
      </c>
      <c r="V1282">
        <v>474</v>
      </c>
      <c r="W1282">
        <v>24</v>
      </c>
      <c r="X1282">
        <v>54.96</v>
      </c>
      <c r="Y1282">
        <v>220.16</v>
      </c>
      <c r="AA1282" t="s">
        <v>2831</v>
      </c>
    </row>
    <row r="1283" spans="1:27" ht="16.05" customHeight="1" x14ac:dyDescent="0.3">
      <c r="A1283" t="s">
        <v>1308</v>
      </c>
      <c r="B1283" t="s">
        <v>1827</v>
      </c>
      <c r="C1283" t="s">
        <v>2063</v>
      </c>
      <c r="D1283" t="s">
        <v>2367</v>
      </c>
      <c r="E1283" t="s">
        <v>2457</v>
      </c>
      <c r="F1283" t="s">
        <v>2701</v>
      </c>
      <c r="G1283" t="s">
        <v>2744</v>
      </c>
      <c r="H1283" t="s">
        <v>2753</v>
      </c>
      <c r="I1283" t="s">
        <v>2755</v>
      </c>
      <c r="J1283" t="s">
        <v>2760</v>
      </c>
      <c r="K1283">
        <v>1</v>
      </c>
      <c r="L1283">
        <v>80</v>
      </c>
      <c r="M1283">
        <v>5</v>
      </c>
      <c r="N1283">
        <v>80</v>
      </c>
      <c r="O1283">
        <v>76</v>
      </c>
      <c r="P1283" t="s">
        <v>2767</v>
      </c>
      <c r="R1283" t="s">
        <v>2788</v>
      </c>
      <c r="S1283" t="s">
        <v>2801</v>
      </c>
      <c r="T1283" t="s">
        <v>2811</v>
      </c>
      <c r="U1283">
        <v>1</v>
      </c>
      <c r="V1283">
        <v>43</v>
      </c>
      <c r="W1283">
        <v>22</v>
      </c>
      <c r="X1283">
        <v>34.92</v>
      </c>
      <c r="Y1283">
        <v>41.08</v>
      </c>
      <c r="Z1283" t="s">
        <v>2817</v>
      </c>
      <c r="AA1283" t="s">
        <v>2829</v>
      </c>
    </row>
    <row r="1284" spans="1:27" ht="16.05" customHeight="1" x14ac:dyDescent="0.3">
      <c r="A1284" t="s">
        <v>1309</v>
      </c>
      <c r="B1284" t="s">
        <v>2016</v>
      </c>
      <c r="C1284" t="s">
        <v>2113</v>
      </c>
      <c r="D1284" t="s">
        <v>2193</v>
      </c>
      <c r="E1284" t="s">
        <v>2526</v>
      </c>
      <c r="F1284" t="s">
        <v>2704</v>
      </c>
      <c r="G1284" t="s">
        <v>2706</v>
      </c>
      <c r="H1284" t="s">
        <v>2752</v>
      </c>
      <c r="I1284" t="s">
        <v>2757</v>
      </c>
      <c r="J1284" t="s">
        <v>2760</v>
      </c>
      <c r="K1284">
        <v>2</v>
      </c>
      <c r="L1284">
        <v>140</v>
      </c>
      <c r="M1284">
        <v>0.1</v>
      </c>
      <c r="N1284">
        <v>280</v>
      </c>
      <c r="O1284">
        <v>252</v>
      </c>
      <c r="P1284" t="s">
        <v>2766</v>
      </c>
      <c r="Q1284" t="s">
        <v>2781</v>
      </c>
      <c r="R1284" t="s">
        <v>2790</v>
      </c>
      <c r="S1284" t="s">
        <v>2804</v>
      </c>
      <c r="T1284" t="s">
        <v>2810</v>
      </c>
      <c r="U1284">
        <v>5</v>
      </c>
      <c r="V1284">
        <v>223</v>
      </c>
      <c r="W1284">
        <v>55</v>
      </c>
      <c r="X1284">
        <v>49.98</v>
      </c>
      <c r="Y1284">
        <v>152.04</v>
      </c>
      <c r="Z1284" t="s">
        <v>2820</v>
      </c>
      <c r="AA1284" t="s">
        <v>2827</v>
      </c>
    </row>
    <row r="1285" spans="1:27" ht="16.05" customHeight="1" x14ac:dyDescent="0.3">
      <c r="A1285" t="s">
        <v>1310</v>
      </c>
      <c r="B1285" t="s">
        <v>1810</v>
      </c>
      <c r="C1285" t="s">
        <v>2074</v>
      </c>
      <c r="D1285" t="s">
        <v>2393</v>
      </c>
      <c r="E1285" t="s">
        <v>2611</v>
      </c>
      <c r="F1285" t="s">
        <v>2701</v>
      </c>
      <c r="G1285" t="s">
        <v>2708</v>
      </c>
      <c r="H1285" t="s">
        <v>2753</v>
      </c>
      <c r="I1285" t="s">
        <v>2755</v>
      </c>
      <c r="J1285" t="s">
        <v>2763</v>
      </c>
      <c r="L1285">
        <v>70</v>
      </c>
      <c r="M1285">
        <v>0</v>
      </c>
      <c r="N1285">
        <v>70</v>
      </c>
      <c r="O1285">
        <v>70</v>
      </c>
      <c r="Q1285" t="s">
        <v>2779</v>
      </c>
      <c r="R1285" t="s">
        <v>2785</v>
      </c>
      <c r="S1285" t="s">
        <v>2802</v>
      </c>
      <c r="T1285" t="s">
        <v>2810</v>
      </c>
      <c r="U1285">
        <v>3</v>
      </c>
      <c r="V1285">
        <v>249</v>
      </c>
      <c r="W1285">
        <v>60</v>
      </c>
      <c r="X1285">
        <v>27.09</v>
      </c>
      <c r="Y1285">
        <v>42.91</v>
      </c>
      <c r="Z1285" t="s">
        <v>2820</v>
      </c>
      <c r="AA1285" t="s">
        <v>2831</v>
      </c>
    </row>
    <row r="1286" spans="1:27" ht="16.05" customHeight="1" x14ac:dyDescent="0.3">
      <c r="A1286" t="s">
        <v>1311</v>
      </c>
      <c r="B1286" t="s">
        <v>1684</v>
      </c>
      <c r="C1286" t="s">
        <v>2085</v>
      </c>
      <c r="D1286" t="s">
        <v>2164</v>
      </c>
      <c r="E1286" t="s">
        <v>2679</v>
      </c>
      <c r="F1286" t="s">
        <v>2703</v>
      </c>
      <c r="G1286" t="s">
        <v>2707</v>
      </c>
      <c r="H1286" t="s">
        <v>2753</v>
      </c>
      <c r="I1286" t="s">
        <v>2755</v>
      </c>
      <c r="J1286" t="s">
        <v>2759</v>
      </c>
      <c r="K1286">
        <v>1</v>
      </c>
      <c r="L1286">
        <v>130</v>
      </c>
      <c r="M1286">
        <v>10</v>
      </c>
      <c r="N1286">
        <v>130</v>
      </c>
      <c r="O1286">
        <v>117</v>
      </c>
      <c r="P1286" t="s">
        <v>2767</v>
      </c>
      <c r="Q1286" t="s">
        <v>2778</v>
      </c>
      <c r="R1286" t="s">
        <v>2788</v>
      </c>
      <c r="S1286" t="s">
        <v>2805</v>
      </c>
      <c r="T1286" t="s">
        <v>2807</v>
      </c>
      <c r="U1286">
        <v>4</v>
      </c>
      <c r="V1286">
        <v>462</v>
      </c>
      <c r="X1286">
        <v>60.13</v>
      </c>
      <c r="Y1286">
        <v>56.87</v>
      </c>
      <c r="Z1286" t="s">
        <v>2815</v>
      </c>
      <c r="AA1286" t="s">
        <v>2830</v>
      </c>
    </row>
    <row r="1287" spans="1:27" ht="16.05" customHeight="1" x14ac:dyDescent="0.3">
      <c r="A1287" t="s">
        <v>1312</v>
      </c>
      <c r="B1287" t="s">
        <v>1643</v>
      </c>
      <c r="C1287" t="s">
        <v>2063</v>
      </c>
      <c r="D1287" t="s">
        <v>2293</v>
      </c>
      <c r="E1287" t="s">
        <v>2680</v>
      </c>
      <c r="F1287" t="s">
        <v>2702</v>
      </c>
      <c r="G1287" t="s">
        <v>2707</v>
      </c>
      <c r="H1287" t="s">
        <v>2753</v>
      </c>
      <c r="I1287" t="s">
        <v>2755</v>
      </c>
      <c r="J1287" t="s">
        <v>2759</v>
      </c>
      <c r="K1287">
        <v>2</v>
      </c>
      <c r="L1287">
        <v>115</v>
      </c>
      <c r="M1287">
        <v>10</v>
      </c>
      <c r="N1287">
        <v>230</v>
      </c>
      <c r="O1287">
        <v>207</v>
      </c>
      <c r="Q1287" t="s">
        <v>2775</v>
      </c>
      <c r="R1287" t="s">
        <v>2786</v>
      </c>
      <c r="S1287" t="s">
        <v>2803</v>
      </c>
      <c r="T1287" t="s">
        <v>2807</v>
      </c>
      <c r="U1287">
        <v>2</v>
      </c>
      <c r="V1287">
        <v>381</v>
      </c>
      <c r="W1287">
        <v>21</v>
      </c>
      <c r="X1287">
        <v>58.29</v>
      </c>
      <c r="Y1287">
        <v>90.42</v>
      </c>
      <c r="Z1287" t="s">
        <v>2816</v>
      </c>
      <c r="AA1287" t="s">
        <v>2828</v>
      </c>
    </row>
    <row r="1288" spans="1:27" ht="16.05" customHeight="1" x14ac:dyDescent="0.3">
      <c r="A1288" t="s">
        <v>1313</v>
      </c>
      <c r="B1288" t="s">
        <v>1846</v>
      </c>
      <c r="C1288" t="s">
        <v>2105</v>
      </c>
      <c r="D1288" t="s">
        <v>2275</v>
      </c>
      <c r="E1288" t="s">
        <v>2421</v>
      </c>
      <c r="F1288" t="s">
        <v>2705</v>
      </c>
      <c r="G1288" t="s">
        <v>2721</v>
      </c>
      <c r="H1288" t="s">
        <v>2756</v>
      </c>
      <c r="I1288" t="s">
        <v>2755</v>
      </c>
      <c r="J1288" t="s">
        <v>2760</v>
      </c>
      <c r="K1288">
        <v>1</v>
      </c>
      <c r="L1288">
        <v>190</v>
      </c>
      <c r="M1288">
        <v>0</v>
      </c>
      <c r="N1288">
        <v>190</v>
      </c>
      <c r="O1288">
        <v>190</v>
      </c>
      <c r="P1288" t="s">
        <v>2765</v>
      </c>
      <c r="Q1288" t="s">
        <v>2775</v>
      </c>
      <c r="R1288" t="s">
        <v>2791</v>
      </c>
      <c r="S1288" t="s">
        <v>2806</v>
      </c>
      <c r="T1288" t="s">
        <v>2807</v>
      </c>
      <c r="U1288">
        <v>4</v>
      </c>
      <c r="V1288">
        <v>331</v>
      </c>
      <c r="W1288">
        <v>55</v>
      </c>
      <c r="X1288">
        <v>93.17</v>
      </c>
      <c r="Y1288">
        <v>96.83</v>
      </c>
      <c r="Z1288" t="s">
        <v>2817</v>
      </c>
      <c r="AA1288" t="s">
        <v>2827</v>
      </c>
    </row>
    <row r="1289" spans="1:27" ht="16.05" customHeight="1" x14ac:dyDescent="0.3">
      <c r="A1289" t="s">
        <v>1314</v>
      </c>
      <c r="B1289" t="s">
        <v>1702</v>
      </c>
      <c r="C1289" t="s">
        <v>2070</v>
      </c>
      <c r="D1289" t="s">
        <v>2292</v>
      </c>
      <c r="E1289" t="s">
        <v>2540</v>
      </c>
      <c r="F1289" t="s">
        <v>2703</v>
      </c>
      <c r="G1289" t="s">
        <v>2718</v>
      </c>
      <c r="H1289" t="s">
        <v>2753</v>
      </c>
      <c r="I1289" t="s">
        <v>2755</v>
      </c>
      <c r="J1289" t="s">
        <v>2764</v>
      </c>
      <c r="K1289">
        <v>1</v>
      </c>
      <c r="L1289">
        <v>85</v>
      </c>
      <c r="M1289">
        <v>0.15</v>
      </c>
      <c r="N1289">
        <v>85</v>
      </c>
      <c r="O1289">
        <v>72.25</v>
      </c>
      <c r="P1289" t="s">
        <v>2767</v>
      </c>
      <c r="Q1289" t="s">
        <v>2779</v>
      </c>
      <c r="R1289" t="s">
        <v>2793</v>
      </c>
      <c r="S1289" t="s">
        <v>2803</v>
      </c>
      <c r="T1289" t="s">
        <v>2807</v>
      </c>
      <c r="U1289">
        <v>5</v>
      </c>
      <c r="V1289">
        <v>322</v>
      </c>
      <c r="W1289">
        <v>56</v>
      </c>
      <c r="X1289">
        <v>52.52</v>
      </c>
      <c r="Y1289">
        <v>19.73</v>
      </c>
      <c r="Z1289" t="s">
        <v>2815</v>
      </c>
    </row>
    <row r="1290" spans="1:27" ht="16.05" customHeight="1" x14ac:dyDescent="0.3">
      <c r="A1290" t="s">
        <v>1315</v>
      </c>
      <c r="B1290" t="s">
        <v>1951</v>
      </c>
      <c r="C1290" t="s">
        <v>2106</v>
      </c>
      <c r="D1290" t="s">
        <v>2172</v>
      </c>
      <c r="E1290" t="s">
        <v>2410</v>
      </c>
      <c r="F1290" t="s">
        <v>2705</v>
      </c>
      <c r="G1290" t="s">
        <v>2708</v>
      </c>
      <c r="H1290" t="s">
        <v>2753</v>
      </c>
      <c r="I1290" t="s">
        <v>2755</v>
      </c>
      <c r="J1290" t="s">
        <v>2760</v>
      </c>
      <c r="K1290">
        <v>1</v>
      </c>
      <c r="L1290">
        <v>75</v>
      </c>
      <c r="M1290">
        <v>10</v>
      </c>
      <c r="O1290">
        <v>67.5</v>
      </c>
      <c r="P1290" t="s">
        <v>2770</v>
      </c>
      <c r="Q1290" t="s">
        <v>2775</v>
      </c>
      <c r="R1290" t="s">
        <v>2791</v>
      </c>
      <c r="S1290" t="s">
        <v>2803</v>
      </c>
      <c r="T1290" t="s">
        <v>2807</v>
      </c>
      <c r="U1290">
        <v>5</v>
      </c>
      <c r="V1290">
        <v>125</v>
      </c>
      <c r="W1290">
        <v>55</v>
      </c>
      <c r="X1290">
        <v>27.76</v>
      </c>
      <c r="Y1290">
        <v>39.74</v>
      </c>
      <c r="Z1290" t="s">
        <v>2817</v>
      </c>
      <c r="AA1290" t="s">
        <v>2829</v>
      </c>
    </row>
    <row r="1291" spans="1:27" ht="16.05" customHeight="1" x14ac:dyDescent="0.3">
      <c r="A1291" t="s">
        <v>1316</v>
      </c>
      <c r="B1291" t="s">
        <v>1858</v>
      </c>
      <c r="C1291" t="s">
        <v>2106</v>
      </c>
      <c r="D1291" t="s">
        <v>2232</v>
      </c>
      <c r="E1291" t="s">
        <v>2611</v>
      </c>
      <c r="F1291" t="s">
        <v>2705</v>
      </c>
      <c r="G1291" t="s">
        <v>2710</v>
      </c>
      <c r="H1291" t="s">
        <v>2752</v>
      </c>
      <c r="I1291" t="s">
        <v>2758</v>
      </c>
      <c r="J1291" t="s">
        <v>2759</v>
      </c>
      <c r="K1291">
        <v>1</v>
      </c>
      <c r="L1291">
        <v>145</v>
      </c>
      <c r="M1291">
        <v>0</v>
      </c>
      <c r="N1291">
        <v>145</v>
      </c>
      <c r="O1291">
        <v>145</v>
      </c>
      <c r="Q1291" t="s">
        <v>2781</v>
      </c>
      <c r="R1291" t="s">
        <v>2786</v>
      </c>
      <c r="S1291" t="s">
        <v>2806</v>
      </c>
      <c r="T1291" t="s">
        <v>2807</v>
      </c>
      <c r="U1291">
        <v>5</v>
      </c>
      <c r="V1291">
        <v>132</v>
      </c>
      <c r="X1291">
        <v>59.65</v>
      </c>
      <c r="Y1291">
        <v>85.35</v>
      </c>
      <c r="Z1291" t="s">
        <v>2816</v>
      </c>
    </row>
    <row r="1292" spans="1:27" ht="16.05" customHeight="1" x14ac:dyDescent="0.3">
      <c r="A1292" t="s">
        <v>1317</v>
      </c>
      <c r="B1292" t="s">
        <v>1960</v>
      </c>
      <c r="C1292" t="s">
        <v>2130</v>
      </c>
      <c r="D1292" t="s">
        <v>2230</v>
      </c>
      <c r="E1292" t="s">
        <v>2699</v>
      </c>
      <c r="F1292" t="s">
        <v>2701</v>
      </c>
      <c r="G1292" t="s">
        <v>2710</v>
      </c>
      <c r="H1292" t="s">
        <v>2752</v>
      </c>
      <c r="I1292" t="s">
        <v>2758</v>
      </c>
      <c r="J1292" t="s">
        <v>2759</v>
      </c>
      <c r="K1292">
        <v>2</v>
      </c>
      <c r="L1292">
        <v>150</v>
      </c>
      <c r="M1292">
        <v>10</v>
      </c>
      <c r="N1292">
        <v>300</v>
      </c>
      <c r="O1292">
        <v>270</v>
      </c>
      <c r="P1292" t="s">
        <v>2770</v>
      </c>
      <c r="Q1292" t="s">
        <v>2775</v>
      </c>
      <c r="R1292" t="s">
        <v>2788</v>
      </c>
      <c r="S1292" t="s">
        <v>2804</v>
      </c>
      <c r="T1292" t="s">
        <v>2808</v>
      </c>
      <c r="U1292">
        <v>2</v>
      </c>
      <c r="V1292">
        <v>14</v>
      </c>
      <c r="W1292">
        <v>38</v>
      </c>
      <c r="X1292">
        <v>74.37</v>
      </c>
      <c r="Y1292">
        <v>121.26</v>
      </c>
      <c r="Z1292" t="s">
        <v>2818</v>
      </c>
      <c r="AA1292" t="s">
        <v>2830</v>
      </c>
    </row>
    <row r="1293" spans="1:27" ht="16.05" customHeight="1" x14ac:dyDescent="0.3">
      <c r="A1293" t="s">
        <v>1318</v>
      </c>
      <c r="B1293" t="s">
        <v>1733</v>
      </c>
      <c r="C1293" t="s">
        <v>2064</v>
      </c>
      <c r="D1293" t="s">
        <v>2184</v>
      </c>
      <c r="E1293" t="s">
        <v>2556</v>
      </c>
      <c r="F1293" t="s">
        <v>2703</v>
      </c>
      <c r="G1293" t="s">
        <v>2745</v>
      </c>
      <c r="H1293" t="s">
        <v>2753</v>
      </c>
      <c r="I1293" t="s">
        <v>2755</v>
      </c>
      <c r="K1293">
        <v>2</v>
      </c>
      <c r="L1293">
        <v>120</v>
      </c>
      <c r="M1293">
        <v>0.1</v>
      </c>
      <c r="N1293">
        <v>240</v>
      </c>
      <c r="O1293">
        <v>216</v>
      </c>
      <c r="P1293" t="s">
        <v>2767</v>
      </c>
      <c r="Q1293" t="s">
        <v>2781</v>
      </c>
      <c r="R1293" t="s">
        <v>2791</v>
      </c>
      <c r="S1293" t="s">
        <v>2801</v>
      </c>
      <c r="T1293" t="s">
        <v>2807</v>
      </c>
      <c r="U1293">
        <v>5</v>
      </c>
      <c r="V1293">
        <v>451</v>
      </c>
      <c r="W1293">
        <v>50</v>
      </c>
      <c r="X1293">
        <v>47.93</v>
      </c>
      <c r="Y1293">
        <v>120.14</v>
      </c>
      <c r="AA1293" t="s">
        <v>2829</v>
      </c>
    </row>
    <row r="1294" spans="1:27" ht="16.05" customHeight="1" x14ac:dyDescent="0.3">
      <c r="A1294" t="s">
        <v>1319</v>
      </c>
      <c r="B1294" t="s">
        <v>2017</v>
      </c>
      <c r="C1294" t="s">
        <v>2095</v>
      </c>
      <c r="D1294" t="s">
        <v>2160</v>
      </c>
      <c r="E1294" t="s">
        <v>2503</v>
      </c>
      <c r="F1294" t="s">
        <v>2704</v>
      </c>
      <c r="G1294" t="s">
        <v>2716</v>
      </c>
      <c r="H1294" t="s">
        <v>2753</v>
      </c>
      <c r="I1294" t="s">
        <v>2755</v>
      </c>
      <c r="J1294" t="s">
        <v>2763</v>
      </c>
      <c r="K1294">
        <v>2</v>
      </c>
      <c r="L1294">
        <v>100</v>
      </c>
      <c r="M1294">
        <v>10</v>
      </c>
      <c r="N1294">
        <v>200</v>
      </c>
      <c r="O1294">
        <v>180</v>
      </c>
      <c r="P1294" t="s">
        <v>2766</v>
      </c>
      <c r="R1294" t="s">
        <v>2788</v>
      </c>
      <c r="S1294" t="s">
        <v>2805</v>
      </c>
      <c r="T1294" t="s">
        <v>2808</v>
      </c>
      <c r="U1294">
        <v>5</v>
      </c>
      <c r="W1294">
        <v>33</v>
      </c>
      <c r="X1294">
        <v>44.74</v>
      </c>
      <c r="Y1294">
        <v>90.52</v>
      </c>
      <c r="Z1294" t="s">
        <v>2816</v>
      </c>
      <c r="AA1294" t="s">
        <v>2831</v>
      </c>
    </row>
    <row r="1295" spans="1:27" ht="16.05" customHeight="1" x14ac:dyDescent="0.3">
      <c r="A1295" t="s">
        <v>1320</v>
      </c>
      <c r="B1295" t="s">
        <v>1630</v>
      </c>
      <c r="C1295" t="s">
        <v>2096</v>
      </c>
      <c r="D1295" t="s">
        <v>2184</v>
      </c>
      <c r="F1295" t="s">
        <v>2703</v>
      </c>
      <c r="G1295" t="s">
        <v>2718</v>
      </c>
      <c r="H1295" t="s">
        <v>2753</v>
      </c>
      <c r="I1295" t="s">
        <v>2755</v>
      </c>
      <c r="J1295" t="s">
        <v>2759</v>
      </c>
      <c r="K1295">
        <v>1</v>
      </c>
      <c r="L1295">
        <v>85</v>
      </c>
      <c r="M1295">
        <v>0</v>
      </c>
      <c r="N1295">
        <v>85</v>
      </c>
      <c r="O1295">
        <v>85</v>
      </c>
      <c r="Q1295" t="s">
        <v>2778</v>
      </c>
      <c r="R1295" t="s">
        <v>2791</v>
      </c>
      <c r="S1295" t="s">
        <v>2806</v>
      </c>
      <c r="T1295" t="s">
        <v>2807</v>
      </c>
      <c r="U1295">
        <v>5</v>
      </c>
      <c r="V1295">
        <v>184</v>
      </c>
      <c r="W1295">
        <v>45</v>
      </c>
      <c r="X1295">
        <v>33.44</v>
      </c>
      <c r="Y1295">
        <v>51.56</v>
      </c>
      <c r="Z1295" t="s">
        <v>2816</v>
      </c>
      <c r="AA1295" t="s">
        <v>2829</v>
      </c>
    </row>
    <row r="1296" spans="1:27" ht="16.05" customHeight="1" x14ac:dyDescent="0.3">
      <c r="A1296" t="s">
        <v>1321</v>
      </c>
      <c r="B1296" t="s">
        <v>1995</v>
      </c>
      <c r="C1296" t="s">
        <v>2107</v>
      </c>
      <c r="D1296" t="s">
        <v>2283</v>
      </c>
      <c r="E1296" t="s">
        <v>2469</v>
      </c>
      <c r="G1296" t="s">
        <v>2708</v>
      </c>
      <c r="H1296" t="s">
        <v>2753</v>
      </c>
      <c r="I1296" t="s">
        <v>2755</v>
      </c>
      <c r="J1296" t="s">
        <v>2763</v>
      </c>
      <c r="K1296">
        <v>1</v>
      </c>
      <c r="L1296">
        <v>70</v>
      </c>
      <c r="M1296">
        <v>0</v>
      </c>
      <c r="N1296">
        <v>70</v>
      </c>
      <c r="O1296">
        <v>70</v>
      </c>
      <c r="P1296" t="s">
        <v>2767</v>
      </c>
      <c r="Q1296" t="s">
        <v>2776</v>
      </c>
      <c r="R1296" t="s">
        <v>2788</v>
      </c>
      <c r="S1296" t="s">
        <v>2806</v>
      </c>
      <c r="T1296" t="s">
        <v>2807</v>
      </c>
      <c r="V1296">
        <v>429</v>
      </c>
      <c r="W1296">
        <v>43</v>
      </c>
      <c r="X1296">
        <v>37.64</v>
      </c>
      <c r="Y1296">
        <v>32.36</v>
      </c>
      <c r="Z1296" t="s">
        <v>2817</v>
      </c>
      <c r="AA1296" t="s">
        <v>2830</v>
      </c>
    </row>
    <row r="1297" spans="1:27" ht="16.05" customHeight="1" x14ac:dyDescent="0.3">
      <c r="A1297" t="s">
        <v>1322</v>
      </c>
      <c r="B1297" t="s">
        <v>1701</v>
      </c>
      <c r="C1297" t="s">
        <v>2054</v>
      </c>
      <c r="D1297" t="s">
        <v>2292</v>
      </c>
      <c r="E1297" t="s">
        <v>2700</v>
      </c>
      <c r="G1297" t="s">
        <v>2709</v>
      </c>
      <c r="H1297" t="s">
        <v>2752</v>
      </c>
      <c r="I1297" t="s">
        <v>2757</v>
      </c>
      <c r="J1297" t="s">
        <v>2759</v>
      </c>
      <c r="K1297">
        <v>2</v>
      </c>
      <c r="L1297">
        <v>130</v>
      </c>
      <c r="M1297">
        <v>0.1</v>
      </c>
      <c r="N1297">
        <v>260</v>
      </c>
      <c r="O1297">
        <v>234</v>
      </c>
      <c r="P1297" t="s">
        <v>2769</v>
      </c>
      <c r="R1297" t="s">
        <v>2789</v>
      </c>
      <c r="S1297" t="s">
        <v>2802</v>
      </c>
      <c r="T1297" t="s">
        <v>2807</v>
      </c>
      <c r="U1297">
        <v>5</v>
      </c>
      <c r="V1297">
        <v>123</v>
      </c>
      <c r="W1297">
        <v>28</v>
      </c>
      <c r="X1297">
        <v>70.040000000000006</v>
      </c>
      <c r="Y1297">
        <v>93.92</v>
      </c>
      <c r="Z1297" t="s">
        <v>2820</v>
      </c>
      <c r="AA1297" t="s">
        <v>2830</v>
      </c>
    </row>
    <row r="1298" spans="1:27" ht="16.05" customHeight="1" x14ac:dyDescent="0.3">
      <c r="A1298" t="s">
        <v>1323</v>
      </c>
      <c r="B1298" t="s">
        <v>1884</v>
      </c>
      <c r="C1298" t="s">
        <v>2115</v>
      </c>
      <c r="D1298" t="s">
        <v>2155</v>
      </c>
      <c r="F1298" t="s">
        <v>2702</v>
      </c>
      <c r="G1298" t="s">
        <v>2713</v>
      </c>
      <c r="H1298" t="s">
        <v>2752</v>
      </c>
      <c r="I1298" t="s">
        <v>2757</v>
      </c>
      <c r="J1298" t="s">
        <v>2762</v>
      </c>
      <c r="K1298">
        <v>2</v>
      </c>
      <c r="L1298">
        <v>150</v>
      </c>
      <c r="M1298">
        <v>0.15</v>
      </c>
      <c r="N1298">
        <v>300</v>
      </c>
      <c r="O1298">
        <v>255</v>
      </c>
      <c r="P1298" t="s">
        <v>2767</v>
      </c>
      <c r="Q1298" t="s">
        <v>2781</v>
      </c>
      <c r="R1298" t="s">
        <v>2788</v>
      </c>
      <c r="S1298" t="s">
        <v>2805</v>
      </c>
      <c r="T1298" t="s">
        <v>2807</v>
      </c>
      <c r="V1298">
        <v>156</v>
      </c>
      <c r="W1298">
        <v>27</v>
      </c>
      <c r="X1298">
        <v>51.3</v>
      </c>
      <c r="Y1298">
        <v>152.4</v>
      </c>
      <c r="Z1298" t="s">
        <v>2819</v>
      </c>
      <c r="AA1298" t="s">
        <v>2830</v>
      </c>
    </row>
    <row r="1299" spans="1:27" ht="16.05" customHeight="1" x14ac:dyDescent="0.3">
      <c r="A1299" t="s">
        <v>1324</v>
      </c>
      <c r="B1299" t="s">
        <v>1657</v>
      </c>
      <c r="C1299" t="s">
        <v>2110</v>
      </c>
      <c r="D1299" t="s">
        <v>2170</v>
      </c>
      <c r="E1299" t="s">
        <v>2681</v>
      </c>
      <c r="G1299" t="s">
        <v>2711</v>
      </c>
      <c r="H1299" t="s">
        <v>2754</v>
      </c>
      <c r="I1299" t="s">
        <v>2757</v>
      </c>
      <c r="J1299" t="s">
        <v>2764</v>
      </c>
      <c r="K1299">
        <v>1</v>
      </c>
      <c r="L1299">
        <v>95</v>
      </c>
      <c r="P1299" t="s">
        <v>2770</v>
      </c>
      <c r="Q1299" t="s">
        <v>2778</v>
      </c>
      <c r="R1299" t="s">
        <v>2786</v>
      </c>
      <c r="S1299" t="s">
        <v>2801</v>
      </c>
      <c r="T1299" t="s">
        <v>2808</v>
      </c>
      <c r="U1299">
        <v>3</v>
      </c>
      <c r="V1299">
        <v>61</v>
      </c>
      <c r="W1299">
        <v>46</v>
      </c>
      <c r="X1299">
        <v>34.840000000000003</v>
      </c>
      <c r="Z1299" t="s">
        <v>2820</v>
      </c>
      <c r="AA1299" t="s">
        <v>2829</v>
      </c>
    </row>
    <row r="1300" spans="1:27" ht="16.05" customHeight="1" x14ac:dyDescent="0.3">
      <c r="A1300" t="s">
        <v>1325</v>
      </c>
      <c r="B1300" t="s">
        <v>1766</v>
      </c>
      <c r="C1300" t="s">
        <v>2126</v>
      </c>
      <c r="D1300" t="s">
        <v>2163</v>
      </c>
      <c r="E1300" t="s">
        <v>2512</v>
      </c>
      <c r="F1300" t="s">
        <v>2704</v>
      </c>
      <c r="G1300" t="s">
        <v>2712</v>
      </c>
      <c r="H1300" t="s">
        <v>2752</v>
      </c>
      <c r="I1300" t="s">
        <v>2757</v>
      </c>
      <c r="J1300" t="s">
        <v>2762</v>
      </c>
      <c r="K1300">
        <v>4</v>
      </c>
      <c r="L1300">
        <v>110</v>
      </c>
      <c r="M1300">
        <v>0</v>
      </c>
      <c r="N1300">
        <v>440</v>
      </c>
      <c r="O1300">
        <v>440</v>
      </c>
      <c r="P1300" t="s">
        <v>2769</v>
      </c>
      <c r="Q1300" t="s">
        <v>2778</v>
      </c>
      <c r="R1300" t="s">
        <v>2789</v>
      </c>
      <c r="S1300" t="s">
        <v>2804</v>
      </c>
      <c r="T1300" t="s">
        <v>2810</v>
      </c>
      <c r="V1300">
        <v>158</v>
      </c>
      <c r="X1300">
        <v>42.03</v>
      </c>
      <c r="Y1300">
        <v>271.88</v>
      </c>
      <c r="Z1300" t="s">
        <v>2818</v>
      </c>
      <c r="AA1300" t="s">
        <v>2831</v>
      </c>
    </row>
    <row r="1301" spans="1:27" ht="16.05" customHeight="1" x14ac:dyDescent="0.3">
      <c r="A1301" t="s">
        <v>1326</v>
      </c>
      <c r="B1301" t="s">
        <v>1723</v>
      </c>
      <c r="C1301" t="s">
        <v>2060</v>
      </c>
      <c r="D1301" t="s">
        <v>2184</v>
      </c>
      <c r="E1301" t="s">
        <v>2680</v>
      </c>
      <c r="F1301" t="s">
        <v>2705</v>
      </c>
      <c r="G1301" t="s">
        <v>2707</v>
      </c>
      <c r="H1301" t="s">
        <v>2753</v>
      </c>
      <c r="I1301" t="s">
        <v>2755</v>
      </c>
      <c r="J1301" t="s">
        <v>2764</v>
      </c>
      <c r="K1301">
        <v>2</v>
      </c>
      <c r="L1301">
        <v>115</v>
      </c>
      <c r="M1301">
        <v>5</v>
      </c>
      <c r="N1301">
        <v>230</v>
      </c>
      <c r="O1301">
        <v>218.5</v>
      </c>
      <c r="P1301" t="s">
        <v>2765</v>
      </c>
      <c r="Q1301" t="s">
        <v>2775</v>
      </c>
      <c r="R1301" t="s">
        <v>2788</v>
      </c>
      <c r="S1301" t="s">
        <v>2805</v>
      </c>
      <c r="T1301" t="s">
        <v>2808</v>
      </c>
      <c r="U1301">
        <v>5</v>
      </c>
      <c r="V1301">
        <v>147</v>
      </c>
      <c r="W1301">
        <v>29</v>
      </c>
      <c r="X1301">
        <v>50.71</v>
      </c>
      <c r="Y1301">
        <v>117.08</v>
      </c>
      <c r="Z1301" t="s">
        <v>2818</v>
      </c>
      <c r="AA1301" t="s">
        <v>2830</v>
      </c>
    </row>
    <row r="1302" spans="1:27" ht="16.05" customHeight="1" x14ac:dyDescent="0.3">
      <c r="A1302" t="s">
        <v>1327</v>
      </c>
      <c r="B1302" t="s">
        <v>2002</v>
      </c>
      <c r="C1302" t="s">
        <v>2071</v>
      </c>
      <c r="D1302" t="s">
        <v>2394</v>
      </c>
      <c r="E1302" t="s">
        <v>2436</v>
      </c>
      <c r="F1302" t="s">
        <v>2702</v>
      </c>
      <c r="G1302" t="s">
        <v>2718</v>
      </c>
      <c r="H1302" t="s">
        <v>2753</v>
      </c>
      <c r="I1302" t="s">
        <v>2755</v>
      </c>
      <c r="J1302" t="s">
        <v>2761</v>
      </c>
      <c r="K1302">
        <v>1</v>
      </c>
      <c r="L1302">
        <v>90</v>
      </c>
      <c r="M1302">
        <v>0.05</v>
      </c>
      <c r="N1302">
        <v>90</v>
      </c>
      <c r="O1302">
        <v>85.5</v>
      </c>
      <c r="P1302" t="s">
        <v>2765</v>
      </c>
      <c r="Q1302" t="s">
        <v>2782</v>
      </c>
      <c r="R1302" t="s">
        <v>2789</v>
      </c>
      <c r="S1302" t="s">
        <v>2799</v>
      </c>
      <c r="T1302" t="s">
        <v>2807</v>
      </c>
      <c r="U1302">
        <v>2</v>
      </c>
      <c r="V1302">
        <v>353</v>
      </c>
      <c r="X1302">
        <v>33.35</v>
      </c>
      <c r="Y1302">
        <v>52.15</v>
      </c>
      <c r="Z1302" t="s">
        <v>2816</v>
      </c>
      <c r="AA1302" t="s">
        <v>2827</v>
      </c>
    </row>
    <row r="1303" spans="1:27" ht="16.05" customHeight="1" x14ac:dyDescent="0.3">
      <c r="A1303" t="s">
        <v>1328</v>
      </c>
      <c r="B1303" t="s">
        <v>1929</v>
      </c>
      <c r="C1303" t="s">
        <v>2084</v>
      </c>
      <c r="D1303" t="s">
        <v>2276</v>
      </c>
      <c r="E1303" t="s">
        <v>2610</v>
      </c>
      <c r="G1303" t="s">
        <v>2715</v>
      </c>
      <c r="H1303" t="s">
        <v>2754</v>
      </c>
      <c r="I1303" t="s">
        <v>2757</v>
      </c>
      <c r="J1303" t="s">
        <v>2760</v>
      </c>
      <c r="K1303">
        <v>1</v>
      </c>
      <c r="L1303">
        <v>80</v>
      </c>
      <c r="M1303">
        <v>10</v>
      </c>
      <c r="N1303">
        <v>80</v>
      </c>
      <c r="O1303">
        <v>72</v>
      </c>
      <c r="P1303" t="s">
        <v>2769</v>
      </c>
      <c r="Q1303" t="s">
        <v>2781</v>
      </c>
      <c r="R1303" t="s">
        <v>2785</v>
      </c>
      <c r="S1303" t="s">
        <v>2801</v>
      </c>
      <c r="T1303" t="s">
        <v>2807</v>
      </c>
      <c r="U1303">
        <v>4</v>
      </c>
      <c r="X1303">
        <v>30.71</v>
      </c>
      <c r="Y1303">
        <v>41.29</v>
      </c>
      <c r="Z1303" t="s">
        <v>2818</v>
      </c>
      <c r="AA1303" t="s">
        <v>2829</v>
      </c>
    </row>
    <row r="1304" spans="1:27" ht="16.05" customHeight="1" x14ac:dyDescent="0.3">
      <c r="A1304" t="s">
        <v>1329</v>
      </c>
      <c r="B1304" t="s">
        <v>1770</v>
      </c>
      <c r="C1304" t="s">
        <v>2047</v>
      </c>
      <c r="D1304" t="s">
        <v>2376</v>
      </c>
      <c r="E1304" t="s">
        <v>2514</v>
      </c>
      <c r="F1304" t="s">
        <v>2705</v>
      </c>
      <c r="G1304" t="s">
        <v>2714</v>
      </c>
      <c r="H1304" t="s">
        <v>2752</v>
      </c>
      <c r="I1304" t="s">
        <v>2758</v>
      </c>
      <c r="K1304">
        <v>2</v>
      </c>
      <c r="L1304">
        <v>160</v>
      </c>
      <c r="M1304">
        <v>0</v>
      </c>
      <c r="N1304">
        <v>320</v>
      </c>
      <c r="O1304">
        <v>320</v>
      </c>
      <c r="P1304" t="s">
        <v>2765</v>
      </c>
      <c r="Q1304" t="s">
        <v>2778</v>
      </c>
      <c r="R1304" t="s">
        <v>2785</v>
      </c>
      <c r="S1304" t="s">
        <v>2803</v>
      </c>
      <c r="T1304" t="s">
        <v>2809</v>
      </c>
      <c r="V1304">
        <v>476</v>
      </c>
      <c r="W1304">
        <v>35</v>
      </c>
      <c r="X1304">
        <v>64.62</v>
      </c>
      <c r="Y1304">
        <v>190.76</v>
      </c>
      <c r="Z1304" t="s">
        <v>2815</v>
      </c>
      <c r="AA1304" t="s">
        <v>2831</v>
      </c>
    </row>
    <row r="1305" spans="1:27" ht="16.05" customHeight="1" x14ac:dyDescent="0.3">
      <c r="A1305" t="s">
        <v>1330</v>
      </c>
      <c r="B1305" t="s">
        <v>1670</v>
      </c>
      <c r="C1305" t="s">
        <v>2098</v>
      </c>
      <c r="D1305" t="s">
        <v>2293</v>
      </c>
      <c r="E1305" t="s">
        <v>2629</v>
      </c>
      <c r="F1305" t="s">
        <v>2701</v>
      </c>
      <c r="G1305" t="s">
        <v>2718</v>
      </c>
      <c r="H1305" t="s">
        <v>2753</v>
      </c>
      <c r="I1305" t="s">
        <v>2755</v>
      </c>
      <c r="J1305" t="s">
        <v>2762</v>
      </c>
      <c r="K1305">
        <v>1</v>
      </c>
      <c r="L1305">
        <v>90</v>
      </c>
      <c r="N1305">
        <v>90</v>
      </c>
      <c r="P1305" t="s">
        <v>2770</v>
      </c>
      <c r="Q1305" t="s">
        <v>2776</v>
      </c>
      <c r="R1305" t="s">
        <v>2785</v>
      </c>
      <c r="S1305" t="s">
        <v>2800</v>
      </c>
      <c r="T1305" t="s">
        <v>2808</v>
      </c>
      <c r="U1305">
        <v>4</v>
      </c>
      <c r="V1305">
        <v>475</v>
      </c>
      <c r="X1305">
        <v>43.63</v>
      </c>
      <c r="AA1305" t="s">
        <v>2828</v>
      </c>
    </row>
    <row r="1306" spans="1:27" ht="16.05" customHeight="1" x14ac:dyDescent="0.3">
      <c r="A1306" t="s">
        <v>1331</v>
      </c>
      <c r="B1306" t="s">
        <v>1881</v>
      </c>
      <c r="C1306" t="s">
        <v>2077</v>
      </c>
      <c r="D1306" t="s">
        <v>2331</v>
      </c>
      <c r="F1306" t="s">
        <v>2705</v>
      </c>
      <c r="G1306" t="s">
        <v>2718</v>
      </c>
      <c r="H1306" t="s">
        <v>2753</v>
      </c>
      <c r="I1306" t="s">
        <v>2755</v>
      </c>
      <c r="J1306" t="s">
        <v>2762</v>
      </c>
      <c r="K1306">
        <v>2</v>
      </c>
      <c r="L1306">
        <v>95</v>
      </c>
      <c r="M1306">
        <v>0</v>
      </c>
      <c r="N1306">
        <v>190</v>
      </c>
      <c r="O1306">
        <v>190</v>
      </c>
      <c r="P1306" t="s">
        <v>2765</v>
      </c>
      <c r="Q1306" t="s">
        <v>2779</v>
      </c>
      <c r="R1306" t="s">
        <v>2786</v>
      </c>
      <c r="S1306" t="s">
        <v>2803</v>
      </c>
      <c r="T1306" t="s">
        <v>2811</v>
      </c>
      <c r="U1306">
        <v>4</v>
      </c>
      <c r="V1306">
        <v>223</v>
      </c>
      <c r="W1306">
        <v>59</v>
      </c>
      <c r="X1306">
        <v>43.04</v>
      </c>
      <c r="Y1306">
        <v>103.92</v>
      </c>
      <c r="Z1306" t="s">
        <v>2816</v>
      </c>
      <c r="AA1306" t="s">
        <v>2831</v>
      </c>
    </row>
    <row r="1307" spans="1:27" ht="16.05" customHeight="1" x14ac:dyDescent="0.3">
      <c r="A1307" t="s">
        <v>1332</v>
      </c>
      <c r="B1307" t="s">
        <v>1937</v>
      </c>
      <c r="C1307" t="s">
        <v>2101</v>
      </c>
      <c r="D1307" t="s">
        <v>2299</v>
      </c>
      <c r="E1307" t="s">
        <v>2677</v>
      </c>
      <c r="F1307" t="s">
        <v>2701</v>
      </c>
      <c r="G1307" t="s">
        <v>2713</v>
      </c>
      <c r="H1307" t="s">
        <v>2752</v>
      </c>
      <c r="I1307" t="s">
        <v>2757</v>
      </c>
      <c r="J1307" t="s">
        <v>2759</v>
      </c>
      <c r="K1307">
        <v>4</v>
      </c>
      <c r="L1307">
        <v>155</v>
      </c>
      <c r="M1307">
        <v>10</v>
      </c>
      <c r="N1307">
        <v>620</v>
      </c>
      <c r="O1307">
        <v>558</v>
      </c>
      <c r="P1307" t="s">
        <v>2769</v>
      </c>
      <c r="R1307" t="s">
        <v>2789</v>
      </c>
      <c r="S1307" t="s">
        <v>2800</v>
      </c>
      <c r="T1307" t="s">
        <v>2810</v>
      </c>
      <c r="U1307">
        <v>2</v>
      </c>
      <c r="V1307">
        <v>350</v>
      </c>
      <c r="W1307">
        <v>53</v>
      </c>
      <c r="X1307">
        <v>78.95</v>
      </c>
      <c r="Y1307">
        <v>242.2</v>
      </c>
    </row>
    <row r="1308" spans="1:27" ht="16.05" customHeight="1" x14ac:dyDescent="0.3">
      <c r="A1308" t="s">
        <v>1333</v>
      </c>
      <c r="B1308" t="s">
        <v>1733</v>
      </c>
      <c r="C1308" t="s">
        <v>2091</v>
      </c>
      <c r="D1308" t="s">
        <v>2239</v>
      </c>
      <c r="E1308" t="s">
        <v>2633</v>
      </c>
      <c r="F1308" t="s">
        <v>2703</v>
      </c>
      <c r="G1308" t="s">
        <v>2718</v>
      </c>
      <c r="H1308" t="s">
        <v>2753</v>
      </c>
      <c r="I1308" t="s">
        <v>2755</v>
      </c>
      <c r="J1308" t="s">
        <v>2761</v>
      </c>
      <c r="K1308">
        <v>2</v>
      </c>
      <c r="L1308">
        <v>90</v>
      </c>
      <c r="M1308">
        <v>0</v>
      </c>
      <c r="N1308">
        <v>180</v>
      </c>
      <c r="O1308">
        <v>180</v>
      </c>
      <c r="P1308" t="s">
        <v>2770</v>
      </c>
      <c r="Q1308" t="s">
        <v>2779</v>
      </c>
      <c r="R1308" t="s">
        <v>2793</v>
      </c>
      <c r="S1308" t="s">
        <v>2802</v>
      </c>
      <c r="T1308" t="s">
        <v>2807</v>
      </c>
      <c r="U1308">
        <v>4</v>
      </c>
      <c r="V1308">
        <v>478</v>
      </c>
      <c r="W1308">
        <v>58</v>
      </c>
      <c r="X1308">
        <v>51.65</v>
      </c>
      <c r="Y1308">
        <v>76.7</v>
      </c>
      <c r="Z1308" t="s">
        <v>2818</v>
      </c>
      <c r="AA1308" t="s">
        <v>2829</v>
      </c>
    </row>
    <row r="1309" spans="1:27" ht="16.05" customHeight="1" x14ac:dyDescent="0.3">
      <c r="A1309" t="s">
        <v>1334</v>
      </c>
      <c r="B1309" t="s">
        <v>1871</v>
      </c>
      <c r="C1309" t="s">
        <v>2047</v>
      </c>
      <c r="D1309" t="s">
        <v>2272</v>
      </c>
      <c r="E1309" t="s">
        <v>2493</v>
      </c>
      <c r="F1309" t="s">
        <v>2704</v>
      </c>
      <c r="G1309" t="s">
        <v>2718</v>
      </c>
      <c r="H1309" t="s">
        <v>2753</v>
      </c>
      <c r="I1309" t="s">
        <v>2755</v>
      </c>
      <c r="J1309" t="s">
        <v>2760</v>
      </c>
      <c r="K1309">
        <v>3</v>
      </c>
      <c r="L1309">
        <v>85</v>
      </c>
      <c r="M1309">
        <v>10</v>
      </c>
      <c r="N1309">
        <v>255</v>
      </c>
      <c r="O1309">
        <v>229.5</v>
      </c>
      <c r="Q1309" t="s">
        <v>2781</v>
      </c>
      <c r="R1309" t="s">
        <v>2790</v>
      </c>
      <c r="S1309" t="s">
        <v>2799</v>
      </c>
      <c r="T1309" t="s">
        <v>2807</v>
      </c>
      <c r="U1309">
        <v>5</v>
      </c>
      <c r="W1309">
        <v>22</v>
      </c>
      <c r="X1309">
        <v>33.61</v>
      </c>
      <c r="Y1309">
        <v>128.66999999999999</v>
      </c>
      <c r="Z1309" t="s">
        <v>2815</v>
      </c>
    </row>
    <row r="1310" spans="1:27" ht="16.05" customHeight="1" x14ac:dyDescent="0.3">
      <c r="A1310" t="s">
        <v>1335</v>
      </c>
      <c r="B1310" t="s">
        <v>1726</v>
      </c>
      <c r="C1310" t="s">
        <v>2068</v>
      </c>
      <c r="D1310" t="s">
        <v>2192</v>
      </c>
      <c r="E1310" t="s">
        <v>2499</v>
      </c>
      <c r="F1310" t="s">
        <v>2702</v>
      </c>
      <c r="G1310" t="s">
        <v>2708</v>
      </c>
      <c r="H1310" t="s">
        <v>2753</v>
      </c>
      <c r="I1310" t="s">
        <v>2755</v>
      </c>
      <c r="K1310">
        <v>1</v>
      </c>
      <c r="L1310">
        <v>65</v>
      </c>
      <c r="M1310">
        <v>0</v>
      </c>
      <c r="N1310">
        <v>65</v>
      </c>
      <c r="O1310">
        <v>65</v>
      </c>
      <c r="P1310" t="s">
        <v>2770</v>
      </c>
      <c r="Q1310" t="s">
        <v>2779</v>
      </c>
      <c r="R1310" t="s">
        <v>2789</v>
      </c>
      <c r="S1310" t="s">
        <v>2802</v>
      </c>
      <c r="T1310" t="s">
        <v>2807</v>
      </c>
      <c r="U1310">
        <v>2</v>
      </c>
      <c r="V1310">
        <v>380</v>
      </c>
      <c r="W1310">
        <v>50</v>
      </c>
      <c r="X1310">
        <v>31.31</v>
      </c>
      <c r="Y1310">
        <v>33.69</v>
      </c>
      <c r="Z1310" t="s">
        <v>2816</v>
      </c>
      <c r="AA1310" t="s">
        <v>2828</v>
      </c>
    </row>
    <row r="1311" spans="1:27" ht="16.05" customHeight="1" x14ac:dyDescent="0.3">
      <c r="A1311" t="s">
        <v>1336</v>
      </c>
      <c r="B1311" t="s">
        <v>1899</v>
      </c>
      <c r="C1311" t="s">
        <v>2122</v>
      </c>
      <c r="D1311" t="s">
        <v>2230</v>
      </c>
      <c r="E1311" t="s">
        <v>2442</v>
      </c>
      <c r="F1311" t="s">
        <v>2701</v>
      </c>
      <c r="G1311" t="s">
        <v>2716</v>
      </c>
      <c r="H1311" t="s">
        <v>2753</v>
      </c>
      <c r="I1311" t="s">
        <v>2755</v>
      </c>
      <c r="J1311" t="s">
        <v>2764</v>
      </c>
      <c r="K1311">
        <v>1</v>
      </c>
      <c r="L1311">
        <v>100</v>
      </c>
      <c r="M1311">
        <v>0</v>
      </c>
      <c r="N1311">
        <v>100</v>
      </c>
      <c r="O1311">
        <v>100</v>
      </c>
      <c r="P1311" t="s">
        <v>2767</v>
      </c>
      <c r="Q1311" t="s">
        <v>2776</v>
      </c>
      <c r="R1311" t="s">
        <v>2789</v>
      </c>
      <c r="S1311" t="s">
        <v>2803</v>
      </c>
      <c r="T1311" t="s">
        <v>2807</v>
      </c>
      <c r="U1311">
        <v>4</v>
      </c>
      <c r="V1311">
        <v>46</v>
      </c>
      <c r="W1311">
        <v>22</v>
      </c>
      <c r="X1311">
        <v>58.56</v>
      </c>
      <c r="Y1311">
        <v>41.44</v>
      </c>
      <c r="AA1311" t="s">
        <v>2827</v>
      </c>
    </row>
    <row r="1312" spans="1:27" ht="16.05" customHeight="1" x14ac:dyDescent="0.3">
      <c r="A1312" t="s">
        <v>1337</v>
      </c>
      <c r="B1312" t="s">
        <v>1961</v>
      </c>
      <c r="C1312" t="s">
        <v>2084</v>
      </c>
      <c r="D1312" t="s">
        <v>2232</v>
      </c>
      <c r="E1312" t="s">
        <v>2450</v>
      </c>
      <c r="F1312" t="s">
        <v>2704</v>
      </c>
      <c r="G1312" t="s">
        <v>2712</v>
      </c>
      <c r="H1312" t="s">
        <v>2752</v>
      </c>
      <c r="I1312" t="s">
        <v>2757</v>
      </c>
      <c r="J1312" t="s">
        <v>2760</v>
      </c>
      <c r="K1312">
        <v>1</v>
      </c>
      <c r="L1312">
        <v>100</v>
      </c>
      <c r="M1312">
        <v>10</v>
      </c>
      <c r="N1312">
        <v>100</v>
      </c>
      <c r="O1312">
        <v>90</v>
      </c>
      <c r="P1312" t="s">
        <v>2769</v>
      </c>
      <c r="Q1312" t="s">
        <v>2778</v>
      </c>
      <c r="R1312" t="s">
        <v>2793</v>
      </c>
      <c r="S1312" t="s">
        <v>2803</v>
      </c>
      <c r="T1312" t="s">
        <v>2807</v>
      </c>
      <c r="U1312">
        <v>2</v>
      </c>
      <c r="V1312">
        <v>382</v>
      </c>
      <c r="W1312">
        <v>51</v>
      </c>
      <c r="X1312">
        <v>42.1</v>
      </c>
      <c r="Y1312">
        <v>47.9</v>
      </c>
      <c r="Z1312" t="s">
        <v>2816</v>
      </c>
      <c r="AA1312" t="s">
        <v>2827</v>
      </c>
    </row>
    <row r="1313" spans="1:27" ht="16.05" customHeight="1" x14ac:dyDescent="0.3">
      <c r="A1313" t="s">
        <v>1338</v>
      </c>
      <c r="B1313" t="s">
        <v>1970</v>
      </c>
      <c r="C1313" t="s">
        <v>2095</v>
      </c>
      <c r="D1313" t="s">
        <v>2255</v>
      </c>
      <c r="E1313" t="s">
        <v>2415</v>
      </c>
      <c r="F1313" t="s">
        <v>2701</v>
      </c>
      <c r="G1313" t="s">
        <v>2713</v>
      </c>
      <c r="H1313" t="s">
        <v>2752</v>
      </c>
      <c r="I1313" t="s">
        <v>2757</v>
      </c>
      <c r="J1313" t="s">
        <v>2764</v>
      </c>
      <c r="K1313">
        <v>5</v>
      </c>
      <c r="L1313">
        <v>155</v>
      </c>
      <c r="M1313">
        <v>0.15</v>
      </c>
      <c r="N1313">
        <v>775</v>
      </c>
      <c r="O1313">
        <v>658.75</v>
      </c>
      <c r="P1313" t="s">
        <v>2765</v>
      </c>
      <c r="R1313" t="s">
        <v>2793</v>
      </c>
      <c r="S1313" t="s">
        <v>2804</v>
      </c>
      <c r="T1313" t="s">
        <v>2807</v>
      </c>
      <c r="U1313">
        <v>4</v>
      </c>
      <c r="V1313">
        <v>345</v>
      </c>
      <c r="W1313">
        <v>22</v>
      </c>
      <c r="X1313">
        <v>86.99</v>
      </c>
      <c r="Y1313">
        <v>223.8</v>
      </c>
      <c r="Z1313" t="s">
        <v>2822</v>
      </c>
      <c r="AA1313" t="s">
        <v>2830</v>
      </c>
    </row>
    <row r="1314" spans="1:27" ht="16.05" customHeight="1" x14ac:dyDescent="0.3">
      <c r="A1314" t="s">
        <v>1339</v>
      </c>
      <c r="B1314" t="s">
        <v>2018</v>
      </c>
      <c r="C1314" t="s">
        <v>2085</v>
      </c>
      <c r="D1314" t="s">
        <v>2205</v>
      </c>
      <c r="E1314" t="s">
        <v>2627</v>
      </c>
      <c r="F1314" t="s">
        <v>2705</v>
      </c>
      <c r="G1314" t="s">
        <v>2739</v>
      </c>
      <c r="H1314" t="s">
        <v>2755</v>
      </c>
      <c r="I1314" t="s">
        <v>2755</v>
      </c>
      <c r="J1314" t="s">
        <v>2763</v>
      </c>
      <c r="K1314">
        <v>1</v>
      </c>
      <c r="L1314">
        <v>175</v>
      </c>
      <c r="M1314">
        <v>0.15</v>
      </c>
      <c r="N1314">
        <v>175</v>
      </c>
      <c r="O1314">
        <v>148.75</v>
      </c>
      <c r="P1314" t="s">
        <v>2770</v>
      </c>
      <c r="Q1314" t="s">
        <v>2775</v>
      </c>
      <c r="R1314" t="s">
        <v>2791</v>
      </c>
      <c r="S1314" t="s">
        <v>2801</v>
      </c>
      <c r="T1314" t="s">
        <v>2808</v>
      </c>
      <c r="U1314">
        <v>3</v>
      </c>
      <c r="V1314">
        <v>230</v>
      </c>
      <c r="W1314">
        <v>60</v>
      </c>
      <c r="X1314">
        <v>87.59</v>
      </c>
      <c r="Y1314">
        <v>61.16</v>
      </c>
      <c r="Z1314" t="s">
        <v>2816</v>
      </c>
      <c r="AA1314" t="s">
        <v>2829</v>
      </c>
    </row>
    <row r="1315" spans="1:27" ht="16.05" customHeight="1" x14ac:dyDescent="0.3">
      <c r="A1315" t="s">
        <v>1340</v>
      </c>
      <c r="B1315" t="s">
        <v>1729</v>
      </c>
      <c r="C1315" t="s">
        <v>2127</v>
      </c>
      <c r="D1315" t="s">
        <v>2395</v>
      </c>
      <c r="E1315" t="s">
        <v>2597</v>
      </c>
      <c r="F1315" t="s">
        <v>2701</v>
      </c>
      <c r="G1315" t="s">
        <v>2720</v>
      </c>
      <c r="H1315" t="s">
        <v>2755</v>
      </c>
      <c r="I1315" t="s">
        <v>2755</v>
      </c>
      <c r="J1315" t="s">
        <v>2759</v>
      </c>
      <c r="K1315">
        <v>1</v>
      </c>
      <c r="L1315">
        <v>190</v>
      </c>
      <c r="M1315">
        <v>5</v>
      </c>
      <c r="N1315">
        <v>190</v>
      </c>
      <c r="O1315">
        <v>180.5</v>
      </c>
      <c r="P1315" t="s">
        <v>2765</v>
      </c>
      <c r="Q1315" t="s">
        <v>2782</v>
      </c>
      <c r="R1315" t="s">
        <v>2793</v>
      </c>
      <c r="S1315" t="s">
        <v>2806</v>
      </c>
      <c r="T1315" t="s">
        <v>2807</v>
      </c>
      <c r="U1315">
        <v>3</v>
      </c>
      <c r="V1315">
        <v>400</v>
      </c>
      <c r="W1315">
        <v>25</v>
      </c>
      <c r="X1315">
        <v>75.510000000000005</v>
      </c>
      <c r="Y1315">
        <v>104.99</v>
      </c>
      <c r="AA1315" t="s">
        <v>2829</v>
      </c>
    </row>
    <row r="1316" spans="1:27" ht="16.05" customHeight="1" x14ac:dyDescent="0.3">
      <c r="A1316" t="s">
        <v>1341</v>
      </c>
      <c r="B1316" t="s">
        <v>1906</v>
      </c>
      <c r="C1316" t="s">
        <v>2126</v>
      </c>
      <c r="D1316" t="s">
        <v>2274</v>
      </c>
      <c r="E1316" t="s">
        <v>2565</v>
      </c>
      <c r="F1316" t="s">
        <v>2701</v>
      </c>
      <c r="G1316" t="s">
        <v>2717</v>
      </c>
      <c r="H1316" t="s">
        <v>2752</v>
      </c>
      <c r="I1316" t="s">
        <v>2757</v>
      </c>
      <c r="J1316" t="s">
        <v>2764</v>
      </c>
      <c r="K1316">
        <v>2</v>
      </c>
      <c r="L1316">
        <v>85</v>
      </c>
      <c r="P1316" t="s">
        <v>2765</v>
      </c>
      <c r="R1316" t="s">
        <v>2788</v>
      </c>
      <c r="S1316" t="s">
        <v>2806</v>
      </c>
      <c r="T1316" t="s">
        <v>2807</v>
      </c>
      <c r="U1316">
        <v>5</v>
      </c>
      <c r="V1316">
        <v>38</v>
      </c>
      <c r="X1316">
        <v>32.56</v>
      </c>
      <c r="Z1316" t="s">
        <v>2817</v>
      </c>
      <c r="AA1316" t="s">
        <v>2830</v>
      </c>
    </row>
    <row r="1317" spans="1:27" ht="16.05" customHeight="1" x14ac:dyDescent="0.3">
      <c r="A1317" t="s">
        <v>1342</v>
      </c>
      <c r="B1317" t="s">
        <v>1769</v>
      </c>
      <c r="C1317" t="s">
        <v>2105</v>
      </c>
      <c r="D1317" t="s">
        <v>2166</v>
      </c>
      <c r="F1317" t="s">
        <v>2703</v>
      </c>
      <c r="G1317" t="s">
        <v>2716</v>
      </c>
      <c r="H1317" t="s">
        <v>2753</v>
      </c>
      <c r="I1317" t="s">
        <v>2755</v>
      </c>
      <c r="J1317" t="s">
        <v>2764</v>
      </c>
      <c r="K1317">
        <v>1</v>
      </c>
      <c r="L1317">
        <v>95</v>
      </c>
      <c r="M1317">
        <v>5</v>
      </c>
      <c r="N1317">
        <v>95</v>
      </c>
      <c r="O1317">
        <v>90.25</v>
      </c>
      <c r="P1317" t="s">
        <v>2765</v>
      </c>
      <c r="R1317" t="s">
        <v>2788</v>
      </c>
      <c r="S1317" t="s">
        <v>2802</v>
      </c>
      <c r="T1317" t="s">
        <v>2807</v>
      </c>
      <c r="U1317">
        <v>5</v>
      </c>
      <c r="V1317">
        <v>225</v>
      </c>
      <c r="W1317">
        <v>26</v>
      </c>
      <c r="X1317">
        <v>52.47</v>
      </c>
      <c r="Y1317">
        <v>37.78</v>
      </c>
      <c r="Z1317" t="s">
        <v>2820</v>
      </c>
      <c r="AA1317" t="s">
        <v>2827</v>
      </c>
    </row>
    <row r="1318" spans="1:27" ht="16.05" customHeight="1" x14ac:dyDescent="0.3">
      <c r="A1318" t="s">
        <v>1343</v>
      </c>
      <c r="B1318" t="s">
        <v>1865</v>
      </c>
      <c r="C1318" t="s">
        <v>2098</v>
      </c>
      <c r="D1318" t="s">
        <v>2196</v>
      </c>
      <c r="E1318" t="s">
        <v>2551</v>
      </c>
      <c r="F1318" t="s">
        <v>2703</v>
      </c>
      <c r="G1318" t="s">
        <v>2719</v>
      </c>
      <c r="H1318" t="s">
        <v>2754</v>
      </c>
      <c r="I1318" t="s">
        <v>2758</v>
      </c>
      <c r="J1318" t="s">
        <v>2760</v>
      </c>
      <c r="K1318">
        <v>1</v>
      </c>
      <c r="L1318">
        <v>120</v>
      </c>
      <c r="M1318">
        <v>0.1</v>
      </c>
      <c r="N1318">
        <v>120</v>
      </c>
      <c r="O1318">
        <v>108</v>
      </c>
      <c r="P1318" t="s">
        <v>2769</v>
      </c>
      <c r="Q1318" t="s">
        <v>2779</v>
      </c>
      <c r="R1318" t="s">
        <v>2791</v>
      </c>
      <c r="S1318" t="s">
        <v>2803</v>
      </c>
      <c r="T1318" t="s">
        <v>2808</v>
      </c>
      <c r="U1318">
        <v>4</v>
      </c>
      <c r="V1318">
        <v>452</v>
      </c>
      <c r="W1318">
        <v>15</v>
      </c>
      <c r="X1318">
        <v>51.73</v>
      </c>
      <c r="Y1318">
        <v>56.27</v>
      </c>
      <c r="Z1318" t="s">
        <v>2818</v>
      </c>
      <c r="AA1318" t="s">
        <v>2829</v>
      </c>
    </row>
    <row r="1319" spans="1:27" ht="16.05" customHeight="1" x14ac:dyDescent="0.3">
      <c r="A1319" t="s">
        <v>1344</v>
      </c>
      <c r="B1319" t="s">
        <v>1671</v>
      </c>
      <c r="C1319" t="s">
        <v>2104</v>
      </c>
      <c r="D1319" t="s">
        <v>2231</v>
      </c>
      <c r="E1319" t="s">
        <v>2588</v>
      </c>
      <c r="G1319" t="s">
        <v>2719</v>
      </c>
      <c r="H1319" t="s">
        <v>2754</v>
      </c>
      <c r="I1319" t="s">
        <v>2758</v>
      </c>
      <c r="J1319" t="s">
        <v>2760</v>
      </c>
      <c r="K1319">
        <v>1</v>
      </c>
      <c r="L1319">
        <v>105</v>
      </c>
      <c r="M1319">
        <v>5</v>
      </c>
      <c r="N1319">
        <v>105</v>
      </c>
      <c r="O1319">
        <v>99.75</v>
      </c>
      <c r="P1319" t="s">
        <v>2765</v>
      </c>
      <c r="R1319" t="s">
        <v>2791</v>
      </c>
      <c r="S1319" t="s">
        <v>2802</v>
      </c>
      <c r="T1319" t="s">
        <v>2807</v>
      </c>
      <c r="U1319">
        <v>4</v>
      </c>
      <c r="V1319">
        <v>400</v>
      </c>
      <c r="X1319">
        <v>49.53</v>
      </c>
      <c r="Y1319">
        <v>50.22</v>
      </c>
      <c r="AA1319" t="s">
        <v>2830</v>
      </c>
    </row>
    <row r="1320" spans="1:27" ht="16.05" customHeight="1" x14ac:dyDescent="0.3">
      <c r="A1320" t="s">
        <v>1345</v>
      </c>
      <c r="B1320" t="s">
        <v>1777</v>
      </c>
      <c r="C1320" t="s">
        <v>2063</v>
      </c>
      <c r="D1320" t="s">
        <v>2160</v>
      </c>
      <c r="F1320" t="s">
        <v>2704</v>
      </c>
      <c r="G1320" t="s">
        <v>2717</v>
      </c>
      <c r="H1320" t="s">
        <v>2752</v>
      </c>
      <c r="I1320" t="s">
        <v>2757</v>
      </c>
      <c r="J1320" t="s">
        <v>2760</v>
      </c>
      <c r="K1320">
        <v>2</v>
      </c>
      <c r="L1320">
        <v>90</v>
      </c>
      <c r="N1320">
        <v>180</v>
      </c>
      <c r="P1320" t="s">
        <v>2766</v>
      </c>
      <c r="Q1320" t="s">
        <v>2778</v>
      </c>
      <c r="R1320" t="s">
        <v>2793</v>
      </c>
      <c r="S1320" t="s">
        <v>2801</v>
      </c>
      <c r="T1320" t="s">
        <v>2807</v>
      </c>
      <c r="U1320">
        <v>3</v>
      </c>
      <c r="V1320">
        <v>324</v>
      </c>
      <c r="W1320">
        <v>53</v>
      </c>
      <c r="X1320">
        <v>52.1</v>
      </c>
      <c r="Z1320" t="s">
        <v>2819</v>
      </c>
    </row>
    <row r="1321" spans="1:27" ht="16.05" customHeight="1" x14ac:dyDescent="0.3">
      <c r="A1321" t="s">
        <v>1346</v>
      </c>
      <c r="B1321" t="s">
        <v>2006</v>
      </c>
      <c r="C1321" t="s">
        <v>2143</v>
      </c>
      <c r="D1321" t="s">
        <v>2224</v>
      </c>
      <c r="E1321" t="s">
        <v>2439</v>
      </c>
      <c r="F1321" t="s">
        <v>2703</v>
      </c>
      <c r="G1321" t="s">
        <v>2711</v>
      </c>
      <c r="H1321" t="s">
        <v>2754</v>
      </c>
      <c r="I1321" t="s">
        <v>2757</v>
      </c>
      <c r="J1321" t="s">
        <v>2759</v>
      </c>
      <c r="K1321">
        <v>4</v>
      </c>
      <c r="L1321">
        <v>100</v>
      </c>
      <c r="M1321">
        <v>10</v>
      </c>
      <c r="N1321">
        <v>400</v>
      </c>
      <c r="O1321">
        <v>360</v>
      </c>
      <c r="P1321" t="s">
        <v>2767</v>
      </c>
      <c r="Q1321" t="s">
        <v>2779</v>
      </c>
      <c r="R1321" t="s">
        <v>2788</v>
      </c>
      <c r="S1321" t="s">
        <v>2806</v>
      </c>
      <c r="T1321" t="s">
        <v>2810</v>
      </c>
      <c r="U1321">
        <v>4</v>
      </c>
      <c r="V1321">
        <v>364</v>
      </c>
      <c r="W1321">
        <v>31</v>
      </c>
      <c r="X1321">
        <v>37.14</v>
      </c>
      <c r="Y1321">
        <v>211.44</v>
      </c>
      <c r="Z1321" t="s">
        <v>2817</v>
      </c>
    </row>
    <row r="1322" spans="1:27" ht="16.05" customHeight="1" x14ac:dyDescent="0.3">
      <c r="A1322" t="s">
        <v>1347</v>
      </c>
      <c r="B1322" t="s">
        <v>1641</v>
      </c>
      <c r="C1322" t="s">
        <v>2131</v>
      </c>
      <c r="D1322" t="s">
        <v>2192</v>
      </c>
      <c r="E1322" t="s">
        <v>2605</v>
      </c>
      <c r="F1322" t="s">
        <v>2701</v>
      </c>
      <c r="G1322" t="s">
        <v>2709</v>
      </c>
      <c r="H1322" t="s">
        <v>2752</v>
      </c>
      <c r="I1322" t="s">
        <v>2757</v>
      </c>
      <c r="J1322" t="s">
        <v>2759</v>
      </c>
      <c r="K1322">
        <v>1</v>
      </c>
      <c r="L1322">
        <v>120</v>
      </c>
      <c r="M1322">
        <v>0.05</v>
      </c>
      <c r="N1322">
        <v>120</v>
      </c>
      <c r="O1322">
        <v>114</v>
      </c>
      <c r="P1322" t="s">
        <v>2769</v>
      </c>
      <c r="Q1322" t="s">
        <v>2781</v>
      </c>
      <c r="R1322" t="s">
        <v>2790</v>
      </c>
      <c r="S1322" t="s">
        <v>2800</v>
      </c>
      <c r="T1322" t="s">
        <v>2813</v>
      </c>
      <c r="V1322">
        <v>268</v>
      </c>
      <c r="W1322">
        <v>49</v>
      </c>
      <c r="X1322">
        <v>51.17</v>
      </c>
      <c r="Y1322">
        <v>62.83</v>
      </c>
      <c r="Z1322" t="s">
        <v>2816</v>
      </c>
      <c r="AA1322" t="s">
        <v>2829</v>
      </c>
    </row>
    <row r="1323" spans="1:27" ht="16.05" customHeight="1" x14ac:dyDescent="0.3">
      <c r="A1323" t="s">
        <v>1348</v>
      </c>
      <c r="B1323" t="s">
        <v>1969</v>
      </c>
      <c r="C1323" t="s">
        <v>2074</v>
      </c>
      <c r="D1323" t="s">
        <v>2154</v>
      </c>
      <c r="E1323" t="s">
        <v>2643</v>
      </c>
      <c r="F1323" t="s">
        <v>2701</v>
      </c>
      <c r="G1323" t="s">
        <v>2708</v>
      </c>
      <c r="H1323" t="s">
        <v>2753</v>
      </c>
      <c r="I1323" t="s">
        <v>2755</v>
      </c>
      <c r="J1323" t="s">
        <v>2764</v>
      </c>
      <c r="K1323">
        <v>1</v>
      </c>
      <c r="L1323">
        <v>65</v>
      </c>
      <c r="N1323">
        <v>65</v>
      </c>
      <c r="P1323" t="s">
        <v>2769</v>
      </c>
      <c r="R1323" t="s">
        <v>2786</v>
      </c>
      <c r="S1323" t="s">
        <v>2802</v>
      </c>
      <c r="T1323" t="s">
        <v>2807</v>
      </c>
      <c r="U1323">
        <v>1</v>
      </c>
      <c r="V1323">
        <v>425</v>
      </c>
      <c r="W1323">
        <v>31</v>
      </c>
      <c r="X1323">
        <v>27.24</v>
      </c>
      <c r="Z1323" t="s">
        <v>2818</v>
      </c>
    </row>
    <row r="1324" spans="1:27" ht="16.05" customHeight="1" x14ac:dyDescent="0.3">
      <c r="A1324" t="s">
        <v>1349</v>
      </c>
      <c r="B1324" t="s">
        <v>1816</v>
      </c>
      <c r="C1324" t="s">
        <v>2141</v>
      </c>
      <c r="D1324" t="s">
        <v>2283</v>
      </c>
      <c r="F1324" t="s">
        <v>2704</v>
      </c>
      <c r="G1324" t="s">
        <v>2716</v>
      </c>
      <c r="H1324" t="s">
        <v>2753</v>
      </c>
      <c r="I1324" t="s">
        <v>2755</v>
      </c>
      <c r="J1324" t="s">
        <v>2764</v>
      </c>
      <c r="K1324">
        <v>2</v>
      </c>
      <c r="L1324">
        <v>105</v>
      </c>
      <c r="M1324">
        <v>0</v>
      </c>
      <c r="N1324">
        <v>210</v>
      </c>
      <c r="O1324">
        <v>210</v>
      </c>
      <c r="P1324" t="s">
        <v>2770</v>
      </c>
      <c r="Q1324" t="s">
        <v>2779</v>
      </c>
      <c r="R1324" t="s">
        <v>2788</v>
      </c>
      <c r="S1324" t="s">
        <v>2804</v>
      </c>
      <c r="T1324" t="s">
        <v>2808</v>
      </c>
      <c r="U1324">
        <v>2</v>
      </c>
      <c r="X1324">
        <v>52.82</v>
      </c>
      <c r="Y1324">
        <v>104.36</v>
      </c>
      <c r="Z1324" t="s">
        <v>2819</v>
      </c>
      <c r="AA1324" t="s">
        <v>2831</v>
      </c>
    </row>
    <row r="1325" spans="1:27" ht="16.05" customHeight="1" x14ac:dyDescent="0.3">
      <c r="A1325" t="s">
        <v>1350</v>
      </c>
      <c r="B1325" t="s">
        <v>1875</v>
      </c>
      <c r="C1325" t="s">
        <v>2056</v>
      </c>
      <c r="D1325" t="s">
        <v>2283</v>
      </c>
      <c r="E1325" t="s">
        <v>2559</v>
      </c>
      <c r="F1325" t="s">
        <v>2705</v>
      </c>
      <c r="G1325" t="s">
        <v>2720</v>
      </c>
      <c r="H1325" t="s">
        <v>2755</v>
      </c>
      <c r="I1325" t="s">
        <v>2755</v>
      </c>
      <c r="K1325">
        <v>2</v>
      </c>
      <c r="L1325">
        <v>190</v>
      </c>
      <c r="M1325">
        <v>0</v>
      </c>
      <c r="N1325">
        <v>380</v>
      </c>
      <c r="O1325">
        <v>380</v>
      </c>
      <c r="P1325" t="s">
        <v>2765</v>
      </c>
      <c r="Q1325" t="s">
        <v>2778</v>
      </c>
      <c r="R1325" t="s">
        <v>2789</v>
      </c>
      <c r="S1325" t="s">
        <v>2804</v>
      </c>
      <c r="T1325" t="s">
        <v>2808</v>
      </c>
      <c r="U1325">
        <v>1</v>
      </c>
      <c r="V1325">
        <v>390</v>
      </c>
      <c r="W1325">
        <v>49</v>
      </c>
      <c r="X1325">
        <v>81.64</v>
      </c>
      <c r="Y1325">
        <v>216.72</v>
      </c>
      <c r="Z1325" t="s">
        <v>2820</v>
      </c>
      <c r="AA1325" t="s">
        <v>2831</v>
      </c>
    </row>
    <row r="1326" spans="1:27" ht="16.05" customHeight="1" x14ac:dyDescent="0.3">
      <c r="A1326" t="s">
        <v>1351</v>
      </c>
      <c r="B1326" t="s">
        <v>1825</v>
      </c>
      <c r="C1326" t="s">
        <v>2091</v>
      </c>
      <c r="D1326" t="s">
        <v>2321</v>
      </c>
      <c r="E1326" t="s">
        <v>2485</v>
      </c>
      <c r="G1326" t="s">
        <v>2716</v>
      </c>
      <c r="H1326" t="s">
        <v>2753</v>
      </c>
      <c r="I1326" t="s">
        <v>2755</v>
      </c>
      <c r="J1326" t="s">
        <v>2760</v>
      </c>
      <c r="K1326">
        <v>4</v>
      </c>
      <c r="L1326">
        <v>105</v>
      </c>
      <c r="M1326">
        <v>0.1</v>
      </c>
      <c r="N1326">
        <v>420</v>
      </c>
      <c r="O1326">
        <v>378</v>
      </c>
      <c r="Q1326" t="s">
        <v>2775</v>
      </c>
      <c r="R1326" t="s">
        <v>2791</v>
      </c>
      <c r="S1326" t="s">
        <v>2799</v>
      </c>
      <c r="T1326" t="s">
        <v>2807</v>
      </c>
      <c r="U1326">
        <v>2</v>
      </c>
      <c r="V1326">
        <v>118</v>
      </c>
      <c r="W1326">
        <v>45</v>
      </c>
      <c r="X1326">
        <v>48.36</v>
      </c>
      <c r="Y1326">
        <v>184.56</v>
      </c>
      <c r="AA1326" t="s">
        <v>2828</v>
      </c>
    </row>
    <row r="1327" spans="1:27" ht="16.05" customHeight="1" x14ac:dyDescent="0.3">
      <c r="A1327" t="s">
        <v>1352</v>
      </c>
      <c r="B1327" t="s">
        <v>1818</v>
      </c>
      <c r="C1327" t="s">
        <v>2091</v>
      </c>
      <c r="D1327" t="s">
        <v>2323</v>
      </c>
      <c r="E1327" t="s">
        <v>2495</v>
      </c>
      <c r="G1327" t="s">
        <v>2713</v>
      </c>
      <c r="H1327" t="s">
        <v>2752</v>
      </c>
      <c r="I1327" t="s">
        <v>2757</v>
      </c>
      <c r="J1327" t="s">
        <v>2761</v>
      </c>
      <c r="K1327">
        <v>2</v>
      </c>
      <c r="L1327">
        <v>140</v>
      </c>
      <c r="M1327">
        <v>0</v>
      </c>
      <c r="N1327">
        <v>280</v>
      </c>
      <c r="O1327">
        <v>280</v>
      </c>
      <c r="P1327" t="s">
        <v>2766</v>
      </c>
      <c r="Q1327" t="s">
        <v>2779</v>
      </c>
      <c r="R1327" t="s">
        <v>2788</v>
      </c>
      <c r="S1327" t="s">
        <v>2800</v>
      </c>
      <c r="T1327" t="s">
        <v>2807</v>
      </c>
      <c r="U1327">
        <v>1</v>
      </c>
      <c r="V1327">
        <v>373</v>
      </c>
      <c r="W1327">
        <v>33</v>
      </c>
      <c r="X1327">
        <v>86.37</v>
      </c>
      <c r="Y1327">
        <v>107.26</v>
      </c>
      <c r="Z1327" t="s">
        <v>2817</v>
      </c>
      <c r="AA1327" t="s">
        <v>2828</v>
      </c>
    </row>
    <row r="1328" spans="1:27" ht="16.05" customHeight="1" x14ac:dyDescent="0.3">
      <c r="A1328" t="s">
        <v>1353</v>
      </c>
      <c r="B1328" t="s">
        <v>1747</v>
      </c>
      <c r="C1328" t="s">
        <v>2129</v>
      </c>
      <c r="D1328" t="s">
        <v>2333</v>
      </c>
      <c r="E1328" t="s">
        <v>2563</v>
      </c>
      <c r="F1328" t="s">
        <v>2702</v>
      </c>
      <c r="G1328" t="s">
        <v>2712</v>
      </c>
      <c r="H1328" t="s">
        <v>2752</v>
      </c>
      <c r="I1328" t="s">
        <v>2757</v>
      </c>
      <c r="J1328" t="s">
        <v>2759</v>
      </c>
      <c r="K1328">
        <v>1</v>
      </c>
      <c r="L1328">
        <v>95</v>
      </c>
      <c r="M1328">
        <v>0.05</v>
      </c>
      <c r="N1328">
        <v>95</v>
      </c>
      <c r="O1328">
        <v>90.25</v>
      </c>
      <c r="P1328" t="s">
        <v>2770</v>
      </c>
      <c r="Q1328" t="s">
        <v>2775</v>
      </c>
      <c r="R1328" t="s">
        <v>2790</v>
      </c>
      <c r="S1328" t="s">
        <v>2801</v>
      </c>
      <c r="T1328" t="s">
        <v>2810</v>
      </c>
      <c r="U1328">
        <v>2</v>
      </c>
      <c r="V1328">
        <v>89</v>
      </c>
      <c r="W1328">
        <v>43</v>
      </c>
      <c r="X1328">
        <v>37.18</v>
      </c>
      <c r="Y1328">
        <v>53.07</v>
      </c>
      <c r="Z1328" t="s">
        <v>2818</v>
      </c>
      <c r="AA1328" t="s">
        <v>2828</v>
      </c>
    </row>
    <row r="1329" spans="1:27" ht="16.05" customHeight="1" x14ac:dyDescent="0.3">
      <c r="A1329" t="s">
        <v>1354</v>
      </c>
      <c r="B1329" t="s">
        <v>1739</v>
      </c>
      <c r="C1329" t="s">
        <v>2084</v>
      </c>
      <c r="E1329" t="s">
        <v>2676</v>
      </c>
      <c r="F1329" t="s">
        <v>2704</v>
      </c>
      <c r="G1329" t="s">
        <v>2720</v>
      </c>
      <c r="H1329" t="s">
        <v>2755</v>
      </c>
      <c r="I1329" t="s">
        <v>2755</v>
      </c>
      <c r="K1329">
        <v>2</v>
      </c>
      <c r="L1329">
        <v>190</v>
      </c>
      <c r="M1329">
        <v>0</v>
      </c>
      <c r="N1329">
        <v>380</v>
      </c>
      <c r="O1329">
        <v>380</v>
      </c>
      <c r="P1329" t="s">
        <v>2767</v>
      </c>
      <c r="R1329" t="s">
        <v>2788</v>
      </c>
      <c r="S1329" t="s">
        <v>2803</v>
      </c>
      <c r="T1329" t="s">
        <v>2807</v>
      </c>
      <c r="U1329">
        <v>3</v>
      </c>
      <c r="V1329">
        <v>472</v>
      </c>
      <c r="W1329">
        <v>15</v>
      </c>
      <c r="X1329">
        <v>92.74</v>
      </c>
      <c r="Y1329">
        <v>194.52</v>
      </c>
      <c r="Z1329" t="s">
        <v>2816</v>
      </c>
      <c r="AA1329" t="s">
        <v>2828</v>
      </c>
    </row>
    <row r="1330" spans="1:27" ht="16.05" customHeight="1" x14ac:dyDescent="0.3">
      <c r="A1330" t="s">
        <v>1355</v>
      </c>
      <c r="B1330" t="s">
        <v>1804</v>
      </c>
      <c r="C1330" t="s">
        <v>2053</v>
      </c>
      <c r="D1330" t="s">
        <v>2235</v>
      </c>
      <c r="E1330" t="s">
        <v>2551</v>
      </c>
      <c r="F1330" t="s">
        <v>2703</v>
      </c>
      <c r="G1330" t="s">
        <v>2710</v>
      </c>
      <c r="H1330" t="s">
        <v>2752</v>
      </c>
      <c r="I1330" t="s">
        <v>2758</v>
      </c>
      <c r="J1330" t="s">
        <v>2762</v>
      </c>
      <c r="K1330">
        <v>1</v>
      </c>
      <c r="L1330">
        <v>160</v>
      </c>
      <c r="N1330">
        <v>160</v>
      </c>
      <c r="P1330" t="s">
        <v>2769</v>
      </c>
      <c r="R1330" t="s">
        <v>2791</v>
      </c>
      <c r="S1330" t="s">
        <v>2801</v>
      </c>
      <c r="T1330" t="s">
        <v>2807</v>
      </c>
      <c r="U1330">
        <v>2</v>
      </c>
      <c r="V1330">
        <v>90</v>
      </c>
      <c r="W1330">
        <v>40</v>
      </c>
      <c r="X1330">
        <v>55.12</v>
      </c>
      <c r="Z1330" t="s">
        <v>2816</v>
      </c>
    </row>
    <row r="1331" spans="1:27" ht="16.05" customHeight="1" x14ac:dyDescent="0.3">
      <c r="A1331" t="s">
        <v>1356</v>
      </c>
      <c r="B1331" t="s">
        <v>1767</v>
      </c>
      <c r="C1331" t="s">
        <v>2106</v>
      </c>
      <c r="D1331" t="s">
        <v>2254</v>
      </c>
      <c r="E1331" t="s">
        <v>2506</v>
      </c>
      <c r="F1331" t="s">
        <v>2705</v>
      </c>
      <c r="G1331" t="s">
        <v>2719</v>
      </c>
      <c r="H1331" t="s">
        <v>2754</v>
      </c>
      <c r="I1331" t="s">
        <v>2758</v>
      </c>
      <c r="J1331" t="s">
        <v>2762</v>
      </c>
      <c r="K1331">
        <v>1</v>
      </c>
      <c r="L1331">
        <v>110</v>
      </c>
      <c r="N1331">
        <v>110</v>
      </c>
      <c r="P1331" t="s">
        <v>2765</v>
      </c>
      <c r="Q1331" t="s">
        <v>2778</v>
      </c>
      <c r="R1331" t="s">
        <v>2788</v>
      </c>
      <c r="S1331" t="s">
        <v>2804</v>
      </c>
      <c r="T1331" t="s">
        <v>2807</v>
      </c>
      <c r="U1331">
        <v>4</v>
      </c>
      <c r="V1331">
        <v>69</v>
      </c>
      <c r="W1331">
        <v>37</v>
      </c>
      <c r="X1331">
        <v>40.6</v>
      </c>
      <c r="Z1331" t="s">
        <v>2820</v>
      </c>
      <c r="AA1331" t="s">
        <v>2828</v>
      </c>
    </row>
    <row r="1332" spans="1:27" ht="16.05" customHeight="1" x14ac:dyDescent="0.3">
      <c r="A1332" t="s">
        <v>1357</v>
      </c>
      <c r="B1332" t="s">
        <v>1991</v>
      </c>
      <c r="C1332" t="s">
        <v>2097</v>
      </c>
      <c r="D1332" t="s">
        <v>2266</v>
      </c>
      <c r="E1332" t="s">
        <v>2497</v>
      </c>
      <c r="F1332" t="s">
        <v>2705</v>
      </c>
      <c r="G1332" t="s">
        <v>2714</v>
      </c>
      <c r="H1332" t="s">
        <v>2752</v>
      </c>
      <c r="I1332" t="s">
        <v>2758</v>
      </c>
      <c r="K1332">
        <v>1</v>
      </c>
      <c r="L1332">
        <v>160</v>
      </c>
      <c r="M1332">
        <v>0.1</v>
      </c>
      <c r="N1332">
        <v>160</v>
      </c>
      <c r="O1332">
        <v>144</v>
      </c>
      <c r="P1332" t="s">
        <v>2769</v>
      </c>
      <c r="R1332" t="s">
        <v>2790</v>
      </c>
      <c r="S1332" t="s">
        <v>2801</v>
      </c>
      <c r="T1332" t="s">
        <v>2807</v>
      </c>
      <c r="U1332">
        <v>1</v>
      </c>
      <c r="V1332">
        <v>73</v>
      </c>
      <c r="W1332">
        <v>45</v>
      </c>
      <c r="X1332">
        <v>59.05</v>
      </c>
      <c r="Y1332">
        <v>84.95</v>
      </c>
      <c r="Z1332" t="s">
        <v>2818</v>
      </c>
    </row>
    <row r="1333" spans="1:27" ht="16.05" customHeight="1" x14ac:dyDescent="0.3">
      <c r="A1333" t="s">
        <v>1358</v>
      </c>
      <c r="B1333" t="s">
        <v>1858</v>
      </c>
      <c r="C1333" t="s">
        <v>2128</v>
      </c>
      <c r="D1333" t="s">
        <v>2396</v>
      </c>
      <c r="E1333" t="s">
        <v>2436</v>
      </c>
      <c r="F1333" t="s">
        <v>2701</v>
      </c>
      <c r="G1333" t="s">
        <v>2721</v>
      </c>
      <c r="H1333" t="s">
        <v>2756</v>
      </c>
      <c r="I1333" t="s">
        <v>2755</v>
      </c>
      <c r="J1333" t="s">
        <v>2763</v>
      </c>
      <c r="K1333">
        <v>1</v>
      </c>
      <c r="L1333">
        <v>195</v>
      </c>
      <c r="M1333">
        <v>0</v>
      </c>
      <c r="N1333">
        <v>195</v>
      </c>
      <c r="O1333">
        <v>195</v>
      </c>
      <c r="P1333" t="s">
        <v>2765</v>
      </c>
      <c r="Q1333" t="s">
        <v>2389</v>
      </c>
      <c r="R1333" t="s">
        <v>2793</v>
      </c>
      <c r="S1333" t="s">
        <v>2799</v>
      </c>
      <c r="T1333" t="s">
        <v>2807</v>
      </c>
      <c r="U1333">
        <v>4</v>
      </c>
      <c r="V1333">
        <v>83</v>
      </c>
      <c r="X1333">
        <v>90.86</v>
      </c>
      <c r="Y1333">
        <v>104.14</v>
      </c>
      <c r="Z1333" t="s">
        <v>2815</v>
      </c>
      <c r="AA1333" t="s">
        <v>2828</v>
      </c>
    </row>
    <row r="1334" spans="1:27" ht="16.05" customHeight="1" x14ac:dyDescent="0.3">
      <c r="A1334" t="s">
        <v>1359</v>
      </c>
      <c r="B1334" t="s">
        <v>1995</v>
      </c>
      <c r="C1334" t="s">
        <v>2128</v>
      </c>
      <c r="D1334" t="s">
        <v>2264</v>
      </c>
      <c r="E1334" t="s">
        <v>2477</v>
      </c>
      <c r="F1334" t="s">
        <v>2702</v>
      </c>
      <c r="G1334" t="s">
        <v>2719</v>
      </c>
      <c r="H1334" t="s">
        <v>2754</v>
      </c>
      <c r="I1334" t="s">
        <v>2758</v>
      </c>
      <c r="J1334" t="s">
        <v>2762</v>
      </c>
      <c r="K1334">
        <v>1</v>
      </c>
      <c r="L1334">
        <v>105</v>
      </c>
      <c r="N1334">
        <v>105</v>
      </c>
      <c r="P1334" t="s">
        <v>2768</v>
      </c>
      <c r="R1334" t="s">
        <v>2795</v>
      </c>
      <c r="S1334" t="s">
        <v>2801</v>
      </c>
      <c r="T1334" t="s">
        <v>2807</v>
      </c>
      <c r="U1334">
        <v>4</v>
      </c>
      <c r="V1334">
        <v>332</v>
      </c>
      <c r="W1334">
        <v>45</v>
      </c>
      <c r="X1334">
        <v>60.28</v>
      </c>
      <c r="Z1334" t="s">
        <v>2819</v>
      </c>
      <c r="AA1334" t="s">
        <v>2829</v>
      </c>
    </row>
    <row r="1335" spans="1:27" ht="16.05" customHeight="1" x14ac:dyDescent="0.3">
      <c r="A1335" t="s">
        <v>1360</v>
      </c>
      <c r="B1335" t="s">
        <v>1973</v>
      </c>
      <c r="C1335" t="s">
        <v>2109</v>
      </c>
      <c r="D1335" t="s">
        <v>2219</v>
      </c>
      <c r="F1335" t="s">
        <v>2701</v>
      </c>
      <c r="G1335" t="s">
        <v>2711</v>
      </c>
      <c r="H1335" t="s">
        <v>2754</v>
      </c>
      <c r="I1335" t="s">
        <v>2757</v>
      </c>
      <c r="J1335" t="s">
        <v>2759</v>
      </c>
      <c r="K1335">
        <v>1</v>
      </c>
      <c r="L1335">
        <v>100</v>
      </c>
      <c r="M1335">
        <v>0</v>
      </c>
      <c r="N1335">
        <v>100</v>
      </c>
      <c r="O1335">
        <v>100</v>
      </c>
      <c r="P1335" t="s">
        <v>2770</v>
      </c>
      <c r="Q1335" t="s">
        <v>2776</v>
      </c>
      <c r="R1335" t="s">
        <v>2785</v>
      </c>
      <c r="S1335" t="s">
        <v>2801</v>
      </c>
      <c r="T1335" t="s">
        <v>2807</v>
      </c>
      <c r="U1335">
        <v>3</v>
      </c>
      <c r="V1335">
        <v>140</v>
      </c>
      <c r="X1335">
        <v>43.03</v>
      </c>
      <c r="Y1335">
        <v>56.97</v>
      </c>
      <c r="Z1335" t="s">
        <v>2820</v>
      </c>
      <c r="AA1335" t="s">
        <v>2830</v>
      </c>
    </row>
    <row r="1336" spans="1:27" ht="16.05" customHeight="1" x14ac:dyDescent="0.3">
      <c r="A1336" t="s">
        <v>1361</v>
      </c>
      <c r="B1336" t="s">
        <v>2019</v>
      </c>
      <c r="C1336" t="s">
        <v>2066</v>
      </c>
      <c r="D1336" t="s">
        <v>2250</v>
      </c>
      <c r="E1336" t="s">
        <v>2465</v>
      </c>
      <c r="F1336" t="s">
        <v>2701</v>
      </c>
      <c r="G1336" t="s">
        <v>2731</v>
      </c>
      <c r="H1336" t="s">
        <v>2754</v>
      </c>
      <c r="I1336" t="s">
        <v>2758</v>
      </c>
      <c r="J1336" t="s">
        <v>2764</v>
      </c>
      <c r="K1336">
        <v>1</v>
      </c>
      <c r="L1336">
        <v>120</v>
      </c>
      <c r="M1336">
        <v>0.15</v>
      </c>
      <c r="N1336">
        <v>120</v>
      </c>
      <c r="O1336">
        <v>102</v>
      </c>
      <c r="P1336" t="s">
        <v>2767</v>
      </c>
      <c r="Q1336" t="s">
        <v>2781</v>
      </c>
      <c r="R1336" t="s">
        <v>2791</v>
      </c>
      <c r="S1336" t="s">
        <v>2805</v>
      </c>
      <c r="T1336" t="s">
        <v>2807</v>
      </c>
      <c r="U1336">
        <v>3</v>
      </c>
      <c r="V1336">
        <v>377</v>
      </c>
      <c r="W1336">
        <v>50</v>
      </c>
      <c r="X1336">
        <v>50.5</v>
      </c>
      <c r="Y1336">
        <v>51.5</v>
      </c>
      <c r="Z1336" t="s">
        <v>2816</v>
      </c>
    </row>
    <row r="1337" spans="1:27" ht="16.05" customHeight="1" x14ac:dyDescent="0.3">
      <c r="A1337" t="s">
        <v>1362</v>
      </c>
      <c r="B1337" t="s">
        <v>1881</v>
      </c>
      <c r="C1337" t="s">
        <v>2067</v>
      </c>
      <c r="D1337" t="s">
        <v>2164</v>
      </c>
      <c r="E1337" t="s">
        <v>2680</v>
      </c>
      <c r="F1337" t="s">
        <v>2705</v>
      </c>
      <c r="G1337" t="s">
        <v>2720</v>
      </c>
      <c r="H1337" t="s">
        <v>2755</v>
      </c>
      <c r="I1337" t="s">
        <v>2755</v>
      </c>
      <c r="K1337">
        <v>1</v>
      </c>
      <c r="L1337">
        <v>175</v>
      </c>
      <c r="M1337">
        <v>0</v>
      </c>
      <c r="N1337">
        <v>175</v>
      </c>
      <c r="O1337">
        <v>175</v>
      </c>
      <c r="P1337" t="s">
        <v>2767</v>
      </c>
      <c r="Q1337" t="s">
        <v>2775</v>
      </c>
      <c r="R1337" t="s">
        <v>2788</v>
      </c>
      <c r="S1337" t="s">
        <v>2803</v>
      </c>
      <c r="T1337" t="s">
        <v>2807</v>
      </c>
      <c r="U1337">
        <v>1</v>
      </c>
      <c r="V1337">
        <v>53</v>
      </c>
      <c r="X1337">
        <v>86.05</v>
      </c>
      <c r="Y1337">
        <v>88.95</v>
      </c>
      <c r="Z1337" t="s">
        <v>2815</v>
      </c>
      <c r="AA1337" t="s">
        <v>2831</v>
      </c>
    </row>
    <row r="1338" spans="1:27" ht="16.05" customHeight="1" x14ac:dyDescent="0.3">
      <c r="A1338" t="s">
        <v>1363</v>
      </c>
      <c r="B1338" t="s">
        <v>1640</v>
      </c>
      <c r="C1338" t="s">
        <v>2104</v>
      </c>
      <c r="D1338" t="s">
        <v>2348</v>
      </c>
      <c r="E1338" t="s">
        <v>2603</v>
      </c>
      <c r="F1338" t="s">
        <v>2701</v>
      </c>
      <c r="G1338" t="s">
        <v>2716</v>
      </c>
      <c r="H1338" t="s">
        <v>2753</v>
      </c>
      <c r="I1338" t="s">
        <v>2755</v>
      </c>
      <c r="J1338" t="s">
        <v>2762</v>
      </c>
      <c r="K1338">
        <v>2</v>
      </c>
      <c r="L1338">
        <v>100</v>
      </c>
      <c r="N1338">
        <v>200</v>
      </c>
      <c r="P1338" t="s">
        <v>2770</v>
      </c>
      <c r="Q1338" t="s">
        <v>2775</v>
      </c>
      <c r="R1338" t="s">
        <v>2789</v>
      </c>
      <c r="S1338" t="s">
        <v>2803</v>
      </c>
      <c r="T1338" t="s">
        <v>2811</v>
      </c>
      <c r="U1338">
        <v>2</v>
      </c>
      <c r="V1338">
        <v>264</v>
      </c>
      <c r="W1338">
        <v>14</v>
      </c>
      <c r="X1338">
        <v>36.5</v>
      </c>
      <c r="Z1338" t="s">
        <v>2819</v>
      </c>
      <c r="AA1338" t="s">
        <v>2831</v>
      </c>
    </row>
    <row r="1339" spans="1:27" ht="16.05" customHeight="1" x14ac:dyDescent="0.3">
      <c r="A1339" t="s">
        <v>1364</v>
      </c>
      <c r="B1339" t="s">
        <v>1792</v>
      </c>
      <c r="C1339" t="s">
        <v>2043</v>
      </c>
      <c r="D1339" t="s">
        <v>2349</v>
      </c>
      <c r="E1339" t="s">
        <v>2450</v>
      </c>
      <c r="F1339" t="s">
        <v>2702</v>
      </c>
      <c r="G1339" t="s">
        <v>2709</v>
      </c>
      <c r="H1339" t="s">
        <v>2752</v>
      </c>
      <c r="I1339" t="s">
        <v>2757</v>
      </c>
      <c r="J1339" t="s">
        <v>2759</v>
      </c>
      <c r="K1339">
        <v>2</v>
      </c>
      <c r="L1339">
        <v>115</v>
      </c>
      <c r="N1339">
        <v>230</v>
      </c>
      <c r="P1339" t="s">
        <v>2769</v>
      </c>
      <c r="R1339" t="s">
        <v>2785</v>
      </c>
      <c r="S1339" t="s">
        <v>2799</v>
      </c>
      <c r="T1339" t="s">
        <v>2808</v>
      </c>
      <c r="U1339">
        <v>3</v>
      </c>
      <c r="V1339">
        <v>261</v>
      </c>
      <c r="W1339">
        <v>34</v>
      </c>
      <c r="X1339">
        <v>48.91</v>
      </c>
      <c r="Z1339" t="s">
        <v>2816</v>
      </c>
      <c r="AA1339" t="s">
        <v>2830</v>
      </c>
    </row>
    <row r="1340" spans="1:27" ht="16.05" customHeight="1" x14ac:dyDescent="0.3">
      <c r="A1340" t="s">
        <v>1365</v>
      </c>
      <c r="B1340" t="s">
        <v>1827</v>
      </c>
      <c r="C1340" t="s">
        <v>2092</v>
      </c>
      <c r="D1340" t="s">
        <v>2245</v>
      </c>
      <c r="E1340" t="s">
        <v>2468</v>
      </c>
      <c r="F1340" t="s">
        <v>2702</v>
      </c>
      <c r="G1340" t="s">
        <v>2715</v>
      </c>
      <c r="H1340" t="s">
        <v>2754</v>
      </c>
      <c r="I1340" t="s">
        <v>2757</v>
      </c>
      <c r="J1340" t="s">
        <v>2760</v>
      </c>
      <c r="K1340">
        <v>3</v>
      </c>
      <c r="L1340">
        <v>80</v>
      </c>
      <c r="M1340">
        <v>0</v>
      </c>
      <c r="N1340">
        <v>240</v>
      </c>
      <c r="O1340">
        <v>240</v>
      </c>
      <c r="P1340" t="s">
        <v>2765</v>
      </c>
      <c r="Q1340" t="s">
        <v>2779</v>
      </c>
      <c r="R1340" t="s">
        <v>2785</v>
      </c>
      <c r="S1340" t="s">
        <v>2801</v>
      </c>
      <c r="T1340" t="s">
        <v>2811</v>
      </c>
      <c r="U1340">
        <v>5</v>
      </c>
      <c r="V1340">
        <v>260</v>
      </c>
      <c r="W1340">
        <v>46</v>
      </c>
      <c r="X1340">
        <v>40.18</v>
      </c>
      <c r="Y1340">
        <v>119.46</v>
      </c>
      <c r="Z1340" t="s">
        <v>2815</v>
      </c>
    </row>
    <row r="1341" spans="1:27" ht="16.05" customHeight="1" x14ac:dyDescent="0.3">
      <c r="A1341" t="s">
        <v>1366</v>
      </c>
      <c r="B1341" t="s">
        <v>1973</v>
      </c>
      <c r="C1341" t="s">
        <v>2138</v>
      </c>
      <c r="D1341" t="s">
        <v>2278</v>
      </c>
      <c r="E1341" t="s">
        <v>2689</v>
      </c>
      <c r="F1341" t="s">
        <v>2705</v>
      </c>
      <c r="G1341" t="s">
        <v>2721</v>
      </c>
      <c r="H1341" t="s">
        <v>2756</v>
      </c>
      <c r="I1341" t="s">
        <v>2755</v>
      </c>
      <c r="J1341" t="s">
        <v>2759</v>
      </c>
      <c r="K1341">
        <v>1</v>
      </c>
      <c r="L1341">
        <v>185</v>
      </c>
      <c r="M1341">
        <v>0.1</v>
      </c>
      <c r="N1341">
        <v>185</v>
      </c>
      <c r="O1341">
        <v>166.5</v>
      </c>
      <c r="P1341" t="s">
        <v>2766</v>
      </c>
      <c r="Q1341" t="s">
        <v>2776</v>
      </c>
      <c r="R1341" t="s">
        <v>2785</v>
      </c>
      <c r="S1341" t="s">
        <v>2802</v>
      </c>
      <c r="T1341" t="s">
        <v>2807</v>
      </c>
      <c r="U1341">
        <v>2</v>
      </c>
      <c r="V1341">
        <v>244</v>
      </c>
      <c r="W1341">
        <v>41</v>
      </c>
      <c r="X1341">
        <v>84.29</v>
      </c>
      <c r="Y1341">
        <v>82.21</v>
      </c>
      <c r="Z1341" t="s">
        <v>2817</v>
      </c>
    </row>
    <row r="1342" spans="1:27" ht="16.05" customHeight="1" x14ac:dyDescent="0.3">
      <c r="A1342" t="s">
        <v>1367</v>
      </c>
      <c r="B1342" t="s">
        <v>1792</v>
      </c>
      <c r="C1342" t="s">
        <v>2089</v>
      </c>
      <c r="D1342" t="s">
        <v>2262</v>
      </c>
      <c r="E1342" t="s">
        <v>2677</v>
      </c>
      <c r="F1342" t="s">
        <v>2701</v>
      </c>
      <c r="G1342" t="s">
        <v>2706</v>
      </c>
      <c r="H1342" t="s">
        <v>2752</v>
      </c>
      <c r="I1342" t="s">
        <v>2757</v>
      </c>
      <c r="J1342" t="s">
        <v>2761</v>
      </c>
      <c r="K1342">
        <v>2</v>
      </c>
      <c r="L1342">
        <v>130</v>
      </c>
      <c r="M1342">
        <v>0.15</v>
      </c>
      <c r="N1342">
        <v>260</v>
      </c>
      <c r="O1342">
        <v>221</v>
      </c>
      <c r="P1342" t="s">
        <v>2767</v>
      </c>
      <c r="Q1342" t="s">
        <v>2779</v>
      </c>
      <c r="R1342" t="s">
        <v>2789</v>
      </c>
      <c r="S1342" t="s">
        <v>2799</v>
      </c>
      <c r="T1342" t="s">
        <v>2808</v>
      </c>
      <c r="V1342">
        <v>32</v>
      </c>
      <c r="X1342">
        <v>55.89</v>
      </c>
      <c r="Y1342">
        <v>109.22</v>
      </c>
      <c r="AA1342" t="s">
        <v>2827</v>
      </c>
    </row>
    <row r="1343" spans="1:27" ht="16.05" customHeight="1" x14ac:dyDescent="0.3">
      <c r="A1343" t="s">
        <v>1368</v>
      </c>
      <c r="B1343" t="s">
        <v>1743</v>
      </c>
      <c r="C1343" t="s">
        <v>2134</v>
      </c>
      <c r="D1343" t="s">
        <v>2198</v>
      </c>
      <c r="E1343" t="s">
        <v>2559</v>
      </c>
      <c r="F1343" t="s">
        <v>2701</v>
      </c>
      <c r="G1343" t="s">
        <v>2709</v>
      </c>
      <c r="H1343" t="s">
        <v>2752</v>
      </c>
      <c r="I1343" t="s">
        <v>2757</v>
      </c>
      <c r="J1343" t="s">
        <v>2764</v>
      </c>
      <c r="K1343">
        <v>2</v>
      </c>
      <c r="L1343">
        <v>130</v>
      </c>
      <c r="M1343">
        <v>0</v>
      </c>
      <c r="N1343">
        <v>260</v>
      </c>
      <c r="O1343">
        <v>260</v>
      </c>
      <c r="P1343" t="s">
        <v>2769</v>
      </c>
      <c r="Q1343" t="s">
        <v>2779</v>
      </c>
      <c r="R1343" t="s">
        <v>2785</v>
      </c>
      <c r="S1343" t="s">
        <v>2800</v>
      </c>
      <c r="T1343" t="s">
        <v>2807</v>
      </c>
      <c r="U1343">
        <v>3</v>
      </c>
      <c r="V1343">
        <v>268</v>
      </c>
      <c r="W1343">
        <v>37</v>
      </c>
      <c r="X1343">
        <v>51.35</v>
      </c>
      <c r="Y1343">
        <v>157.30000000000001</v>
      </c>
      <c r="Z1343" t="s">
        <v>2819</v>
      </c>
      <c r="AA1343" t="s">
        <v>2828</v>
      </c>
    </row>
    <row r="1344" spans="1:27" ht="16.05" customHeight="1" x14ac:dyDescent="0.3">
      <c r="A1344" t="s">
        <v>1369</v>
      </c>
      <c r="B1344" t="s">
        <v>1941</v>
      </c>
      <c r="C1344" t="s">
        <v>2109</v>
      </c>
      <c r="E1344" t="s">
        <v>2515</v>
      </c>
      <c r="F1344" t="s">
        <v>2705</v>
      </c>
      <c r="G1344" t="s">
        <v>2708</v>
      </c>
      <c r="H1344" t="s">
        <v>2753</v>
      </c>
      <c r="I1344" t="s">
        <v>2755</v>
      </c>
      <c r="J1344" t="s">
        <v>2759</v>
      </c>
      <c r="K1344">
        <v>1</v>
      </c>
      <c r="L1344">
        <v>65</v>
      </c>
      <c r="M1344">
        <v>10</v>
      </c>
      <c r="N1344">
        <v>65</v>
      </c>
      <c r="O1344">
        <v>58.5</v>
      </c>
      <c r="P1344" t="s">
        <v>2767</v>
      </c>
      <c r="R1344" t="s">
        <v>2788</v>
      </c>
      <c r="S1344" t="s">
        <v>2800</v>
      </c>
      <c r="T1344" t="s">
        <v>2811</v>
      </c>
      <c r="V1344">
        <v>491</v>
      </c>
      <c r="W1344">
        <v>35</v>
      </c>
      <c r="X1344">
        <v>26.18</v>
      </c>
      <c r="Y1344">
        <v>32.32</v>
      </c>
      <c r="Z1344" t="s">
        <v>2820</v>
      </c>
      <c r="AA1344" t="s">
        <v>2828</v>
      </c>
    </row>
    <row r="1345" spans="1:27" ht="16.05" customHeight="1" x14ac:dyDescent="0.3">
      <c r="A1345" t="s">
        <v>1370</v>
      </c>
      <c r="B1345" t="s">
        <v>2020</v>
      </c>
      <c r="C1345" t="s">
        <v>2073</v>
      </c>
      <c r="D1345" t="s">
        <v>2336</v>
      </c>
      <c r="E1345" t="s">
        <v>2508</v>
      </c>
      <c r="F1345" t="s">
        <v>2703</v>
      </c>
      <c r="G1345" t="s">
        <v>2711</v>
      </c>
      <c r="H1345" t="s">
        <v>2754</v>
      </c>
      <c r="I1345" t="s">
        <v>2757</v>
      </c>
      <c r="J1345" t="s">
        <v>2761</v>
      </c>
      <c r="K1345">
        <v>2</v>
      </c>
      <c r="L1345">
        <v>90</v>
      </c>
      <c r="M1345">
        <v>5</v>
      </c>
      <c r="N1345">
        <v>180</v>
      </c>
      <c r="O1345">
        <v>171</v>
      </c>
      <c r="R1345" t="s">
        <v>2793</v>
      </c>
      <c r="S1345" t="s">
        <v>2805</v>
      </c>
      <c r="T1345" t="s">
        <v>2807</v>
      </c>
      <c r="V1345">
        <v>12</v>
      </c>
      <c r="W1345">
        <v>24</v>
      </c>
      <c r="X1345">
        <v>40.44</v>
      </c>
      <c r="Y1345">
        <v>90.12</v>
      </c>
      <c r="Z1345" t="s">
        <v>2815</v>
      </c>
      <c r="AA1345" t="s">
        <v>2830</v>
      </c>
    </row>
    <row r="1346" spans="1:27" ht="16.05" customHeight="1" x14ac:dyDescent="0.3">
      <c r="A1346" t="s">
        <v>1371</v>
      </c>
      <c r="B1346" t="s">
        <v>1759</v>
      </c>
      <c r="C1346" t="s">
        <v>2058</v>
      </c>
      <c r="D1346" t="s">
        <v>2335</v>
      </c>
      <c r="E1346" t="s">
        <v>2691</v>
      </c>
      <c r="F1346" t="s">
        <v>2704</v>
      </c>
      <c r="G1346" t="s">
        <v>2712</v>
      </c>
      <c r="H1346" t="s">
        <v>2752</v>
      </c>
      <c r="I1346" t="s">
        <v>2757</v>
      </c>
      <c r="J1346" t="s">
        <v>2760</v>
      </c>
      <c r="K1346">
        <v>1</v>
      </c>
      <c r="L1346">
        <v>100</v>
      </c>
      <c r="M1346">
        <v>0.1</v>
      </c>
      <c r="N1346">
        <v>100</v>
      </c>
      <c r="O1346">
        <v>90</v>
      </c>
      <c r="P1346" t="s">
        <v>2770</v>
      </c>
      <c r="Q1346" t="s">
        <v>2781</v>
      </c>
      <c r="R1346" t="s">
        <v>2793</v>
      </c>
      <c r="S1346" t="s">
        <v>2804</v>
      </c>
      <c r="T1346" t="s">
        <v>2807</v>
      </c>
      <c r="U1346">
        <v>4</v>
      </c>
      <c r="V1346">
        <v>113</v>
      </c>
      <c r="X1346">
        <v>36.71</v>
      </c>
      <c r="Y1346">
        <v>53.29</v>
      </c>
      <c r="Z1346" t="s">
        <v>2816</v>
      </c>
      <c r="AA1346" t="s">
        <v>2831</v>
      </c>
    </row>
    <row r="1347" spans="1:27" ht="16.05" customHeight="1" x14ac:dyDescent="0.3">
      <c r="A1347" t="s">
        <v>1372</v>
      </c>
      <c r="B1347" t="s">
        <v>1936</v>
      </c>
      <c r="C1347" t="s">
        <v>2045</v>
      </c>
      <c r="D1347" t="s">
        <v>2192</v>
      </c>
      <c r="E1347" t="s">
        <v>2546</v>
      </c>
      <c r="F1347" t="s">
        <v>2704</v>
      </c>
      <c r="G1347" t="s">
        <v>2711</v>
      </c>
      <c r="H1347" t="s">
        <v>2754</v>
      </c>
      <c r="I1347" t="s">
        <v>2757</v>
      </c>
      <c r="J1347" t="s">
        <v>2764</v>
      </c>
      <c r="K1347">
        <v>1</v>
      </c>
      <c r="L1347">
        <v>95</v>
      </c>
      <c r="M1347">
        <v>0.1</v>
      </c>
      <c r="N1347">
        <v>95</v>
      </c>
      <c r="O1347">
        <v>85.5</v>
      </c>
      <c r="P1347" t="s">
        <v>2766</v>
      </c>
      <c r="Q1347" t="s">
        <v>2778</v>
      </c>
      <c r="R1347" t="s">
        <v>2786</v>
      </c>
      <c r="S1347" t="s">
        <v>2803</v>
      </c>
      <c r="T1347" t="s">
        <v>2808</v>
      </c>
      <c r="V1347">
        <v>311</v>
      </c>
      <c r="W1347">
        <v>49</v>
      </c>
      <c r="X1347">
        <v>50.47</v>
      </c>
      <c r="Y1347">
        <v>35.03</v>
      </c>
      <c r="AA1347" t="s">
        <v>2829</v>
      </c>
    </row>
    <row r="1348" spans="1:27" ht="16.05" customHeight="1" x14ac:dyDescent="0.3">
      <c r="A1348" t="s">
        <v>1373</v>
      </c>
      <c r="B1348" t="s">
        <v>1690</v>
      </c>
      <c r="C1348" t="s">
        <v>2054</v>
      </c>
      <c r="D1348" t="s">
        <v>2219</v>
      </c>
      <c r="E1348" t="s">
        <v>2511</v>
      </c>
      <c r="G1348" t="s">
        <v>2721</v>
      </c>
      <c r="H1348" t="s">
        <v>2756</v>
      </c>
      <c r="I1348" t="s">
        <v>2755</v>
      </c>
      <c r="J1348" t="s">
        <v>2764</v>
      </c>
      <c r="K1348">
        <v>5</v>
      </c>
      <c r="L1348">
        <v>200</v>
      </c>
      <c r="N1348">
        <v>1000</v>
      </c>
      <c r="Q1348" t="s">
        <v>2781</v>
      </c>
      <c r="R1348" t="s">
        <v>2789</v>
      </c>
      <c r="S1348" t="s">
        <v>2806</v>
      </c>
      <c r="T1348" t="s">
        <v>2808</v>
      </c>
      <c r="U1348">
        <v>1</v>
      </c>
      <c r="V1348">
        <v>94</v>
      </c>
      <c r="W1348">
        <v>41</v>
      </c>
      <c r="X1348">
        <v>105.86</v>
      </c>
      <c r="AA1348" t="s">
        <v>2828</v>
      </c>
    </row>
    <row r="1349" spans="1:27" ht="16.05" customHeight="1" x14ac:dyDescent="0.3">
      <c r="A1349" t="s">
        <v>1374</v>
      </c>
      <c r="B1349" t="s">
        <v>1930</v>
      </c>
      <c r="C1349" t="s">
        <v>2077</v>
      </c>
      <c r="D1349" t="s">
        <v>2221</v>
      </c>
      <c r="E1349" t="s">
        <v>2507</v>
      </c>
      <c r="F1349" t="s">
        <v>2702</v>
      </c>
      <c r="G1349" t="s">
        <v>2715</v>
      </c>
      <c r="H1349" t="s">
        <v>2754</v>
      </c>
      <c r="I1349" t="s">
        <v>2757</v>
      </c>
      <c r="K1349">
        <v>1</v>
      </c>
      <c r="L1349">
        <v>80</v>
      </c>
      <c r="M1349">
        <v>0</v>
      </c>
      <c r="O1349">
        <v>80</v>
      </c>
      <c r="P1349" t="s">
        <v>2767</v>
      </c>
      <c r="Q1349" t="s">
        <v>2776</v>
      </c>
      <c r="R1349" t="s">
        <v>2785</v>
      </c>
      <c r="S1349" t="s">
        <v>2801</v>
      </c>
      <c r="T1349" t="s">
        <v>2811</v>
      </c>
      <c r="U1349">
        <v>4</v>
      </c>
      <c r="V1349">
        <v>61</v>
      </c>
      <c r="W1349">
        <v>13</v>
      </c>
      <c r="X1349">
        <v>47.9</v>
      </c>
      <c r="Y1349">
        <v>32.1</v>
      </c>
      <c r="Z1349" t="s">
        <v>2820</v>
      </c>
      <c r="AA1349" t="s">
        <v>2831</v>
      </c>
    </row>
    <row r="1350" spans="1:27" ht="16.05" customHeight="1" x14ac:dyDescent="0.3">
      <c r="A1350" t="s">
        <v>1375</v>
      </c>
      <c r="B1350" t="s">
        <v>1651</v>
      </c>
      <c r="C1350" t="s">
        <v>2070</v>
      </c>
      <c r="D1350" t="s">
        <v>2397</v>
      </c>
      <c r="E1350" t="s">
        <v>2636</v>
      </c>
      <c r="F1350" t="s">
        <v>2704</v>
      </c>
      <c r="G1350" t="s">
        <v>2711</v>
      </c>
      <c r="H1350" t="s">
        <v>2754</v>
      </c>
      <c r="I1350" t="s">
        <v>2757</v>
      </c>
      <c r="J1350" t="s">
        <v>2761</v>
      </c>
      <c r="K1350">
        <v>2</v>
      </c>
      <c r="L1350">
        <v>100</v>
      </c>
      <c r="M1350">
        <v>0</v>
      </c>
      <c r="N1350">
        <v>200</v>
      </c>
      <c r="O1350">
        <v>200</v>
      </c>
      <c r="P1350" t="s">
        <v>2766</v>
      </c>
      <c r="Q1350" t="s">
        <v>2389</v>
      </c>
      <c r="R1350" t="s">
        <v>2793</v>
      </c>
      <c r="S1350" t="s">
        <v>2806</v>
      </c>
      <c r="T1350" t="s">
        <v>2807</v>
      </c>
      <c r="U1350">
        <v>2</v>
      </c>
      <c r="V1350">
        <v>337</v>
      </c>
      <c r="W1350">
        <v>48</v>
      </c>
      <c r="X1350">
        <v>35.68</v>
      </c>
      <c r="Y1350">
        <v>128.63999999999999</v>
      </c>
      <c r="Z1350" t="s">
        <v>2818</v>
      </c>
      <c r="AA1350" t="s">
        <v>2830</v>
      </c>
    </row>
    <row r="1351" spans="1:27" ht="16.05" customHeight="1" x14ac:dyDescent="0.3">
      <c r="A1351" t="s">
        <v>1376</v>
      </c>
      <c r="B1351" t="s">
        <v>1637</v>
      </c>
      <c r="C1351" t="s">
        <v>2092</v>
      </c>
      <c r="D1351" t="s">
        <v>2281</v>
      </c>
      <c r="E1351" t="s">
        <v>2527</v>
      </c>
      <c r="F1351" t="s">
        <v>2701</v>
      </c>
      <c r="G1351" t="s">
        <v>2709</v>
      </c>
      <c r="H1351" t="s">
        <v>2752</v>
      </c>
      <c r="I1351" t="s">
        <v>2757</v>
      </c>
      <c r="J1351" t="s">
        <v>2762</v>
      </c>
      <c r="K1351">
        <v>2</v>
      </c>
      <c r="L1351">
        <v>125</v>
      </c>
      <c r="M1351">
        <v>0.15</v>
      </c>
      <c r="N1351">
        <v>250</v>
      </c>
      <c r="O1351">
        <v>212.5</v>
      </c>
      <c r="R1351" t="s">
        <v>2793</v>
      </c>
      <c r="S1351" t="s">
        <v>2806</v>
      </c>
      <c r="T1351" t="s">
        <v>2809</v>
      </c>
      <c r="V1351">
        <v>462</v>
      </c>
      <c r="W1351">
        <v>56</v>
      </c>
      <c r="X1351">
        <v>63.52</v>
      </c>
      <c r="Y1351">
        <v>85.46</v>
      </c>
    </row>
    <row r="1352" spans="1:27" ht="16.05" customHeight="1" x14ac:dyDescent="0.3">
      <c r="A1352" t="s">
        <v>1377</v>
      </c>
      <c r="B1352" t="s">
        <v>1811</v>
      </c>
      <c r="C1352" t="s">
        <v>2122</v>
      </c>
      <c r="D1352" t="s">
        <v>2294</v>
      </c>
      <c r="E1352" t="s">
        <v>2444</v>
      </c>
      <c r="F1352" t="s">
        <v>2703</v>
      </c>
      <c r="G1352" t="s">
        <v>2709</v>
      </c>
      <c r="H1352" t="s">
        <v>2752</v>
      </c>
      <c r="I1352" t="s">
        <v>2757</v>
      </c>
      <c r="K1352">
        <v>1</v>
      </c>
      <c r="L1352">
        <v>120</v>
      </c>
      <c r="M1352">
        <v>0.05</v>
      </c>
      <c r="N1352">
        <v>120</v>
      </c>
      <c r="O1352">
        <v>114</v>
      </c>
      <c r="P1352" t="s">
        <v>2767</v>
      </c>
      <c r="Q1352" t="s">
        <v>2775</v>
      </c>
      <c r="R1352" t="s">
        <v>2788</v>
      </c>
      <c r="S1352" t="s">
        <v>2802</v>
      </c>
      <c r="T1352" t="s">
        <v>2807</v>
      </c>
      <c r="U1352">
        <v>5</v>
      </c>
      <c r="V1352">
        <v>160</v>
      </c>
      <c r="W1352">
        <v>26</v>
      </c>
      <c r="X1352">
        <v>71.7</v>
      </c>
      <c r="Y1352">
        <v>42.3</v>
      </c>
      <c r="Z1352" t="s">
        <v>2818</v>
      </c>
      <c r="AA1352" t="s">
        <v>2829</v>
      </c>
    </row>
    <row r="1353" spans="1:27" ht="16.05" customHeight="1" x14ac:dyDescent="0.3">
      <c r="A1353" t="s">
        <v>1378</v>
      </c>
      <c r="B1353" t="s">
        <v>1762</v>
      </c>
      <c r="C1353" t="s">
        <v>2074</v>
      </c>
      <c r="D1353" t="s">
        <v>2229</v>
      </c>
      <c r="E1353" t="s">
        <v>2502</v>
      </c>
      <c r="F1353" t="s">
        <v>2702</v>
      </c>
      <c r="G1353" t="s">
        <v>2708</v>
      </c>
      <c r="H1353" t="s">
        <v>2753</v>
      </c>
      <c r="I1353" t="s">
        <v>2755</v>
      </c>
      <c r="J1353" t="s">
        <v>2759</v>
      </c>
      <c r="K1353">
        <v>1</v>
      </c>
      <c r="L1353">
        <v>65</v>
      </c>
      <c r="N1353">
        <v>65</v>
      </c>
      <c r="P1353" t="s">
        <v>2765</v>
      </c>
      <c r="Q1353" t="s">
        <v>2778</v>
      </c>
      <c r="R1353" t="s">
        <v>2790</v>
      </c>
      <c r="S1353" t="s">
        <v>2805</v>
      </c>
      <c r="T1353" t="s">
        <v>2811</v>
      </c>
      <c r="V1353">
        <v>426</v>
      </c>
      <c r="W1353">
        <v>55</v>
      </c>
      <c r="X1353">
        <v>41.38</v>
      </c>
      <c r="AA1353" t="s">
        <v>2829</v>
      </c>
    </row>
    <row r="1354" spans="1:27" ht="16.05" customHeight="1" x14ac:dyDescent="0.3">
      <c r="A1354" t="s">
        <v>1379</v>
      </c>
      <c r="B1354" t="s">
        <v>1712</v>
      </c>
      <c r="C1354" t="s">
        <v>2058</v>
      </c>
      <c r="D1354" t="s">
        <v>2364</v>
      </c>
      <c r="E1354" t="s">
        <v>2695</v>
      </c>
      <c r="F1354" t="s">
        <v>2705</v>
      </c>
      <c r="G1354" t="s">
        <v>2716</v>
      </c>
      <c r="H1354" t="s">
        <v>2753</v>
      </c>
      <c r="I1354" t="s">
        <v>2755</v>
      </c>
      <c r="K1354">
        <v>1</v>
      </c>
      <c r="L1354">
        <v>110</v>
      </c>
      <c r="M1354">
        <v>0</v>
      </c>
      <c r="N1354">
        <v>110</v>
      </c>
      <c r="O1354">
        <v>110</v>
      </c>
      <c r="P1354" t="s">
        <v>2770</v>
      </c>
      <c r="Q1354" t="s">
        <v>2775</v>
      </c>
      <c r="R1354" t="s">
        <v>2789</v>
      </c>
      <c r="S1354" t="s">
        <v>2801</v>
      </c>
      <c r="T1354" t="s">
        <v>2810</v>
      </c>
      <c r="U1354">
        <v>2</v>
      </c>
      <c r="V1354">
        <v>101</v>
      </c>
      <c r="W1354">
        <v>57</v>
      </c>
      <c r="X1354">
        <v>46.47</v>
      </c>
      <c r="Y1354">
        <v>63.53</v>
      </c>
      <c r="Z1354" t="s">
        <v>2825</v>
      </c>
      <c r="AA1354" t="s">
        <v>2829</v>
      </c>
    </row>
    <row r="1355" spans="1:27" ht="16.05" customHeight="1" x14ac:dyDescent="0.3">
      <c r="A1355" t="s">
        <v>1380</v>
      </c>
      <c r="B1355" t="s">
        <v>1918</v>
      </c>
      <c r="C1355" t="s">
        <v>2130</v>
      </c>
      <c r="D1355" t="s">
        <v>2300</v>
      </c>
      <c r="F1355" t="s">
        <v>2704</v>
      </c>
      <c r="G1355" t="s">
        <v>2712</v>
      </c>
      <c r="H1355" t="s">
        <v>2752</v>
      </c>
      <c r="I1355" t="s">
        <v>2757</v>
      </c>
      <c r="J1355" t="s">
        <v>2764</v>
      </c>
      <c r="K1355">
        <v>2</v>
      </c>
      <c r="L1355">
        <v>105</v>
      </c>
      <c r="M1355">
        <v>0</v>
      </c>
      <c r="N1355">
        <v>210</v>
      </c>
      <c r="O1355">
        <v>210</v>
      </c>
      <c r="P1355" t="s">
        <v>2766</v>
      </c>
      <c r="R1355" t="s">
        <v>2793</v>
      </c>
      <c r="S1355" t="s">
        <v>2804</v>
      </c>
      <c r="T1355" t="s">
        <v>2811</v>
      </c>
      <c r="U1355">
        <v>4</v>
      </c>
      <c r="W1355">
        <v>16</v>
      </c>
      <c r="X1355">
        <v>56.01</v>
      </c>
      <c r="Y1355">
        <v>97.98</v>
      </c>
      <c r="Z1355" t="s">
        <v>2817</v>
      </c>
      <c r="AA1355" t="s">
        <v>2827</v>
      </c>
    </row>
    <row r="1356" spans="1:27" ht="16.05" customHeight="1" x14ac:dyDescent="0.3">
      <c r="A1356" t="s">
        <v>1381</v>
      </c>
      <c r="B1356" t="s">
        <v>1740</v>
      </c>
      <c r="C1356" t="s">
        <v>2080</v>
      </c>
      <c r="D1356" t="s">
        <v>2319</v>
      </c>
      <c r="E1356" t="s">
        <v>2612</v>
      </c>
      <c r="G1356" t="s">
        <v>2713</v>
      </c>
      <c r="H1356" t="s">
        <v>2752</v>
      </c>
      <c r="I1356" t="s">
        <v>2757</v>
      </c>
      <c r="K1356">
        <v>3</v>
      </c>
      <c r="L1356">
        <v>155</v>
      </c>
      <c r="M1356">
        <v>5</v>
      </c>
      <c r="N1356">
        <v>465</v>
      </c>
      <c r="O1356">
        <v>441.75</v>
      </c>
      <c r="R1356" t="s">
        <v>2789</v>
      </c>
      <c r="S1356" t="s">
        <v>2803</v>
      </c>
      <c r="T1356" t="s">
        <v>2810</v>
      </c>
      <c r="U1356">
        <v>4</v>
      </c>
      <c r="V1356">
        <v>255</v>
      </c>
      <c r="W1356">
        <v>50</v>
      </c>
      <c r="X1356">
        <v>77.400000000000006</v>
      </c>
      <c r="Y1356">
        <v>209.55</v>
      </c>
      <c r="Z1356" t="s">
        <v>2819</v>
      </c>
      <c r="AA1356" t="s">
        <v>2831</v>
      </c>
    </row>
    <row r="1357" spans="1:27" ht="16.05" customHeight="1" x14ac:dyDescent="0.3">
      <c r="A1357" t="s">
        <v>1382</v>
      </c>
      <c r="B1357" t="s">
        <v>2021</v>
      </c>
      <c r="C1357" t="s">
        <v>2085</v>
      </c>
      <c r="D1357" t="s">
        <v>2246</v>
      </c>
      <c r="E1357" t="s">
        <v>2426</v>
      </c>
      <c r="F1357" t="s">
        <v>2704</v>
      </c>
      <c r="G1357" t="s">
        <v>2714</v>
      </c>
      <c r="H1357" t="s">
        <v>2752</v>
      </c>
      <c r="I1357" t="s">
        <v>2758</v>
      </c>
      <c r="K1357">
        <v>1</v>
      </c>
      <c r="L1357">
        <v>170</v>
      </c>
      <c r="N1357">
        <v>170</v>
      </c>
      <c r="P1357" t="s">
        <v>2766</v>
      </c>
      <c r="Q1357" t="s">
        <v>2776</v>
      </c>
      <c r="R1357" t="s">
        <v>2793</v>
      </c>
      <c r="S1357" t="s">
        <v>2804</v>
      </c>
      <c r="T1357" t="s">
        <v>2808</v>
      </c>
      <c r="U1357">
        <v>2</v>
      </c>
      <c r="X1357">
        <v>68.66</v>
      </c>
      <c r="Z1357" t="s">
        <v>2820</v>
      </c>
      <c r="AA1357" t="s">
        <v>2828</v>
      </c>
    </row>
    <row r="1358" spans="1:27" ht="16.05" customHeight="1" x14ac:dyDescent="0.3">
      <c r="A1358" t="s">
        <v>1383</v>
      </c>
      <c r="B1358" t="s">
        <v>1931</v>
      </c>
      <c r="C1358" t="s">
        <v>2135</v>
      </c>
      <c r="D1358" t="s">
        <v>2239</v>
      </c>
      <c r="E1358" t="s">
        <v>2665</v>
      </c>
      <c r="F1358" t="s">
        <v>2704</v>
      </c>
      <c r="G1358" t="s">
        <v>2712</v>
      </c>
      <c r="H1358" t="s">
        <v>2752</v>
      </c>
      <c r="I1358" t="s">
        <v>2757</v>
      </c>
      <c r="J1358" t="s">
        <v>2761</v>
      </c>
      <c r="K1358">
        <v>1</v>
      </c>
      <c r="L1358">
        <v>105</v>
      </c>
      <c r="M1358">
        <v>10</v>
      </c>
      <c r="N1358">
        <v>105</v>
      </c>
      <c r="O1358">
        <v>94.5</v>
      </c>
      <c r="P1358" t="s">
        <v>2767</v>
      </c>
      <c r="Q1358" t="s">
        <v>2775</v>
      </c>
      <c r="R1358" t="s">
        <v>2785</v>
      </c>
      <c r="S1358" t="s">
        <v>2804</v>
      </c>
      <c r="T1358" t="s">
        <v>2808</v>
      </c>
      <c r="U1358">
        <v>1</v>
      </c>
      <c r="V1358">
        <v>134</v>
      </c>
      <c r="W1358">
        <v>36</v>
      </c>
      <c r="X1358">
        <v>35.26</v>
      </c>
      <c r="Y1358">
        <v>59.24</v>
      </c>
      <c r="Z1358" t="s">
        <v>2819</v>
      </c>
      <c r="AA1358" t="s">
        <v>2829</v>
      </c>
    </row>
    <row r="1359" spans="1:27" ht="16.05" customHeight="1" x14ac:dyDescent="0.3">
      <c r="A1359" t="s">
        <v>1384</v>
      </c>
      <c r="B1359" t="s">
        <v>1814</v>
      </c>
      <c r="C1359" t="s">
        <v>2072</v>
      </c>
      <c r="D1359" t="s">
        <v>2342</v>
      </c>
      <c r="E1359" t="s">
        <v>2495</v>
      </c>
      <c r="F1359" t="s">
        <v>2703</v>
      </c>
      <c r="G1359" t="s">
        <v>2714</v>
      </c>
      <c r="H1359" t="s">
        <v>2752</v>
      </c>
      <c r="I1359" t="s">
        <v>2758</v>
      </c>
      <c r="J1359" t="s">
        <v>2759</v>
      </c>
      <c r="K1359">
        <v>2</v>
      </c>
      <c r="L1359">
        <v>170</v>
      </c>
      <c r="M1359">
        <v>0</v>
      </c>
      <c r="N1359">
        <v>340</v>
      </c>
      <c r="O1359">
        <v>340</v>
      </c>
      <c r="Q1359" t="s">
        <v>2778</v>
      </c>
      <c r="R1359" t="s">
        <v>2789</v>
      </c>
      <c r="S1359" t="s">
        <v>2800</v>
      </c>
      <c r="T1359" t="s">
        <v>2807</v>
      </c>
      <c r="U1359">
        <v>5</v>
      </c>
      <c r="V1359">
        <v>176</v>
      </c>
      <c r="W1359">
        <v>21</v>
      </c>
      <c r="X1359">
        <v>93.85</v>
      </c>
      <c r="Y1359">
        <v>152.30000000000001</v>
      </c>
      <c r="Z1359" t="s">
        <v>2820</v>
      </c>
      <c r="AA1359" t="s">
        <v>2827</v>
      </c>
    </row>
    <row r="1360" spans="1:27" ht="16.05" customHeight="1" x14ac:dyDescent="0.3">
      <c r="A1360" t="s">
        <v>1385</v>
      </c>
      <c r="B1360" t="s">
        <v>1993</v>
      </c>
      <c r="C1360" t="s">
        <v>2133</v>
      </c>
      <c r="D1360" t="s">
        <v>2322</v>
      </c>
      <c r="E1360" t="s">
        <v>2697</v>
      </c>
      <c r="F1360" t="s">
        <v>2701</v>
      </c>
      <c r="G1360" t="s">
        <v>2710</v>
      </c>
      <c r="H1360" t="s">
        <v>2752</v>
      </c>
      <c r="I1360" t="s">
        <v>2758</v>
      </c>
      <c r="J1360" t="s">
        <v>2762</v>
      </c>
      <c r="K1360">
        <v>1</v>
      </c>
      <c r="L1360">
        <v>150</v>
      </c>
      <c r="M1360">
        <v>0.1</v>
      </c>
      <c r="N1360">
        <v>150</v>
      </c>
      <c r="O1360">
        <v>135</v>
      </c>
      <c r="P1360" t="s">
        <v>2771</v>
      </c>
      <c r="R1360" t="s">
        <v>2792</v>
      </c>
      <c r="S1360" t="s">
        <v>2806</v>
      </c>
      <c r="T1360" t="s">
        <v>2811</v>
      </c>
      <c r="U1360">
        <v>3</v>
      </c>
      <c r="V1360">
        <v>343</v>
      </c>
      <c r="X1360">
        <v>65.599999999999994</v>
      </c>
      <c r="Y1360">
        <v>69.400000000000006</v>
      </c>
      <c r="Z1360" t="s">
        <v>2815</v>
      </c>
      <c r="AA1360" t="s">
        <v>2831</v>
      </c>
    </row>
    <row r="1361" spans="1:27" ht="16.05" customHeight="1" x14ac:dyDescent="0.3">
      <c r="A1361" t="s">
        <v>1386</v>
      </c>
      <c r="B1361" t="s">
        <v>1907</v>
      </c>
      <c r="C1361" t="s">
        <v>2046</v>
      </c>
      <c r="D1361" t="s">
        <v>2195</v>
      </c>
      <c r="E1361" t="s">
        <v>2485</v>
      </c>
      <c r="F1361" t="s">
        <v>2702</v>
      </c>
      <c r="G1361" t="s">
        <v>2716</v>
      </c>
      <c r="H1361" t="s">
        <v>2753</v>
      </c>
      <c r="I1361" t="s">
        <v>2755</v>
      </c>
      <c r="J1361" t="s">
        <v>2762</v>
      </c>
      <c r="K1361">
        <v>2</v>
      </c>
      <c r="L1361">
        <v>100</v>
      </c>
      <c r="N1361">
        <v>200</v>
      </c>
      <c r="P1361" t="s">
        <v>2767</v>
      </c>
      <c r="Q1361" t="s">
        <v>2778</v>
      </c>
      <c r="R1361" t="s">
        <v>2785</v>
      </c>
      <c r="S1361" t="s">
        <v>2804</v>
      </c>
      <c r="T1361" t="s">
        <v>2810</v>
      </c>
      <c r="U1361">
        <v>2</v>
      </c>
      <c r="V1361">
        <v>471</v>
      </c>
      <c r="X1361">
        <v>38.93</v>
      </c>
      <c r="Z1361" t="s">
        <v>2820</v>
      </c>
      <c r="AA1361" t="s">
        <v>2829</v>
      </c>
    </row>
    <row r="1362" spans="1:27" ht="16.05" customHeight="1" x14ac:dyDescent="0.3">
      <c r="A1362" t="s">
        <v>1387</v>
      </c>
      <c r="B1362" t="s">
        <v>1722</v>
      </c>
      <c r="C1362" t="s">
        <v>2078</v>
      </c>
      <c r="D1362" t="s">
        <v>2346</v>
      </c>
      <c r="E1362" t="s">
        <v>2623</v>
      </c>
      <c r="F1362" t="s">
        <v>2701</v>
      </c>
      <c r="G1362" t="s">
        <v>2720</v>
      </c>
      <c r="H1362" t="s">
        <v>2755</v>
      </c>
      <c r="I1362" t="s">
        <v>2755</v>
      </c>
      <c r="J1362" t="s">
        <v>2759</v>
      </c>
      <c r="K1362">
        <v>1</v>
      </c>
      <c r="L1362">
        <v>185</v>
      </c>
      <c r="M1362">
        <v>10</v>
      </c>
      <c r="N1362">
        <v>185</v>
      </c>
      <c r="O1362">
        <v>166.5</v>
      </c>
      <c r="P1362" t="s">
        <v>2770</v>
      </c>
      <c r="Q1362" t="s">
        <v>2776</v>
      </c>
      <c r="R1362" t="s">
        <v>2793</v>
      </c>
      <c r="S1362" t="s">
        <v>2799</v>
      </c>
      <c r="T1362" t="s">
        <v>2814</v>
      </c>
      <c r="U1362">
        <v>3</v>
      </c>
      <c r="X1362">
        <v>75.010000000000005</v>
      </c>
      <c r="Y1362">
        <v>91.49</v>
      </c>
      <c r="Z1362" t="s">
        <v>2818</v>
      </c>
      <c r="AA1362" t="s">
        <v>2827</v>
      </c>
    </row>
    <row r="1363" spans="1:27" ht="16.05" customHeight="1" x14ac:dyDescent="0.3">
      <c r="A1363" t="s">
        <v>1388</v>
      </c>
      <c r="B1363" t="s">
        <v>1679</v>
      </c>
      <c r="C1363" t="s">
        <v>2117</v>
      </c>
      <c r="D1363" t="s">
        <v>2158</v>
      </c>
      <c r="E1363" t="s">
        <v>2504</v>
      </c>
      <c r="F1363" t="s">
        <v>2703</v>
      </c>
      <c r="G1363" t="s">
        <v>2716</v>
      </c>
      <c r="H1363" t="s">
        <v>2753</v>
      </c>
      <c r="I1363" t="s">
        <v>2755</v>
      </c>
      <c r="J1363" t="s">
        <v>2759</v>
      </c>
      <c r="K1363">
        <v>2</v>
      </c>
      <c r="L1363">
        <v>100</v>
      </c>
      <c r="M1363">
        <v>0.05</v>
      </c>
      <c r="N1363">
        <v>200</v>
      </c>
      <c r="O1363">
        <v>190</v>
      </c>
      <c r="P1363" t="s">
        <v>2770</v>
      </c>
      <c r="Q1363" t="s">
        <v>2778</v>
      </c>
      <c r="R1363" t="s">
        <v>2791</v>
      </c>
      <c r="S1363" t="s">
        <v>2804</v>
      </c>
      <c r="T1363" t="s">
        <v>2810</v>
      </c>
      <c r="U1363">
        <v>5</v>
      </c>
      <c r="V1363">
        <v>194</v>
      </c>
      <c r="W1363">
        <v>39</v>
      </c>
      <c r="X1363">
        <v>45.12</v>
      </c>
      <c r="Y1363">
        <v>99.76</v>
      </c>
      <c r="Z1363" t="s">
        <v>2815</v>
      </c>
      <c r="AA1363" t="s">
        <v>2831</v>
      </c>
    </row>
    <row r="1364" spans="1:27" ht="16.05" customHeight="1" x14ac:dyDescent="0.3">
      <c r="A1364" t="s">
        <v>1389</v>
      </c>
      <c r="B1364" t="s">
        <v>1827</v>
      </c>
      <c r="C1364" t="s">
        <v>2114</v>
      </c>
      <c r="D1364" t="s">
        <v>2153</v>
      </c>
      <c r="E1364" t="s">
        <v>2439</v>
      </c>
      <c r="G1364" t="s">
        <v>2713</v>
      </c>
      <c r="H1364" t="s">
        <v>2752</v>
      </c>
      <c r="I1364" t="s">
        <v>2757</v>
      </c>
      <c r="J1364" t="s">
        <v>2761</v>
      </c>
      <c r="K1364">
        <v>2</v>
      </c>
      <c r="L1364">
        <v>145</v>
      </c>
      <c r="M1364">
        <v>0</v>
      </c>
      <c r="N1364">
        <v>290</v>
      </c>
      <c r="O1364">
        <v>290</v>
      </c>
      <c r="P1364" t="s">
        <v>2769</v>
      </c>
      <c r="R1364" t="s">
        <v>2790</v>
      </c>
      <c r="S1364" t="s">
        <v>2805</v>
      </c>
      <c r="T1364" t="s">
        <v>2811</v>
      </c>
      <c r="U1364">
        <v>5</v>
      </c>
      <c r="V1364">
        <v>140</v>
      </c>
      <c r="W1364">
        <v>30</v>
      </c>
      <c r="X1364">
        <v>68.58</v>
      </c>
      <c r="Y1364">
        <v>152.84</v>
      </c>
      <c r="Z1364" t="s">
        <v>2820</v>
      </c>
      <c r="AA1364" t="s">
        <v>2831</v>
      </c>
    </row>
    <row r="1365" spans="1:27" ht="16.05" customHeight="1" x14ac:dyDescent="0.3">
      <c r="A1365" t="s">
        <v>1390</v>
      </c>
      <c r="B1365" t="s">
        <v>1914</v>
      </c>
      <c r="C1365" t="s">
        <v>2077</v>
      </c>
      <c r="D1365" t="s">
        <v>2324</v>
      </c>
      <c r="E1365" t="s">
        <v>2528</v>
      </c>
      <c r="F1365" t="s">
        <v>2701</v>
      </c>
      <c r="G1365" t="s">
        <v>2721</v>
      </c>
      <c r="H1365" t="s">
        <v>2756</v>
      </c>
      <c r="I1365" t="s">
        <v>2755</v>
      </c>
      <c r="J1365" t="s">
        <v>2759</v>
      </c>
      <c r="K1365">
        <v>1</v>
      </c>
      <c r="L1365">
        <v>185</v>
      </c>
      <c r="M1365">
        <v>0</v>
      </c>
      <c r="N1365">
        <v>185</v>
      </c>
      <c r="O1365">
        <v>185</v>
      </c>
      <c r="P1365" t="s">
        <v>2767</v>
      </c>
      <c r="Q1365" t="s">
        <v>2775</v>
      </c>
      <c r="R1365" t="s">
        <v>2790</v>
      </c>
      <c r="S1365" t="s">
        <v>2803</v>
      </c>
      <c r="T1365" t="s">
        <v>2808</v>
      </c>
      <c r="U1365">
        <v>1</v>
      </c>
      <c r="V1365">
        <v>362</v>
      </c>
      <c r="X1365">
        <v>103.62</v>
      </c>
      <c r="Y1365">
        <v>81.38</v>
      </c>
      <c r="Z1365" t="s">
        <v>2817</v>
      </c>
      <c r="AA1365" t="s">
        <v>2828</v>
      </c>
    </row>
    <row r="1366" spans="1:27" ht="16.05" customHeight="1" x14ac:dyDescent="0.3">
      <c r="A1366" t="s">
        <v>1391</v>
      </c>
      <c r="B1366" t="s">
        <v>1668</v>
      </c>
      <c r="C1366" t="s">
        <v>2138</v>
      </c>
      <c r="D1366" t="s">
        <v>2163</v>
      </c>
      <c r="E1366" t="s">
        <v>2509</v>
      </c>
      <c r="F1366" t="s">
        <v>2704</v>
      </c>
      <c r="G1366" t="s">
        <v>2710</v>
      </c>
      <c r="H1366" t="s">
        <v>2752</v>
      </c>
      <c r="I1366" t="s">
        <v>2758</v>
      </c>
      <c r="K1366">
        <v>2</v>
      </c>
      <c r="L1366">
        <v>150</v>
      </c>
      <c r="N1366">
        <v>300</v>
      </c>
      <c r="P1366" t="s">
        <v>2770</v>
      </c>
      <c r="Q1366" t="s">
        <v>2778</v>
      </c>
      <c r="R1366" t="s">
        <v>2789</v>
      </c>
      <c r="S1366" t="s">
        <v>2801</v>
      </c>
      <c r="T1366" t="s">
        <v>2810</v>
      </c>
      <c r="V1366">
        <v>136</v>
      </c>
      <c r="W1366">
        <v>18</v>
      </c>
      <c r="X1366">
        <v>63.23</v>
      </c>
      <c r="Z1366" t="s">
        <v>2818</v>
      </c>
      <c r="AA1366" t="s">
        <v>2828</v>
      </c>
    </row>
    <row r="1367" spans="1:27" ht="16.05" customHeight="1" x14ac:dyDescent="0.3">
      <c r="A1367" t="s">
        <v>1392</v>
      </c>
      <c r="B1367" t="s">
        <v>1678</v>
      </c>
      <c r="C1367" t="s">
        <v>2078</v>
      </c>
      <c r="D1367" t="s">
        <v>2283</v>
      </c>
      <c r="F1367" t="s">
        <v>2702</v>
      </c>
      <c r="G1367" t="s">
        <v>2709</v>
      </c>
      <c r="H1367" t="s">
        <v>2752</v>
      </c>
      <c r="I1367" t="s">
        <v>2757</v>
      </c>
      <c r="K1367">
        <v>4</v>
      </c>
      <c r="L1367">
        <v>120</v>
      </c>
      <c r="M1367">
        <v>0</v>
      </c>
      <c r="N1367">
        <v>480</v>
      </c>
      <c r="O1367">
        <v>480</v>
      </c>
      <c r="P1367" t="s">
        <v>2765</v>
      </c>
      <c r="Q1367" t="s">
        <v>2778</v>
      </c>
      <c r="R1367" t="s">
        <v>2793</v>
      </c>
      <c r="S1367" t="s">
        <v>2806</v>
      </c>
      <c r="T1367" t="s">
        <v>2810</v>
      </c>
      <c r="U1367">
        <v>5</v>
      </c>
      <c r="V1367">
        <v>437</v>
      </c>
      <c r="W1367">
        <v>59</v>
      </c>
      <c r="X1367">
        <v>55.45</v>
      </c>
      <c r="Y1367">
        <v>258.2</v>
      </c>
      <c r="Z1367" t="s">
        <v>2816</v>
      </c>
      <c r="AA1367" t="s">
        <v>2829</v>
      </c>
    </row>
    <row r="1368" spans="1:27" ht="16.05" customHeight="1" x14ac:dyDescent="0.3">
      <c r="A1368" t="s">
        <v>1393</v>
      </c>
      <c r="B1368" t="s">
        <v>1628</v>
      </c>
      <c r="C1368" t="s">
        <v>2107</v>
      </c>
      <c r="D1368" t="s">
        <v>2398</v>
      </c>
      <c r="E1368" t="s">
        <v>2629</v>
      </c>
      <c r="F1368" t="s">
        <v>2701</v>
      </c>
      <c r="G1368" t="s">
        <v>2720</v>
      </c>
      <c r="H1368" t="s">
        <v>2755</v>
      </c>
      <c r="I1368" t="s">
        <v>2755</v>
      </c>
      <c r="J1368" t="s">
        <v>2764</v>
      </c>
      <c r="K1368">
        <v>3</v>
      </c>
      <c r="L1368">
        <v>190</v>
      </c>
      <c r="M1368">
        <v>10</v>
      </c>
      <c r="N1368">
        <v>570</v>
      </c>
      <c r="O1368">
        <v>513</v>
      </c>
      <c r="P1368" t="s">
        <v>2769</v>
      </c>
      <c r="Q1368" t="s">
        <v>2389</v>
      </c>
      <c r="R1368" t="s">
        <v>2793</v>
      </c>
      <c r="S1368" t="s">
        <v>2801</v>
      </c>
      <c r="T1368" t="s">
        <v>2810</v>
      </c>
      <c r="U1368">
        <v>5</v>
      </c>
      <c r="V1368">
        <v>13</v>
      </c>
      <c r="X1368">
        <v>82.02</v>
      </c>
      <c r="Y1368">
        <v>266.94</v>
      </c>
      <c r="Z1368" t="s">
        <v>2817</v>
      </c>
      <c r="AA1368" t="s">
        <v>2831</v>
      </c>
    </row>
    <row r="1369" spans="1:27" ht="16.05" customHeight="1" x14ac:dyDescent="0.3">
      <c r="A1369" t="s">
        <v>1394</v>
      </c>
      <c r="B1369" t="s">
        <v>1689</v>
      </c>
      <c r="C1369" t="s">
        <v>2137</v>
      </c>
      <c r="D1369" t="s">
        <v>2277</v>
      </c>
      <c r="E1369" t="s">
        <v>2437</v>
      </c>
      <c r="G1369" t="s">
        <v>2718</v>
      </c>
      <c r="H1369" t="s">
        <v>2753</v>
      </c>
      <c r="I1369" t="s">
        <v>2755</v>
      </c>
      <c r="J1369" t="s">
        <v>2763</v>
      </c>
      <c r="K1369">
        <v>1</v>
      </c>
      <c r="L1369">
        <v>90</v>
      </c>
      <c r="M1369">
        <v>0</v>
      </c>
      <c r="N1369">
        <v>90</v>
      </c>
      <c r="O1369">
        <v>90</v>
      </c>
      <c r="P1369" t="s">
        <v>2770</v>
      </c>
      <c r="R1369" t="s">
        <v>2786</v>
      </c>
      <c r="S1369" t="s">
        <v>2801</v>
      </c>
      <c r="T1369" t="s">
        <v>2807</v>
      </c>
      <c r="U1369">
        <v>3</v>
      </c>
      <c r="V1369">
        <v>352</v>
      </c>
      <c r="W1369">
        <v>40</v>
      </c>
      <c r="X1369">
        <v>50.72</v>
      </c>
      <c r="Y1369">
        <v>39.28</v>
      </c>
      <c r="Z1369" t="s">
        <v>2818</v>
      </c>
      <c r="AA1369" t="s">
        <v>2829</v>
      </c>
    </row>
    <row r="1370" spans="1:27" ht="16.05" customHeight="1" x14ac:dyDescent="0.3">
      <c r="A1370" t="s">
        <v>1395</v>
      </c>
      <c r="B1370" t="s">
        <v>1635</v>
      </c>
      <c r="C1370" t="s">
        <v>2081</v>
      </c>
      <c r="E1370" t="s">
        <v>2613</v>
      </c>
      <c r="F1370" t="s">
        <v>2702</v>
      </c>
      <c r="G1370" t="s">
        <v>2715</v>
      </c>
      <c r="H1370" t="s">
        <v>2754</v>
      </c>
      <c r="I1370" t="s">
        <v>2757</v>
      </c>
      <c r="J1370" t="s">
        <v>2762</v>
      </c>
      <c r="K1370">
        <v>2</v>
      </c>
      <c r="L1370">
        <v>80</v>
      </c>
      <c r="M1370">
        <v>0</v>
      </c>
      <c r="N1370">
        <v>160</v>
      </c>
      <c r="O1370">
        <v>160</v>
      </c>
      <c r="P1370" t="s">
        <v>2765</v>
      </c>
      <c r="R1370" t="s">
        <v>2789</v>
      </c>
      <c r="S1370" t="s">
        <v>2801</v>
      </c>
      <c r="T1370" t="s">
        <v>2808</v>
      </c>
      <c r="U1370">
        <v>2</v>
      </c>
      <c r="V1370">
        <v>336</v>
      </c>
      <c r="W1370">
        <v>14</v>
      </c>
      <c r="X1370">
        <v>43.04</v>
      </c>
      <c r="Y1370">
        <v>73.92</v>
      </c>
      <c r="Z1370" t="s">
        <v>2824</v>
      </c>
      <c r="AA1370" t="s">
        <v>2831</v>
      </c>
    </row>
    <row r="1371" spans="1:27" ht="16.05" customHeight="1" x14ac:dyDescent="0.3">
      <c r="A1371" t="s">
        <v>1396</v>
      </c>
      <c r="B1371" t="s">
        <v>2022</v>
      </c>
      <c r="C1371" t="s">
        <v>2104</v>
      </c>
      <c r="D1371" t="s">
        <v>2367</v>
      </c>
      <c r="E1371" t="s">
        <v>2695</v>
      </c>
      <c r="F1371" t="s">
        <v>2705</v>
      </c>
      <c r="G1371" t="s">
        <v>2717</v>
      </c>
      <c r="H1371" t="s">
        <v>2752</v>
      </c>
      <c r="I1371" t="s">
        <v>2757</v>
      </c>
      <c r="J1371" t="s">
        <v>2762</v>
      </c>
      <c r="K1371">
        <v>1</v>
      </c>
      <c r="L1371">
        <v>100</v>
      </c>
      <c r="M1371">
        <v>0.05</v>
      </c>
      <c r="N1371">
        <v>100</v>
      </c>
      <c r="O1371">
        <v>95</v>
      </c>
      <c r="P1371" t="s">
        <v>2770</v>
      </c>
      <c r="Q1371" t="s">
        <v>2776</v>
      </c>
      <c r="R1371" t="s">
        <v>2786</v>
      </c>
      <c r="S1371" t="s">
        <v>2802</v>
      </c>
      <c r="T1371" t="s">
        <v>2807</v>
      </c>
      <c r="U1371">
        <v>3</v>
      </c>
      <c r="V1371">
        <v>74</v>
      </c>
      <c r="W1371">
        <v>11</v>
      </c>
      <c r="X1371">
        <v>40.98</v>
      </c>
      <c r="Y1371">
        <v>54.02</v>
      </c>
      <c r="Z1371" t="s">
        <v>2817</v>
      </c>
      <c r="AA1371" t="s">
        <v>2830</v>
      </c>
    </row>
    <row r="1372" spans="1:27" ht="16.05" customHeight="1" x14ac:dyDescent="0.3">
      <c r="A1372" t="s">
        <v>1397</v>
      </c>
      <c r="B1372" t="s">
        <v>1919</v>
      </c>
      <c r="C1372" t="s">
        <v>2092</v>
      </c>
      <c r="D1372" t="s">
        <v>2327</v>
      </c>
      <c r="E1372" t="s">
        <v>2563</v>
      </c>
      <c r="F1372" t="s">
        <v>2702</v>
      </c>
      <c r="G1372" t="s">
        <v>2721</v>
      </c>
      <c r="H1372" t="s">
        <v>2756</v>
      </c>
      <c r="I1372" t="s">
        <v>2755</v>
      </c>
      <c r="J1372" t="s">
        <v>2760</v>
      </c>
      <c r="K1372">
        <v>3</v>
      </c>
      <c r="L1372">
        <v>185</v>
      </c>
      <c r="M1372">
        <v>0.15</v>
      </c>
      <c r="N1372">
        <v>555</v>
      </c>
      <c r="O1372">
        <v>471.75</v>
      </c>
      <c r="P1372" t="s">
        <v>2770</v>
      </c>
      <c r="Q1372" t="s">
        <v>2778</v>
      </c>
      <c r="R1372" t="s">
        <v>2789</v>
      </c>
      <c r="S1372" t="s">
        <v>2805</v>
      </c>
      <c r="T1372" t="s">
        <v>2807</v>
      </c>
      <c r="U1372">
        <v>2</v>
      </c>
      <c r="V1372">
        <v>151</v>
      </c>
      <c r="W1372">
        <v>18</v>
      </c>
      <c r="X1372">
        <v>79.69</v>
      </c>
      <c r="Y1372">
        <v>232.68</v>
      </c>
      <c r="Z1372" t="s">
        <v>2820</v>
      </c>
    </row>
    <row r="1373" spans="1:27" ht="16.05" customHeight="1" x14ac:dyDescent="0.3">
      <c r="A1373" t="s">
        <v>1398</v>
      </c>
      <c r="B1373" t="s">
        <v>1638</v>
      </c>
      <c r="C1373" t="s">
        <v>2075</v>
      </c>
      <c r="D1373" t="s">
        <v>2271</v>
      </c>
      <c r="E1373" t="s">
        <v>2548</v>
      </c>
      <c r="F1373" t="s">
        <v>2704</v>
      </c>
      <c r="G1373" t="s">
        <v>2708</v>
      </c>
      <c r="H1373" t="s">
        <v>2753</v>
      </c>
      <c r="I1373" t="s">
        <v>2755</v>
      </c>
      <c r="J1373" t="s">
        <v>2761</v>
      </c>
      <c r="K1373">
        <v>2</v>
      </c>
      <c r="L1373">
        <v>80</v>
      </c>
      <c r="M1373">
        <v>5</v>
      </c>
      <c r="O1373">
        <v>152</v>
      </c>
      <c r="P1373" t="s">
        <v>2771</v>
      </c>
      <c r="Q1373" t="s">
        <v>2779</v>
      </c>
      <c r="R1373" t="s">
        <v>2792</v>
      </c>
      <c r="S1373" t="s">
        <v>2802</v>
      </c>
      <c r="T1373" t="s">
        <v>2807</v>
      </c>
      <c r="U1373">
        <v>2</v>
      </c>
      <c r="V1373">
        <v>123</v>
      </c>
      <c r="W1373">
        <v>19</v>
      </c>
      <c r="X1373">
        <v>27.75</v>
      </c>
      <c r="Y1373">
        <v>96.5</v>
      </c>
      <c r="Z1373" t="s">
        <v>2819</v>
      </c>
      <c r="AA1373" t="s">
        <v>2829</v>
      </c>
    </row>
    <row r="1374" spans="1:27" ht="16.05" customHeight="1" x14ac:dyDescent="0.3">
      <c r="A1374" t="s">
        <v>1399</v>
      </c>
      <c r="B1374" t="s">
        <v>1953</v>
      </c>
      <c r="C1374" t="s">
        <v>2103</v>
      </c>
      <c r="D1374" t="s">
        <v>2174</v>
      </c>
      <c r="E1374" t="s">
        <v>2596</v>
      </c>
      <c r="F1374" t="s">
        <v>2703</v>
      </c>
      <c r="G1374" t="s">
        <v>2714</v>
      </c>
      <c r="H1374" t="s">
        <v>2752</v>
      </c>
      <c r="I1374" t="s">
        <v>2758</v>
      </c>
      <c r="J1374" t="s">
        <v>2764</v>
      </c>
      <c r="K1374">
        <v>1</v>
      </c>
      <c r="L1374">
        <v>155</v>
      </c>
      <c r="M1374">
        <v>0.1</v>
      </c>
      <c r="N1374">
        <v>155</v>
      </c>
      <c r="O1374">
        <v>139.5</v>
      </c>
      <c r="P1374" t="s">
        <v>2772</v>
      </c>
      <c r="Q1374" t="s">
        <v>2778</v>
      </c>
      <c r="R1374" t="s">
        <v>2795</v>
      </c>
      <c r="S1374" t="s">
        <v>2804</v>
      </c>
      <c r="T1374" t="s">
        <v>2807</v>
      </c>
      <c r="U1374">
        <v>2</v>
      </c>
      <c r="V1374">
        <v>114</v>
      </c>
      <c r="X1374">
        <v>67.290000000000006</v>
      </c>
      <c r="Y1374">
        <v>72.209999999999994</v>
      </c>
      <c r="Z1374" t="s">
        <v>2817</v>
      </c>
      <c r="AA1374" t="s">
        <v>2829</v>
      </c>
    </row>
    <row r="1375" spans="1:27" ht="16.05" customHeight="1" x14ac:dyDescent="0.3">
      <c r="A1375" t="s">
        <v>1400</v>
      </c>
      <c r="B1375" t="s">
        <v>2005</v>
      </c>
      <c r="C1375" t="s">
        <v>2065</v>
      </c>
      <c r="D1375" t="s">
        <v>2258</v>
      </c>
      <c r="E1375" t="s">
        <v>2644</v>
      </c>
      <c r="F1375" t="s">
        <v>2702</v>
      </c>
      <c r="G1375" t="s">
        <v>2706</v>
      </c>
      <c r="H1375" t="s">
        <v>2752</v>
      </c>
      <c r="I1375" t="s">
        <v>2757</v>
      </c>
      <c r="J1375" t="s">
        <v>2764</v>
      </c>
      <c r="K1375">
        <v>1</v>
      </c>
      <c r="L1375">
        <v>130</v>
      </c>
      <c r="M1375">
        <v>0</v>
      </c>
      <c r="N1375">
        <v>130</v>
      </c>
      <c r="O1375">
        <v>130</v>
      </c>
      <c r="R1375" t="s">
        <v>2788</v>
      </c>
      <c r="S1375" t="s">
        <v>2804</v>
      </c>
      <c r="T1375" t="s">
        <v>2810</v>
      </c>
      <c r="U1375">
        <v>5</v>
      </c>
      <c r="V1375">
        <v>422</v>
      </c>
      <c r="W1375">
        <v>28</v>
      </c>
      <c r="X1375">
        <v>58.16</v>
      </c>
      <c r="Y1375">
        <v>71.84</v>
      </c>
      <c r="Z1375" t="s">
        <v>2818</v>
      </c>
      <c r="AA1375" t="s">
        <v>2828</v>
      </c>
    </row>
    <row r="1376" spans="1:27" ht="16.05" customHeight="1" x14ac:dyDescent="0.3">
      <c r="A1376" t="s">
        <v>1401</v>
      </c>
      <c r="B1376" t="s">
        <v>1919</v>
      </c>
      <c r="C1376" t="s">
        <v>2084</v>
      </c>
      <c r="D1376" t="s">
        <v>2225</v>
      </c>
      <c r="E1376" t="s">
        <v>2503</v>
      </c>
      <c r="F1376" t="s">
        <v>2701</v>
      </c>
      <c r="G1376" t="s">
        <v>2714</v>
      </c>
      <c r="H1376" t="s">
        <v>2752</v>
      </c>
      <c r="I1376" t="s">
        <v>2758</v>
      </c>
      <c r="J1376" t="s">
        <v>2764</v>
      </c>
      <c r="K1376">
        <v>4</v>
      </c>
      <c r="L1376">
        <v>155</v>
      </c>
      <c r="M1376">
        <v>0</v>
      </c>
      <c r="N1376">
        <v>620</v>
      </c>
      <c r="O1376">
        <v>620</v>
      </c>
      <c r="P1376" t="s">
        <v>2767</v>
      </c>
      <c r="Q1376" t="s">
        <v>2781</v>
      </c>
      <c r="R1376" t="s">
        <v>2785</v>
      </c>
      <c r="S1376" t="s">
        <v>2806</v>
      </c>
      <c r="T1376" t="s">
        <v>2807</v>
      </c>
      <c r="U1376">
        <v>1</v>
      </c>
      <c r="V1376">
        <v>254</v>
      </c>
      <c r="W1376">
        <v>50</v>
      </c>
      <c r="X1376">
        <v>83.09</v>
      </c>
      <c r="Y1376">
        <v>287.64</v>
      </c>
      <c r="Z1376" t="s">
        <v>2820</v>
      </c>
    </row>
    <row r="1377" spans="1:27" ht="16.05" customHeight="1" x14ac:dyDescent="0.3">
      <c r="A1377" t="s">
        <v>1402</v>
      </c>
      <c r="B1377" t="s">
        <v>1665</v>
      </c>
      <c r="C1377" t="s">
        <v>2073</v>
      </c>
      <c r="D1377" t="s">
        <v>2281</v>
      </c>
      <c r="E1377" t="s">
        <v>2569</v>
      </c>
      <c r="G1377" t="s">
        <v>2719</v>
      </c>
      <c r="H1377" t="s">
        <v>2754</v>
      </c>
      <c r="I1377" t="s">
        <v>2758</v>
      </c>
      <c r="J1377" t="s">
        <v>2763</v>
      </c>
      <c r="K1377">
        <v>2</v>
      </c>
      <c r="L1377">
        <v>120</v>
      </c>
      <c r="M1377">
        <v>0.15</v>
      </c>
      <c r="N1377">
        <v>240</v>
      </c>
      <c r="O1377">
        <v>204</v>
      </c>
      <c r="P1377" t="s">
        <v>2773</v>
      </c>
      <c r="R1377" t="s">
        <v>2794</v>
      </c>
      <c r="S1377" t="s">
        <v>2806</v>
      </c>
      <c r="T1377" t="s">
        <v>2807</v>
      </c>
      <c r="U1377">
        <v>5</v>
      </c>
      <c r="V1377">
        <v>481</v>
      </c>
      <c r="W1377">
        <v>57</v>
      </c>
      <c r="X1377">
        <v>61.66</v>
      </c>
      <c r="Y1377">
        <v>80.680000000000007</v>
      </c>
    </row>
    <row r="1378" spans="1:27" ht="16.05" customHeight="1" x14ac:dyDescent="0.3">
      <c r="A1378" t="s">
        <v>1403</v>
      </c>
      <c r="B1378" t="s">
        <v>1852</v>
      </c>
      <c r="C1378" t="s">
        <v>2094</v>
      </c>
      <c r="D1378" t="s">
        <v>2393</v>
      </c>
      <c r="E1378" t="s">
        <v>2415</v>
      </c>
      <c r="F1378" t="s">
        <v>2702</v>
      </c>
      <c r="G1378" t="s">
        <v>2727</v>
      </c>
      <c r="H1378" t="s">
        <v>2752</v>
      </c>
      <c r="I1378" t="s">
        <v>2757</v>
      </c>
      <c r="J1378" t="s">
        <v>2762</v>
      </c>
      <c r="K1378">
        <v>2</v>
      </c>
      <c r="L1378">
        <v>105</v>
      </c>
      <c r="M1378">
        <v>0.1</v>
      </c>
      <c r="N1378">
        <v>210</v>
      </c>
      <c r="O1378">
        <v>189</v>
      </c>
      <c r="P1378" t="s">
        <v>2766</v>
      </c>
      <c r="Q1378" t="s">
        <v>2781</v>
      </c>
      <c r="R1378" t="s">
        <v>2791</v>
      </c>
      <c r="S1378" t="s">
        <v>2804</v>
      </c>
      <c r="T1378" t="s">
        <v>2807</v>
      </c>
      <c r="U1378">
        <v>4</v>
      </c>
      <c r="V1378">
        <v>361</v>
      </c>
      <c r="W1378">
        <v>35</v>
      </c>
      <c r="X1378">
        <v>52.18</v>
      </c>
      <c r="Y1378">
        <v>84.64</v>
      </c>
      <c r="Z1378" t="s">
        <v>2820</v>
      </c>
      <c r="AA1378" t="s">
        <v>2831</v>
      </c>
    </row>
    <row r="1379" spans="1:27" ht="16.05" customHeight="1" x14ac:dyDescent="0.3">
      <c r="A1379" t="s">
        <v>1404</v>
      </c>
      <c r="B1379" t="s">
        <v>1829</v>
      </c>
      <c r="C1379" t="s">
        <v>2144</v>
      </c>
      <c r="D1379" t="s">
        <v>2294</v>
      </c>
      <c r="E1379" t="s">
        <v>2483</v>
      </c>
      <c r="F1379" t="s">
        <v>2702</v>
      </c>
      <c r="G1379" t="s">
        <v>2721</v>
      </c>
      <c r="H1379" t="s">
        <v>2756</v>
      </c>
      <c r="I1379" t="s">
        <v>2755</v>
      </c>
      <c r="J1379" t="s">
        <v>2764</v>
      </c>
      <c r="K1379">
        <v>1</v>
      </c>
      <c r="L1379">
        <v>190</v>
      </c>
      <c r="M1379">
        <v>0.05</v>
      </c>
      <c r="N1379">
        <v>190</v>
      </c>
      <c r="O1379">
        <v>180.5</v>
      </c>
      <c r="R1379" t="s">
        <v>2793</v>
      </c>
      <c r="S1379" t="s">
        <v>2799</v>
      </c>
      <c r="T1379" t="s">
        <v>2811</v>
      </c>
      <c r="U1379">
        <v>2</v>
      </c>
      <c r="V1379">
        <v>78</v>
      </c>
      <c r="W1379">
        <v>12</v>
      </c>
      <c r="X1379">
        <v>90.47</v>
      </c>
      <c r="Y1379">
        <v>90.03</v>
      </c>
      <c r="Z1379" t="s">
        <v>2819</v>
      </c>
      <c r="AA1379" t="s">
        <v>2829</v>
      </c>
    </row>
    <row r="1380" spans="1:27" ht="16.05" customHeight="1" x14ac:dyDescent="0.3">
      <c r="A1380" t="s">
        <v>1405</v>
      </c>
      <c r="B1380" t="s">
        <v>2023</v>
      </c>
      <c r="C1380" t="s">
        <v>2043</v>
      </c>
      <c r="D1380" t="s">
        <v>2199</v>
      </c>
      <c r="E1380" t="s">
        <v>2542</v>
      </c>
      <c r="F1380" t="s">
        <v>2701</v>
      </c>
      <c r="G1380" t="s">
        <v>2739</v>
      </c>
      <c r="H1380" t="s">
        <v>2755</v>
      </c>
      <c r="I1380" t="s">
        <v>2755</v>
      </c>
      <c r="K1380">
        <v>1</v>
      </c>
      <c r="L1380">
        <v>185</v>
      </c>
      <c r="M1380">
        <v>0</v>
      </c>
      <c r="N1380">
        <v>185</v>
      </c>
      <c r="O1380">
        <v>185</v>
      </c>
      <c r="R1380" t="s">
        <v>2786</v>
      </c>
      <c r="S1380" t="s">
        <v>2799</v>
      </c>
      <c r="T1380" t="s">
        <v>2807</v>
      </c>
      <c r="U1380">
        <v>5</v>
      </c>
      <c r="V1380">
        <v>177</v>
      </c>
      <c r="W1380">
        <v>13</v>
      </c>
      <c r="X1380">
        <v>72.5</v>
      </c>
      <c r="Y1380">
        <v>112.5</v>
      </c>
    </row>
    <row r="1381" spans="1:27" ht="16.05" customHeight="1" x14ac:dyDescent="0.3">
      <c r="A1381" t="s">
        <v>1406</v>
      </c>
      <c r="B1381" t="s">
        <v>1854</v>
      </c>
      <c r="C1381" t="s">
        <v>2096</v>
      </c>
      <c r="D1381" t="s">
        <v>2178</v>
      </c>
      <c r="G1381" t="s">
        <v>2714</v>
      </c>
      <c r="H1381" t="s">
        <v>2752</v>
      </c>
      <c r="I1381" t="s">
        <v>2758</v>
      </c>
      <c r="K1381">
        <v>2</v>
      </c>
      <c r="L1381">
        <v>165</v>
      </c>
      <c r="M1381">
        <v>0.05</v>
      </c>
      <c r="N1381">
        <v>330</v>
      </c>
      <c r="O1381">
        <v>313.5</v>
      </c>
      <c r="P1381" t="s">
        <v>2765</v>
      </c>
      <c r="Q1381" t="s">
        <v>2781</v>
      </c>
      <c r="R1381" t="s">
        <v>2788</v>
      </c>
      <c r="S1381" t="s">
        <v>2806</v>
      </c>
      <c r="T1381" t="s">
        <v>2807</v>
      </c>
      <c r="U1381">
        <v>3</v>
      </c>
      <c r="V1381">
        <v>460</v>
      </c>
      <c r="W1381">
        <v>36</v>
      </c>
      <c r="X1381">
        <v>82.02</v>
      </c>
      <c r="Y1381">
        <v>149.46</v>
      </c>
      <c r="Z1381" t="s">
        <v>2819</v>
      </c>
      <c r="AA1381" t="s">
        <v>2828</v>
      </c>
    </row>
    <row r="1382" spans="1:27" ht="16.05" customHeight="1" x14ac:dyDescent="0.3">
      <c r="A1382" t="s">
        <v>1407</v>
      </c>
      <c r="B1382" t="s">
        <v>1900</v>
      </c>
      <c r="C1382" t="s">
        <v>2085</v>
      </c>
      <c r="D1382" t="s">
        <v>2290</v>
      </c>
      <c r="E1382" t="s">
        <v>2532</v>
      </c>
      <c r="F1382" t="s">
        <v>2704</v>
      </c>
      <c r="G1382" t="s">
        <v>2707</v>
      </c>
      <c r="H1382" t="s">
        <v>2753</v>
      </c>
      <c r="I1382" t="s">
        <v>2755</v>
      </c>
      <c r="J1382" t="s">
        <v>2761</v>
      </c>
      <c r="K1382">
        <v>2</v>
      </c>
      <c r="L1382">
        <v>120</v>
      </c>
      <c r="M1382">
        <v>0.15</v>
      </c>
      <c r="N1382">
        <v>240</v>
      </c>
      <c r="O1382">
        <v>204</v>
      </c>
      <c r="P1382" t="s">
        <v>2765</v>
      </c>
      <c r="Q1382" t="s">
        <v>2775</v>
      </c>
      <c r="R1382" t="s">
        <v>2785</v>
      </c>
      <c r="S1382" t="s">
        <v>2804</v>
      </c>
      <c r="T1382" t="s">
        <v>2807</v>
      </c>
      <c r="U1382">
        <v>5</v>
      </c>
      <c r="V1382">
        <v>374</v>
      </c>
      <c r="W1382">
        <v>28</v>
      </c>
      <c r="X1382">
        <v>60.68</v>
      </c>
      <c r="Y1382">
        <v>82.64</v>
      </c>
      <c r="Z1382" t="s">
        <v>2820</v>
      </c>
      <c r="AA1382" t="s">
        <v>2829</v>
      </c>
    </row>
    <row r="1383" spans="1:27" ht="16.05" customHeight="1" x14ac:dyDescent="0.3">
      <c r="A1383" t="s">
        <v>1408</v>
      </c>
      <c r="B1383" t="s">
        <v>1697</v>
      </c>
      <c r="C1383" t="s">
        <v>2101</v>
      </c>
      <c r="D1383" t="s">
        <v>2198</v>
      </c>
      <c r="E1383" t="s">
        <v>2451</v>
      </c>
      <c r="F1383" t="s">
        <v>2703</v>
      </c>
      <c r="G1383" t="s">
        <v>2717</v>
      </c>
      <c r="H1383" t="s">
        <v>2752</v>
      </c>
      <c r="I1383" t="s">
        <v>2757</v>
      </c>
      <c r="J1383" t="s">
        <v>2762</v>
      </c>
      <c r="K1383">
        <v>1</v>
      </c>
      <c r="L1383">
        <v>95</v>
      </c>
      <c r="M1383">
        <v>0.1</v>
      </c>
      <c r="N1383">
        <v>95</v>
      </c>
      <c r="O1383">
        <v>85.5</v>
      </c>
      <c r="P1383" t="s">
        <v>2767</v>
      </c>
      <c r="Q1383" t="s">
        <v>2779</v>
      </c>
      <c r="R1383" t="s">
        <v>2785</v>
      </c>
      <c r="S1383" t="s">
        <v>2805</v>
      </c>
      <c r="T1383" t="s">
        <v>2811</v>
      </c>
      <c r="U1383">
        <v>4</v>
      </c>
      <c r="V1383">
        <v>385</v>
      </c>
      <c r="W1383">
        <v>35</v>
      </c>
      <c r="X1383">
        <v>43.66</v>
      </c>
      <c r="Y1383">
        <v>41.84</v>
      </c>
      <c r="Z1383" t="s">
        <v>2818</v>
      </c>
      <c r="AA1383" t="s">
        <v>2831</v>
      </c>
    </row>
    <row r="1384" spans="1:27" ht="16.05" customHeight="1" x14ac:dyDescent="0.3">
      <c r="A1384" t="s">
        <v>1409</v>
      </c>
      <c r="B1384" t="s">
        <v>1862</v>
      </c>
      <c r="C1384" t="s">
        <v>2114</v>
      </c>
      <c r="D1384" t="s">
        <v>2152</v>
      </c>
      <c r="E1384" t="s">
        <v>2658</v>
      </c>
      <c r="G1384" t="s">
        <v>2718</v>
      </c>
      <c r="H1384" t="s">
        <v>2753</v>
      </c>
      <c r="I1384" t="s">
        <v>2755</v>
      </c>
      <c r="J1384" t="s">
        <v>2759</v>
      </c>
      <c r="K1384">
        <v>1</v>
      </c>
      <c r="L1384">
        <v>90</v>
      </c>
      <c r="M1384">
        <v>0</v>
      </c>
      <c r="N1384">
        <v>90</v>
      </c>
      <c r="O1384">
        <v>90</v>
      </c>
      <c r="P1384" t="s">
        <v>2769</v>
      </c>
      <c r="Q1384" t="s">
        <v>2776</v>
      </c>
      <c r="R1384" t="s">
        <v>2785</v>
      </c>
      <c r="S1384" t="s">
        <v>2801</v>
      </c>
      <c r="T1384" t="s">
        <v>2807</v>
      </c>
      <c r="U1384">
        <v>4</v>
      </c>
      <c r="V1384">
        <v>104</v>
      </c>
      <c r="X1384">
        <v>45.18</v>
      </c>
      <c r="Y1384">
        <v>44.82</v>
      </c>
      <c r="Z1384" t="s">
        <v>2815</v>
      </c>
      <c r="AA1384" t="s">
        <v>2828</v>
      </c>
    </row>
    <row r="1385" spans="1:27" ht="16.05" customHeight="1" x14ac:dyDescent="0.3">
      <c r="A1385" t="s">
        <v>1410</v>
      </c>
      <c r="B1385" t="s">
        <v>1866</v>
      </c>
      <c r="C1385" t="s">
        <v>2112</v>
      </c>
      <c r="D1385" t="s">
        <v>2399</v>
      </c>
      <c r="F1385" t="s">
        <v>2703</v>
      </c>
      <c r="G1385" t="s">
        <v>2709</v>
      </c>
      <c r="H1385" t="s">
        <v>2752</v>
      </c>
      <c r="I1385" t="s">
        <v>2757</v>
      </c>
      <c r="J1385" t="s">
        <v>2763</v>
      </c>
      <c r="K1385">
        <v>2</v>
      </c>
      <c r="L1385">
        <v>120</v>
      </c>
      <c r="M1385">
        <v>0.05</v>
      </c>
      <c r="N1385">
        <v>240</v>
      </c>
      <c r="O1385">
        <v>228</v>
      </c>
      <c r="P1385" t="s">
        <v>2770</v>
      </c>
      <c r="Q1385" t="s">
        <v>2779</v>
      </c>
      <c r="R1385" t="s">
        <v>2785</v>
      </c>
      <c r="S1385" t="s">
        <v>2803</v>
      </c>
      <c r="T1385" t="s">
        <v>2807</v>
      </c>
      <c r="V1385">
        <v>481</v>
      </c>
      <c r="X1385">
        <v>44.16</v>
      </c>
      <c r="Y1385">
        <v>139.68</v>
      </c>
      <c r="Z1385" t="s">
        <v>2815</v>
      </c>
      <c r="AA1385" t="s">
        <v>2827</v>
      </c>
    </row>
    <row r="1386" spans="1:27" ht="16.05" customHeight="1" x14ac:dyDescent="0.3">
      <c r="A1386" t="s">
        <v>1411</v>
      </c>
      <c r="B1386" t="s">
        <v>1891</v>
      </c>
      <c r="C1386" t="s">
        <v>2049</v>
      </c>
      <c r="D1386" t="s">
        <v>2165</v>
      </c>
      <c r="E1386" t="s">
        <v>2507</v>
      </c>
      <c r="F1386" t="s">
        <v>2701</v>
      </c>
      <c r="G1386" t="s">
        <v>2750</v>
      </c>
      <c r="H1386" t="s">
        <v>2753</v>
      </c>
      <c r="I1386" t="s">
        <v>2755</v>
      </c>
      <c r="J1386" t="s">
        <v>2760</v>
      </c>
      <c r="K1386">
        <v>1</v>
      </c>
      <c r="L1386">
        <v>100</v>
      </c>
      <c r="M1386">
        <v>10</v>
      </c>
      <c r="N1386">
        <v>100</v>
      </c>
      <c r="O1386">
        <v>90</v>
      </c>
      <c r="P1386" t="s">
        <v>2765</v>
      </c>
      <c r="R1386" t="s">
        <v>2786</v>
      </c>
      <c r="S1386" t="s">
        <v>2801</v>
      </c>
      <c r="T1386" t="s">
        <v>2809</v>
      </c>
      <c r="U1386">
        <v>3</v>
      </c>
      <c r="V1386">
        <v>194</v>
      </c>
      <c r="W1386">
        <v>44</v>
      </c>
      <c r="X1386">
        <v>46.44</v>
      </c>
      <c r="Y1386">
        <v>43.56</v>
      </c>
      <c r="Z1386" t="s">
        <v>2820</v>
      </c>
    </row>
    <row r="1387" spans="1:27" ht="16.05" customHeight="1" x14ac:dyDescent="0.3">
      <c r="A1387" t="s">
        <v>1412</v>
      </c>
      <c r="B1387" t="s">
        <v>1907</v>
      </c>
      <c r="C1387" t="s">
        <v>2144</v>
      </c>
      <c r="D1387" t="s">
        <v>2268</v>
      </c>
      <c r="E1387" t="s">
        <v>2410</v>
      </c>
      <c r="F1387" t="s">
        <v>2702</v>
      </c>
      <c r="G1387" t="s">
        <v>2711</v>
      </c>
      <c r="H1387" t="s">
        <v>2754</v>
      </c>
      <c r="I1387" t="s">
        <v>2757</v>
      </c>
      <c r="J1387" t="s">
        <v>2762</v>
      </c>
      <c r="K1387">
        <v>3</v>
      </c>
      <c r="L1387">
        <v>100</v>
      </c>
      <c r="M1387">
        <v>0.05</v>
      </c>
      <c r="N1387">
        <v>300</v>
      </c>
      <c r="O1387">
        <v>285</v>
      </c>
      <c r="P1387" t="s">
        <v>2766</v>
      </c>
      <c r="Q1387" t="s">
        <v>2779</v>
      </c>
      <c r="R1387" t="s">
        <v>2785</v>
      </c>
      <c r="S1387" t="s">
        <v>2802</v>
      </c>
      <c r="T1387" t="s">
        <v>2807</v>
      </c>
      <c r="U1387">
        <v>5</v>
      </c>
      <c r="V1387">
        <v>291</v>
      </c>
      <c r="W1387">
        <v>25</v>
      </c>
      <c r="X1387">
        <v>51.49</v>
      </c>
      <c r="Y1387">
        <v>130.53</v>
      </c>
      <c r="Z1387" t="s">
        <v>2817</v>
      </c>
    </row>
    <row r="1388" spans="1:27" ht="16.05" customHeight="1" x14ac:dyDescent="0.3">
      <c r="A1388" t="s">
        <v>1413</v>
      </c>
      <c r="B1388" t="s">
        <v>1688</v>
      </c>
      <c r="C1388" t="s">
        <v>2075</v>
      </c>
      <c r="D1388" t="s">
        <v>2237</v>
      </c>
      <c r="E1388" t="s">
        <v>2469</v>
      </c>
      <c r="F1388" t="s">
        <v>2703</v>
      </c>
      <c r="G1388" t="s">
        <v>2712</v>
      </c>
      <c r="H1388" t="s">
        <v>2752</v>
      </c>
      <c r="I1388" t="s">
        <v>2757</v>
      </c>
      <c r="K1388">
        <v>1</v>
      </c>
      <c r="L1388">
        <v>95</v>
      </c>
      <c r="M1388">
        <v>0</v>
      </c>
      <c r="N1388">
        <v>95</v>
      </c>
      <c r="O1388">
        <v>95</v>
      </c>
      <c r="P1388" t="s">
        <v>2770</v>
      </c>
      <c r="Q1388" t="s">
        <v>2779</v>
      </c>
      <c r="R1388" t="s">
        <v>2790</v>
      </c>
      <c r="S1388" t="s">
        <v>2803</v>
      </c>
      <c r="T1388" t="s">
        <v>2808</v>
      </c>
      <c r="U1388">
        <v>3</v>
      </c>
      <c r="V1388">
        <v>113</v>
      </c>
      <c r="W1388">
        <v>44</v>
      </c>
      <c r="X1388">
        <v>54.72</v>
      </c>
      <c r="Y1388">
        <v>40.28</v>
      </c>
      <c r="Z1388" t="s">
        <v>2819</v>
      </c>
      <c r="AA1388" t="s">
        <v>2830</v>
      </c>
    </row>
    <row r="1389" spans="1:27" ht="16.05" customHeight="1" x14ac:dyDescent="0.3">
      <c r="A1389" t="s">
        <v>1414</v>
      </c>
      <c r="B1389" t="s">
        <v>1815</v>
      </c>
      <c r="C1389" t="s">
        <v>2077</v>
      </c>
      <c r="E1389" t="s">
        <v>2557</v>
      </c>
      <c r="F1389" t="s">
        <v>2701</v>
      </c>
      <c r="G1389" t="s">
        <v>2719</v>
      </c>
      <c r="H1389" t="s">
        <v>2754</v>
      </c>
      <c r="I1389" t="s">
        <v>2758</v>
      </c>
      <c r="K1389">
        <v>3</v>
      </c>
      <c r="L1389">
        <v>105</v>
      </c>
      <c r="N1389">
        <v>315</v>
      </c>
      <c r="P1389" t="s">
        <v>2769</v>
      </c>
      <c r="Q1389" t="s">
        <v>2776</v>
      </c>
      <c r="R1389" t="s">
        <v>2790</v>
      </c>
      <c r="S1389" t="s">
        <v>2799</v>
      </c>
      <c r="T1389" t="s">
        <v>2808</v>
      </c>
      <c r="U1389">
        <v>3</v>
      </c>
      <c r="V1389">
        <v>290</v>
      </c>
      <c r="X1389">
        <v>43.53</v>
      </c>
      <c r="Z1389" t="s">
        <v>2820</v>
      </c>
      <c r="AA1389" t="s">
        <v>2830</v>
      </c>
    </row>
    <row r="1390" spans="1:27" ht="16.05" customHeight="1" x14ac:dyDescent="0.3">
      <c r="A1390" t="s">
        <v>1415</v>
      </c>
      <c r="B1390" t="s">
        <v>1720</v>
      </c>
      <c r="C1390" t="s">
        <v>2089</v>
      </c>
      <c r="D1390" t="s">
        <v>2187</v>
      </c>
      <c r="E1390" t="s">
        <v>2425</v>
      </c>
      <c r="F1390" t="s">
        <v>2704</v>
      </c>
      <c r="G1390" t="s">
        <v>2715</v>
      </c>
      <c r="H1390" t="s">
        <v>2754</v>
      </c>
      <c r="I1390" t="s">
        <v>2757</v>
      </c>
      <c r="J1390" t="s">
        <v>2762</v>
      </c>
      <c r="K1390">
        <v>2</v>
      </c>
      <c r="L1390">
        <v>90</v>
      </c>
      <c r="M1390">
        <v>0</v>
      </c>
      <c r="N1390">
        <v>180</v>
      </c>
      <c r="O1390">
        <v>180</v>
      </c>
      <c r="P1390" t="s">
        <v>2766</v>
      </c>
      <c r="Q1390" t="s">
        <v>2775</v>
      </c>
      <c r="R1390" t="s">
        <v>2788</v>
      </c>
      <c r="S1390" t="s">
        <v>2799</v>
      </c>
      <c r="T1390" t="s">
        <v>2807</v>
      </c>
      <c r="U1390">
        <v>5</v>
      </c>
      <c r="V1390">
        <v>59</v>
      </c>
      <c r="W1390">
        <v>46</v>
      </c>
      <c r="X1390">
        <v>36.01</v>
      </c>
      <c r="Y1390">
        <v>107.98</v>
      </c>
      <c r="AA1390" t="s">
        <v>2827</v>
      </c>
    </row>
    <row r="1391" spans="1:27" ht="16.05" customHeight="1" x14ac:dyDescent="0.3">
      <c r="A1391" t="s">
        <v>1416</v>
      </c>
      <c r="B1391" t="s">
        <v>1682</v>
      </c>
      <c r="C1391" t="s">
        <v>2102</v>
      </c>
      <c r="D1391" t="s">
        <v>2219</v>
      </c>
      <c r="E1391" t="s">
        <v>2433</v>
      </c>
      <c r="F1391" t="s">
        <v>2701</v>
      </c>
      <c r="G1391" t="s">
        <v>2706</v>
      </c>
      <c r="H1391" t="s">
        <v>2752</v>
      </c>
      <c r="I1391" t="s">
        <v>2757</v>
      </c>
      <c r="J1391" t="s">
        <v>2762</v>
      </c>
      <c r="K1391">
        <v>1</v>
      </c>
      <c r="L1391">
        <v>130</v>
      </c>
      <c r="M1391">
        <v>0.1</v>
      </c>
      <c r="N1391">
        <v>130</v>
      </c>
      <c r="O1391">
        <v>117</v>
      </c>
      <c r="P1391" t="s">
        <v>2770</v>
      </c>
      <c r="Q1391" t="s">
        <v>2779</v>
      </c>
      <c r="R1391" t="s">
        <v>2791</v>
      </c>
      <c r="S1391" t="s">
        <v>2802</v>
      </c>
      <c r="T1391" t="s">
        <v>2807</v>
      </c>
      <c r="U1391">
        <v>5</v>
      </c>
      <c r="V1391">
        <v>73</v>
      </c>
      <c r="X1391">
        <v>63.16</v>
      </c>
      <c r="Y1391">
        <v>53.84</v>
      </c>
      <c r="Z1391" t="s">
        <v>2817</v>
      </c>
    </row>
    <row r="1392" spans="1:27" ht="16.05" customHeight="1" x14ac:dyDescent="0.3">
      <c r="A1392" t="s">
        <v>1417</v>
      </c>
      <c r="B1392" t="s">
        <v>1957</v>
      </c>
      <c r="C1392" t="s">
        <v>2125</v>
      </c>
      <c r="D1392" t="s">
        <v>2327</v>
      </c>
      <c r="E1392" t="s">
        <v>2476</v>
      </c>
      <c r="F1392" t="s">
        <v>2702</v>
      </c>
      <c r="G1392" t="s">
        <v>2716</v>
      </c>
      <c r="H1392" t="s">
        <v>2753</v>
      </c>
      <c r="I1392" t="s">
        <v>2755</v>
      </c>
      <c r="J1392" t="s">
        <v>2759</v>
      </c>
      <c r="K1392">
        <v>1</v>
      </c>
      <c r="L1392">
        <v>95</v>
      </c>
      <c r="M1392">
        <v>0</v>
      </c>
      <c r="N1392">
        <v>95</v>
      </c>
      <c r="O1392">
        <v>95</v>
      </c>
      <c r="P1392" t="s">
        <v>2765</v>
      </c>
      <c r="Q1392" t="s">
        <v>2778</v>
      </c>
      <c r="R1392" t="s">
        <v>2790</v>
      </c>
      <c r="S1392" t="s">
        <v>2805</v>
      </c>
      <c r="T1392" t="s">
        <v>2807</v>
      </c>
      <c r="U1392">
        <v>5</v>
      </c>
      <c r="V1392">
        <v>445</v>
      </c>
      <c r="X1392">
        <v>36.04</v>
      </c>
      <c r="Y1392">
        <v>58.96</v>
      </c>
    </row>
    <row r="1393" spans="1:27" ht="16.05" customHeight="1" x14ac:dyDescent="0.3">
      <c r="A1393" t="s">
        <v>1418</v>
      </c>
      <c r="B1393" t="s">
        <v>1949</v>
      </c>
      <c r="C1393" t="s">
        <v>2129</v>
      </c>
      <c r="D1393" t="s">
        <v>2275</v>
      </c>
      <c r="E1393" t="s">
        <v>2567</v>
      </c>
      <c r="F1393" t="s">
        <v>2704</v>
      </c>
      <c r="G1393" t="s">
        <v>2707</v>
      </c>
      <c r="H1393" t="s">
        <v>2753</v>
      </c>
      <c r="I1393" t="s">
        <v>2755</v>
      </c>
      <c r="K1393">
        <v>1</v>
      </c>
      <c r="L1393">
        <v>120</v>
      </c>
      <c r="N1393">
        <v>120</v>
      </c>
      <c r="P1393" t="s">
        <v>2770</v>
      </c>
      <c r="Q1393" t="s">
        <v>2778</v>
      </c>
      <c r="R1393" t="s">
        <v>2790</v>
      </c>
      <c r="S1393" t="s">
        <v>2804</v>
      </c>
      <c r="T1393" t="s">
        <v>2807</v>
      </c>
      <c r="V1393">
        <v>8</v>
      </c>
      <c r="W1393">
        <v>50</v>
      </c>
      <c r="X1393">
        <v>52.09</v>
      </c>
    </row>
    <row r="1394" spans="1:27" ht="16.05" customHeight="1" x14ac:dyDescent="0.3">
      <c r="A1394" t="s">
        <v>1419</v>
      </c>
      <c r="B1394" t="s">
        <v>1880</v>
      </c>
      <c r="C1394" t="s">
        <v>2089</v>
      </c>
      <c r="D1394" t="s">
        <v>2203</v>
      </c>
      <c r="E1394" t="s">
        <v>2444</v>
      </c>
      <c r="F1394" t="s">
        <v>2701</v>
      </c>
      <c r="G1394" t="s">
        <v>2707</v>
      </c>
      <c r="H1394" t="s">
        <v>2753</v>
      </c>
      <c r="I1394" t="s">
        <v>2755</v>
      </c>
      <c r="J1394" t="s">
        <v>2763</v>
      </c>
      <c r="K1394">
        <v>4</v>
      </c>
      <c r="L1394">
        <v>130</v>
      </c>
      <c r="N1394">
        <v>520</v>
      </c>
      <c r="P1394" t="s">
        <v>2766</v>
      </c>
      <c r="Q1394" t="s">
        <v>2779</v>
      </c>
      <c r="R1394" t="s">
        <v>2790</v>
      </c>
      <c r="S1394" t="s">
        <v>2805</v>
      </c>
      <c r="T1394" t="s">
        <v>2807</v>
      </c>
      <c r="U1394">
        <v>3</v>
      </c>
      <c r="V1394">
        <v>59</v>
      </c>
      <c r="W1394">
        <v>42</v>
      </c>
      <c r="X1394">
        <v>63.53</v>
      </c>
      <c r="Z1394" t="s">
        <v>2389</v>
      </c>
      <c r="AA1394" t="s">
        <v>2830</v>
      </c>
    </row>
    <row r="1395" spans="1:27" ht="16.05" customHeight="1" x14ac:dyDescent="0.3">
      <c r="A1395" t="s">
        <v>1420</v>
      </c>
      <c r="B1395" t="s">
        <v>1904</v>
      </c>
      <c r="C1395" t="s">
        <v>2085</v>
      </c>
      <c r="D1395" t="s">
        <v>2323</v>
      </c>
      <c r="E1395" t="s">
        <v>2448</v>
      </c>
      <c r="F1395" t="s">
        <v>2704</v>
      </c>
      <c r="G1395" t="s">
        <v>2711</v>
      </c>
      <c r="H1395" t="s">
        <v>2754</v>
      </c>
      <c r="I1395" t="s">
        <v>2757</v>
      </c>
      <c r="J1395" t="s">
        <v>2760</v>
      </c>
      <c r="L1395">
        <v>95</v>
      </c>
      <c r="M1395">
        <v>10</v>
      </c>
      <c r="N1395">
        <v>95</v>
      </c>
      <c r="O1395">
        <v>85.5</v>
      </c>
      <c r="P1395" t="s">
        <v>2769</v>
      </c>
      <c r="Q1395" t="s">
        <v>2779</v>
      </c>
      <c r="R1395" t="s">
        <v>2785</v>
      </c>
      <c r="S1395" t="s">
        <v>2800</v>
      </c>
      <c r="T1395" t="s">
        <v>2810</v>
      </c>
      <c r="U1395">
        <v>2</v>
      </c>
      <c r="V1395">
        <v>486</v>
      </c>
      <c r="W1395">
        <v>28</v>
      </c>
      <c r="X1395">
        <v>40.200000000000003</v>
      </c>
      <c r="Y1395">
        <v>45.3</v>
      </c>
      <c r="Z1395" t="s">
        <v>2817</v>
      </c>
      <c r="AA1395" t="s">
        <v>2827</v>
      </c>
    </row>
    <row r="1396" spans="1:27" ht="16.05" customHeight="1" x14ac:dyDescent="0.3">
      <c r="A1396" t="s">
        <v>1421</v>
      </c>
      <c r="B1396" t="s">
        <v>1843</v>
      </c>
      <c r="C1396" t="s">
        <v>2110</v>
      </c>
      <c r="D1396" t="s">
        <v>2333</v>
      </c>
      <c r="E1396" t="s">
        <v>2539</v>
      </c>
      <c r="F1396" t="s">
        <v>2705</v>
      </c>
      <c r="G1396" t="s">
        <v>2710</v>
      </c>
      <c r="H1396" t="s">
        <v>2752</v>
      </c>
      <c r="I1396" t="s">
        <v>2758</v>
      </c>
      <c r="J1396" t="s">
        <v>2761</v>
      </c>
      <c r="K1396">
        <v>1</v>
      </c>
      <c r="L1396">
        <v>145</v>
      </c>
      <c r="N1396">
        <v>145</v>
      </c>
      <c r="P1396" t="s">
        <v>2765</v>
      </c>
      <c r="Q1396" t="s">
        <v>2776</v>
      </c>
      <c r="R1396" t="s">
        <v>2790</v>
      </c>
      <c r="S1396" t="s">
        <v>2800</v>
      </c>
      <c r="T1396" t="s">
        <v>2807</v>
      </c>
      <c r="U1396">
        <v>1</v>
      </c>
      <c r="W1396">
        <v>30</v>
      </c>
      <c r="X1396">
        <v>53.28</v>
      </c>
      <c r="Z1396" t="s">
        <v>2818</v>
      </c>
      <c r="AA1396" t="s">
        <v>2831</v>
      </c>
    </row>
    <row r="1397" spans="1:27" ht="16.05" customHeight="1" x14ac:dyDescent="0.3">
      <c r="A1397" t="s">
        <v>1422</v>
      </c>
      <c r="B1397" t="s">
        <v>1680</v>
      </c>
      <c r="C1397" t="s">
        <v>2052</v>
      </c>
      <c r="D1397" t="s">
        <v>2185</v>
      </c>
      <c r="E1397" t="s">
        <v>2570</v>
      </c>
      <c r="F1397" t="s">
        <v>2702</v>
      </c>
      <c r="G1397" t="s">
        <v>2721</v>
      </c>
      <c r="H1397" t="s">
        <v>2756</v>
      </c>
      <c r="I1397" t="s">
        <v>2755</v>
      </c>
      <c r="J1397" t="s">
        <v>2760</v>
      </c>
      <c r="K1397">
        <v>1</v>
      </c>
      <c r="L1397">
        <v>185</v>
      </c>
      <c r="M1397">
        <v>0.05</v>
      </c>
      <c r="N1397">
        <v>185</v>
      </c>
      <c r="O1397">
        <v>175.75</v>
      </c>
      <c r="P1397" t="s">
        <v>2769</v>
      </c>
      <c r="Q1397" t="s">
        <v>2775</v>
      </c>
      <c r="R1397" t="s">
        <v>2785</v>
      </c>
      <c r="S1397" t="s">
        <v>2805</v>
      </c>
      <c r="T1397" t="s">
        <v>2807</v>
      </c>
      <c r="V1397">
        <v>260</v>
      </c>
      <c r="W1397">
        <v>47</v>
      </c>
      <c r="X1397">
        <v>89.05</v>
      </c>
      <c r="Y1397">
        <v>86.7</v>
      </c>
      <c r="Z1397" t="s">
        <v>2816</v>
      </c>
      <c r="AA1397" t="s">
        <v>2831</v>
      </c>
    </row>
    <row r="1398" spans="1:27" ht="16.05" customHeight="1" x14ac:dyDescent="0.3">
      <c r="A1398" t="s">
        <v>1423</v>
      </c>
      <c r="B1398" t="s">
        <v>1937</v>
      </c>
      <c r="C1398" t="s">
        <v>2114</v>
      </c>
      <c r="D1398" t="s">
        <v>2226</v>
      </c>
      <c r="E1398" t="s">
        <v>2430</v>
      </c>
      <c r="F1398" t="s">
        <v>2701</v>
      </c>
      <c r="G1398" t="s">
        <v>2714</v>
      </c>
      <c r="H1398" t="s">
        <v>2752</v>
      </c>
      <c r="I1398" t="s">
        <v>2758</v>
      </c>
      <c r="K1398">
        <v>1</v>
      </c>
      <c r="L1398">
        <v>160</v>
      </c>
      <c r="M1398">
        <v>0</v>
      </c>
      <c r="N1398">
        <v>160</v>
      </c>
      <c r="O1398">
        <v>160</v>
      </c>
      <c r="P1398" t="s">
        <v>2767</v>
      </c>
      <c r="Q1398" t="s">
        <v>2778</v>
      </c>
      <c r="R1398" t="s">
        <v>2786</v>
      </c>
      <c r="S1398" t="s">
        <v>2800</v>
      </c>
      <c r="T1398" t="s">
        <v>2807</v>
      </c>
      <c r="U1398">
        <v>5</v>
      </c>
      <c r="V1398">
        <v>193</v>
      </c>
      <c r="X1398">
        <v>87.24</v>
      </c>
      <c r="Y1398">
        <v>72.760000000000005</v>
      </c>
      <c r="Z1398" t="s">
        <v>2815</v>
      </c>
      <c r="AA1398" t="s">
        <v>2830</v>
      </c>
    </row>
    <row r="1399" spans="1:27" ht="16.05" customHeight="1" x14ac:dyDescent="0.3">
      <c r="A1399" t="s">
        <v>1424</v>
      </c>
      <c r="B1399" t="s">
        <v>1747</v>
      </c>
      <c r="C1399" t="s">
        <v>2126</v>
      </c>
      <c r="D1399" t="s">
        <v>2400</v>
      </c>
      <c r="E1399" t="s">
        <v>2634</v>
      </c>
      <c r="F1399" t="s">
        <v>2704</v>
      </c>
      <c r="G1399" t="s">
        <v>2714</v>
      </c>
      <c r="H1399" t="s">
        <v>2752</v>
      </c>
      <c r="I1399" t="s">
        <v>2758</v>
      </c>
      <c r="J1399" t="s">
        <v>2763</v>
      </c>
      <c r="K1399">
        <v>2</v>
      </c>
      <c r="L1399">
        <v>155</v>
      </c>
      <c r="M1399">
        <v>0</v>
      </c>
      <c r="O1399">
        <v>310</v>
      </c>
      <c r="P1399" t="s">
        <v>2767</v>
      </c>
      <c r="Q1399" t="s">
        <v>2389</v>
      </c>
      <c r="R1399" t="s">
        <v>2791</v>
      </c>
      <c r="S1399" t="s">
        <v>2806</v>
      </c>
      <c r="T1399" t="s">
        <v>2810</v>
      </c>
      <c r="U1399">
        <v>4</v>
      </c>
      <c r="V1399">
        <v>444</v>
      </c>
      <c r="W1399">
        <v>10</v>
      </c>
      <c r="X1399">
        <v>92.03</v>
      </c>
      <c r="Y1399">
        <v>125.94</v>
      </c>
      <c r="Z1399" t="s">
        <v>2816</v>
      </c>
      <c r="AA1399" t="s">
        <v>2827</v>
      </c>
    </row>
    <row r="1400" spans="1:27" ht="16.05" customHeight="1" x14ac:dyDescent="0.3">
      <c r="A1400" t="s">
        <v>1425</v>
      </c>
      <c r="B1400" t="s">
        <v>1679</v>
      </c>
      <c r="C1400" t="s">
        <v>2108</v>
      </c>
      <c r="F1400" t="s">
        <v>2703</v>
      </c>
      <c r="G1400" t="s">
        <v>2715</v>
      </c>
      <c r="H1400" t="s">
        <v>2754</v>
      </c>
      <c r="I1400" t="s">
        <v>2757</v>
      </c>
      <c r="J1400" t="s">
        <v>2763</v>
      </c>
      <c r="K1400">
        <v>2</v>
      </c>
      <c r="L1400">
        <v>75</v>
      </c>
      <c r="M1400">
        <v>0</v>
      </c>
      <c r="N1400">
        <v>150</v>
      </c>
      <c r="O1400">
        <v>150</v>
      </c>
      <c r="P1400" t="s">
        <v>2770</v>
      </c>
      <c r="Q1400" t="s">
        <v>2775</v>
      </c>
      <c r="R1400" t="s">
        <v>2785</v>
      </c>
      <c r="S1400" t="s">
        <v>2805</v>
      </c>
      <c r="T1400" t="s">
        <v>2808</v>
      </c>
      <c r="U1400">
        <v>3</v>
      </c>
      <c r="V1400">
        <v>481</v>
      </c>
      <c r="W1400">
        <v>33</v>
      </c>
      <c r="X1400">
        <v>29.32</v>
      </c>
      <c r="Y1400">
        <v>91.36</v>
      </c>
      <c r="Z1400" t="s">
        <v>2819</v>
      </c>
    </row>
    <row r="1401" spans="1:27" ht="16.05" customHeight="1" x14ac:dyDescent="0.3">
      <c r="A1401" t="s">
        <v>1426</v>
      </c>
      <c r="B1401" t="s">
        <v>1722</v>
      </c>
      <c r="C1401" t="s">
        <v>2043</v>
      </c>
      <c r="D1401" t="s">
        <v>2349</v>
      </c>
      <c r="E1401" t="s">
        <v>2506</v>
      </c>
      <c r="F1401" t="s">
        <v>2702</v>
      </c>
      <c r="G1401" t="s">
        <v>2716</v>
      </c>
      <c r="H1401" t="s">
        <v>2753</v>
      </c>
      <c r="I1401" t="s">
        <v>2755</v>
      </c>
      <c r="J1401" t="s">
        <v>2763</v>
      </c>
      <c r="K1401">
        <v>4</v>
      </c>
      <c r="L1401">
        <v>105</v>
      </c>
      <c r="M1401">
        <v>0</v>
      </c>
      <c r="N1401">
        <v>420</v>
      </c>
      <c r="O1401">
        <v>420</v>
      </c>
      <c r="P1401" t="s">
        <v>2766</v>
      </c>
      <c r="Q1401" t="s">
        <v>2781</v>
      </c>
      <c r="R1401" t="s">
        <v>2785</v>
      </c>
      <c r="S1401" t="s">
        <v>2806</v>
      </c>
      <c r="T1401" t="s">
        <v>2808</v>
      </c>
      <c r="U1401">
        <v>2</v>
      </c>
      <c r="V1401">
        <v>93</v>
      </c>
      <c r="W1401">
        <v>26</v>
      </c>
      <c r="X1401">
        <v>57.95</v>
      </c>
      <c r="Y1401">
        <v>188.2</v>
      </c>
      <c r="Z1401" t="s">
        <v>2818</v>
      </c>
      <c r="AA1401" t="s">
        <v>2829</v>
      </c>
    </row>
    <row r="1402" spans="1:27" ht="16.05" customHeight="1" x14ac:dyDescent="0.3">
      <c r="A1402" t="s">
        <v>1427</v>
      </c>
      <c r="B1402" t="s">
        <v>1693</v>
      </c>
      <c r="C1402" t="s">
        <v>2138</v>
      </c>
      <c r="D1402" t="s">
        <v>2319</v>
      </c>
      <c r="E1402" t="s">
        <v>2639</v>
      </c>
      <c r="F1402" t="s">
        <v>2704</v>
      </c>
      <c r="G1402" t="s">
        <v>2721</v>
      </c>
      <c r="H1402" t="s">
        <v>2756</v>
      </c>
      <c r="I1402" t="s">
        <v>2755</v>
      </c>
      <c r="J1402" t="s">
        <v>2763</v>
      </c>
      <c r="K1402">
        <v>1</v>
      </c>
      <c r="L1402">
        <v>200</v>
      </c>
      <c r="M1402">
        <v>10</v>
      </c>
      <c r="N1402">
        <v>200</v>
      </c>
      <c r="O1402">
        <v>180</v>
      </c>
      <c r="P1402" t="s">
        <v>2770</v>
      </c>
      <c r="Q1402" t="s">
        <v>2776</v>
      </c>
      <c r="R1402" t="s">
        <v>2786</v>
      </c>
      <c r="S1402" t="s">
        <v>2802</v>
      </c>
      <c r="T1402" t="s">
        <v>2807</v>
      </c>
      <c r="U1402">
        <v>5</v>
      </c>
      <c r="V1402">
        <v>418</v>
      </c>
      <c r="X1402">
        <v>93.99</v>
      </c>
      <c r="Y1402">
        <v>86.01</v>
      </c>
      <c r="Z1402" t="s">
        <v>2815</v>
      </c>
      <c r="AA1402" t="s">
        <v>2831</v>
      </c>
    </row>
    <row r="1403" spans="1:27" ht="16.05" customHeight="1" x14ac:dyDescent="0.3">
      <c r="A1403" t="s">
        <v>1428</v>
      </c>
      <c r="B1403" t="s">
        <v>1766</v>
      </c>
      <c r="C1403" t="s">
        <v>2071</v>
      </c>
      <c r="D1403" t="s">
        <v>2401</v>
      </c>
      <c r="E1403" t="s">
        <v>2613</v>
      </c>
      <c r="F1403" t="s">
        <v>2701</v>
      </c>
      <c r="G1403" t="s">
        <v>2718</v>
      </c>
      <c r="H1403" t="s">
        <v>2753</v>
      </c>
      <c r="I1403" t="s">
        <v>2755</v>
      </c>
      <c r="J1403" t="s">
        <v>2763</v>
      </c>
      <c r="K1403">
        <v>2</v>
      </c>
      <c r="L1403">
        <v>90</v>
      </c>
      <c r="M1403">
        <v>0</v>
      </c>
      <c r="N1403">
        <v>180</v>
      </c>
      <c r="O1403">
        <v>180</v>
      </c>
      <c r="P1403" t="s">
        <v>2765</v>
      </c>
      <c r="Q1403" t="s">
        <v>2784</v>
      </c>
      <c r="R1403" t="s">
        <v>2788</v>
      </c>
      <c r="S1403" t="s">
        <v>2802</v>
      </c>
      <c r="T1403" t="s">
        <v>2807</v>
      </c>
      <c r="U1403">
        <v>5</v>
      </c>
      <c r="V1403">
        <v>350</v>
      </c>
      <c r="X1403">
        <v>35.96</v>
      </c>
      <c r="Y1403">
        <v>108.08</v>
      </c>
      <c r="Z1403" t="s">
        <v>2817</v>
      </c>
      <c r="AA1403" t="s">
        <v>2829</v>
      </c>
    </row>
    <row r="1404" spans="1:27" ht="16.05" customHeight="1" x14ac:dyDescent="0.3">
      <c r="A1404" t="s">
        <v>1429</v>
      </c>
      <c r="B1404" t="s">
        <v>1693</v>
      </c>
      <c r="C1404" t="s">
        <v>2090</v>
      </c>
      <c r="D1404" t="s">
        <v>2253</v>
      </c>
      <c r="E1404" t="s">
        <v>2509</v>
      </c>
      <c r="F1404" t="s">
        <v>2702</v>
      </c>
      <c r="G1404" t="s">
        <v>2707</v>
      </c>
      <c r="H1404" t="s">
        <v>2753</v>
      </c>
      <c r="I1404" t="s">
        <v>2755</v>
      </c>
      <c r="K1404">
        <v>5</v>
      </c>
      <c r="L1404">
        <v>120</v>
      </c>
      <c r="M1404">
        <v>0.15</v>
      </c>
      <c r="N1404">
        <v>600</v>
      </c>
      <c r="O1404">
        <v>510</v>
      </c>
      <c r="P1404" t="s">
        <v>2767</v>
      </c>
      <c r="Q1404" t="s">
        <v>2781</v>
      </c>
      <c r="R1404" t="s">
        <v>2789</v>
      </c>
      <c r="S1404" t="s">
        <v>2800</v>
      </c>
      <c r="T1404" t="s">
        <v>2807</v>
      </c>
      <c r="U1404">
        <v>5</v>
      </c>
      <c r="V1404">
        <v>492</v>
      </c>
      <c r="X1404">
        <v>60.19</v>
      </c>
      <c r="Y1404">
        <v>209.05</v>
      </c>
      <c r="Z1404" t="s">
        <v>2819</v>
      </c>
      <c r="AA1404" t="s">
        <v>2827</v>
      </c>
    </row>
    <row r="1405" spans="1:27" ht="16.05" customHeight="1" x14ac:dyDescent="0.3">
      <c r="A1405" t="s">
        <v>1430</v>
      </c>
      <c r="B1405" t="s">
        <v>1672</v>
      </c>
      <c r="C1405" t="s">
        <v>2079</v>
      </c>
      <c r="D1405" t="s">
        <v>2152</v>
      </c>
      <c r="E1405" t="s">
        <v>2645</v>
      </c>
      <c r="F1405" t="s">
        <v>2702</v>
      </c>
      <c r="G1405" t="s">
        <v>2711</v>
      </c>
      <c r="H1405" t="s">
        <v>2754</v>
      </c>
      <c r="I1405" t="s">
        <v>2757</v>
      </c>
      <c r="J1405" t="s">
        <v>2760</v>
      </c>
      <c r="K1405">
        <v>5</v>
      </c>
      <c r="L1405">
        <v>100</v>
      </c>
      <c r="M1405">
        <v>0.05</v>
      </c>
      <c r="N1405">
        <v>500</v>
      </c>
      <c r="O1405">
        <v>475</v>
      </c>
      <c r="P1405" t="s">
        <v>2770</v>
      </c>
      <c r="Q1405" t="s">
        <v>2778</v>
      </c>
      <c r="R1405" t="s">
        <v>2793</v>
      </c>
      <c r="S1405" t="s">
        <v>2803</v>
      </c>
      <c r="T1405" t="s">
        <v>2811</v>
      </c>
      <c r="V1405">
        <v>247</v>
      </c>
      <c r="W1405">
        <v>17</v>
      </c>
      <c r="X1405">
        <v>50.59</v>
      </c>
      <c r="Y1405">
        <v>222.05</v>
      </c>
      <c r="Z1405" t="s">
        <v>2820</v>
      </c>
      <c r="AA1405" t="s">
        <v>2827</v>
      </c>
    </row>
    <row r="1406" spans="1:27" ht="16.05" customHeight="1" x14ac:dyDescent="0.3">
      <c r="A1406" t="s">
        <v>1431</v>
      </c>
      <c r="B1406" t="s">
        <v>1749</v>
      </c>
      <c r="C1406" t="s">
        <v>2132</v>
      </c>
      <c r="D1406" t="s">
        <v>2360</v>
      </c>
      <c r="E1406" t="s">
        <v>2471</v>
      </c>
      <c r="F1406" t="s">
        <v>2702</v>
      </c>
      <c r="G1406" t="s">
        <v>2709</v>
      </c>
      <c r="H1406" t="s">
        <v>2752</v>
      </c>
      <c r="I1406" t="s">
        <v>2757</v>
      </c>
      <c r="J1406" t="s">
        <v>2762</v>
      </c>
      <c r="K1406">
        <v>1</v>
      </c>
      <c r="L1406">
        <v>115</v>
      </c>
      <c r="M1406">
        <v>5</v>
      </c>
      <c r="N1406">
        <v>115</v>
      </c>
      <c r="O1406">
        <v>109.25</v>
      </c>
      <c r="P1406" t="s">
        <v>2765</v>
      </c>
      <c r="R1406" t="s">
        <v>2790</v>
      </c>
      <c r="S1406" t="s">
        <v>2802</v>
      </c>
      <c r="T1406" t="s">
        <v>2810</v>
      </c>
      <c r="U1406">
        <v>5</v>
      </c>
      <c r="V1406">
        <v>483</v>
      </c>
      <c r="W1406">
        <v>26</v>
      </c>
      <c r="X1406">
        <v>53.92</v>
      </c>
      <c r="Y1406">
        <v>55.33</v>
      </c>
      <c r="Z1406" t="s">
        <v>2819</v>
      </c>
      <c r="AA1406" t="s">
        <v>2830</v>
      </c>
    </row>
    <row r="1407" spans="1:27" ht="16.05" customHeight="1" x14ac:dyDescent="0.3">
      <c r="A1407" t="s">
        <v>1432</v>
      </c>
      <c r="B1407" t="s">
        <v>1868</v>
      </c>
      <c r="C1407" t="s">
        <v>2066</v>
      </c>
      <c r="D1407" t="s">
        <v>2333</v>
      </c>
      <c r="F1407" t="s">
        <v>2704</v>
      </c>
      <c r="G1407" t="s">
        <v>2716</v>
      </c>
      <c r="H1407" t="s">
        <v>2753</v>
      </c>
      <c r="I1407" t="s">
        <v>2755</v>
      </c>
      <c r="J1407" t="s">
        <v>2762</v>
      </c>
      <c r="K1407">
        <v>2</v>
      </c>
      <c r="L1407">
        <v>105</v>
      </c>
      <c r="M1407">
        <v>0</v>
      </c>
      <c r="N1407">
        <v>210</v>
      </c>
      <c r="O1407">
        <v>210</v>
      </c>
      <c r="P1407" t="s">
        <v>2766</v>
      </c>
      <c r="Q1407" t="s">
        <v>2776</v>
      </c>
      <c r="R1407" t="s">
        <v>2786</v>
      </c>
      <c r="S1407" t="s">
        <v>2804</v>
      </c>
      <c r="T1407" t="s">
        <v>2807</v>
      </c>
      <c r="U1407">
        <v>1</v>
      </c>
      <c r="V1407">
        <v>437</v>
      </c>
      <c r="W1407">
        <v>40</v>
      </c>
      <c r="X1407">
        <v>59.68</v>
      </c>
      <c r="Y1407">
        <v>90.64</v>
      </c>
      <c r="Z1407" t="s">
        <v>2815</v>
      </c>
      <c r="AA1407" t="s">
        <v>2829</v>
      </c>
    </row>
    <row r="1408" spans="1:27" ht="16.05" customHeight="1" x14ac:dyDescent="0.3">
      <c r="A1408" t="s">
        <v>1433</v>
      </c>
      <c r="B1408" t="s">
        <v>1665</v>
      </c>
      <c r="C1408" t="s">
        <v>2086</v>
      </c>
      <c r="D1408" t="s">
        <v>2228</v>
      </c>
      <c r="E1408" t="s">
        <v>2546</v>
      </c>
      <c r="F1408" t="s">
        <v>2703</v>
      </c>
      <c r="G1408" t="s">
        <v>2715</v>
      </c>
      <c r="H1408" t="s">
        <v>2754</v>
      </c>
      <c r="I1408" t="s">
        <v>2757</v>
      </c>
      <c r="J1408" t="s">
        <v>2764</v>
      </c>
      <c r="K1408">
        <v>1</v>
      </c>
      <c r="L1408">
        <v>80</v>
      </c>
      <c r="M1408">
        <v>0</v>
      </c>
      <c r="N1408">
        <v>80</v>
      </c>
      <c r="O1408">
        <v>80</v>
      </c>
      <c r="P1408" t="s">
        <v>2767</v>
      </c>
      <c r="Q1408" t="s">
        <v>2776</v>
      </c>
      <c r="R1408" t="s">
        <v>2788</v>
      </c>
      <c r="S1408" t="s">
        <v>2803</v>
      </c>
      <c r="T1408" t="s">
        <v>2807</v>
      </c>
      <c r="U1408">
        <v>2</v>
      </c>
      <c r="V1408">
        <v>47</v>
      </c>
      <c r="W1408">
        <v>12</v>
      </c>
      <c r="X1408">
        <v>32.380000000000003</v>
      </c>
      <c r="Y1408">
        <v>47.62</v>
      </c>
      <c r="Z1408" t="s">
        <v>2815</v>
      </c>
      <c r="AA1408" t="s">
        <v>2828</v>
      </c>
    </row>
    <row r="1409" spans="1:27" ht="16.05" customHeight="1" x14ac:dyDescent="0.3">
      <c r="A1409" t="s">
        <v>1434</v>
      </c>
      <c r="B1409" t="s">
        <v>1687</v>
      </c>
      <c r="C1409" t="s">
        <v>2064</v>
      </c>
      <c r="D1409" t="s">
        <v>2214</v>
      </c>
      <c r="G1409" t="s">
        <v>2710</v>
      </c>
      <c r="H1409" t="s">
        <v>2752</v>
      </c>
      <c r="I1409" t="s">
        <v>2758</v>
      </c>
      <c r="J1409" t="s">
        <v>2760</v>
      </c>
      <c r="K1409">
        <v>1</v>
      </c>
      <c r="L1409">
        <v>145</v>
      </c>
      <c r="M1409">
        <v>0.1</v>
      </c>
      <c r="N1409">
        <v>145</v>
      </c>
      <c r="O1409">
        <v>130.5</v>
      </c>
      <c r="R1409" t="s">
        <v>2786</v>
      </c>
      <c r="S1409" t="s">
        <v>2799</v>
      </c>
      <c r="T1409" t="s">
        <v>2814</v>
      </c>
      <c r="U1409">
        <v>5</v>
      </c>
      <c r="V1409">
        <v>120</v>
      </c>
      <c r="W1409">
        <v>38</v>
      </c>
      <c r="X1409">
        <v>53.81</v>
      </c>
      <c r="Y1409">
        <v>76.69</v>
      </c>
      <c r="Z1409" t="s">
        <v>2815</v>
      </c>
      <c r="AA1409" t="s">
        <v>2827</v>
      </c>
    </row>
    <row r="1410" spans="1:27" ht="16.05" customHeight="1" x14ac:dyDescent="0.3">
      <c r="A1410" t="s">
        <v>1435</v>
      </c>
      <c r="B1410" t="s">
        <v>1648</v>
      </c>
      <c r="C1410" t="s">
        <v>2090</v>
      </c>
      <c r="D1410" t="s">
        <v>2261</v>
      </c>
      <c r="E1410" t="s">
        <v>2499</v>
      </c>
      <c r="F1410" t="s">
        <v>2704</v>
      </c>
      <c r="G1410" t="s">
        <v>2717</v>
      </c>
      <c r="H1410" t="s">
        <v>2752</v>
      </c>
      <c r="I1410" t="s">
        <v>2757</v>
      </c>
      <c r="J1410" t="s">
        <v>2763</v>
      </c>
      <c r="K1410">
        <v>3</v>
      </c>
      <c r="L1410">
        <v>90</v>
      </c>
      <c r="M1410">
        <v>0.15</v>
      </c>
      <c r="N1410">
        <v>270</v>
      </c>
      <c r="O1410">
        <v>229.5</v>
      </c>
      <c r="P1410" t="s">
        <v>2769</v>
      </c>
      <c r="Q1410" t="s">
        <v>2783</v>
      </c>
      <c r="R1410" t="s">
        <v>2789</v>
      </c>
      <c r="S1410" t="s">
        <v>2801</v>
      </c>
      <c r="T1410" t="s">
        <v>2807</v>
      </c>
      <c r="U1410">
        <v>3</v>
      </c>
      <c r="V1410">
        <v>369</v>
      </c>
      <c r="X1410">
        <v>39.81</v>
      </c>
      <c r="Y1410">
        <v>110.07</v>
      </c>
      <c r="Z1410" t="s">
        <v>2817</v>
      </c>
      <c r="AA1410" t="s">
        <v>2830</v>
      </c>
    </row>
    <row r="1411" spans="1:27" ht="16.05" customHeight="1" x14ac:dyDescent="0.3">
      <c r="A1411" t="s">
        <v>1436</v>
      </c>
      <c r="B1411" t="s">
        <v>2024</v>
      </c>
      <c r="C1411" t="s">
        <v>2067</v>
      </c>
      <c r="D1411" t="s">
        <v>2237</v>
      </c>
      <c r="F1411" t="s">
        <v>2703</v>
      </c>
      <c r="G1411" t="s">
        <v>2706</v>
      </c>
      <c r="H1411" t="s">
        <v>2752</v>
      </c>
      <c r="I1411" t="s">
        <v>2757</v>
      </c>
      <c r="K1411">
        <v>1</v>
      </c>
      <c r="L1411">
        <v>140</v>
      </c>
      <c r="M1411">
        <v>0</v>
      </c>
      <c r="N1411">
        <v>140</v>
      </c>
      <c r="O1411">
        <v>140</v>
      </c>
      <c r="P1411" t="s">
        <v>2765</v>
      </c>
      <c r="Q1411" t="s">
        <v>2778</v>
      </c>
      <c r="R1411" t="s">
        <v>2789</v>
      </c>
      <c r="S1411" t="s">
        <v>2803</v>
      </c>
      <c r="T1411" t="s">
        <v>2807</v>
      </c>
      <c r="U1411">
        <v>5</v>
      </c>
      <c r="V1411">
        <v>499</v>
      </c>
      <c r="W1411">
        <v>49</v>
      </c>
      <c r="X1411">
        <v>56.52</v>
      </c>
      <c r="Y1411">
        <v>83.48</v>
      </c>
      <c r="AA1411" t="s">
        <v>2829</v>
      </c>
    </row>
    <row r="1412" spans="1:27" ht="16.05" customHeight="1" x14ac:dyDescent="0.3">
      <c r="A1412" t="s">
        <v>1437</v>
      </c>
      <c r="B1412" t="s">
        <v>1995</v>
      </c>
      <c r="C1412" t="s">
        <v>2078</v>
      </c>
      <c r="D1412" t="s">
        <v>2156</v>
      </c>
      <c r="E1412" t="s">
        <v>2564</v>
      </c>
      <c r="F1412" t="s">
        <v>2702</v>
      </c>
      <c r="G1412" t="s">
        <v>2729</v>
      </c>
      <c r="H1412" t="s">
        <v>2752</v>
      </c>
      <c r="I1412" t="s">
        <v>2757</v>
      </c>
      <c r="J1412" t="s">
        <v>2763</v>
      </c>
      <c r="K1412">
        <v>2</v>
      </c>
      <c r="L1412">
        <v>145</v>
      </c>
      <c r="M1412">
        <v>0.05</v>
      </c>
      <c r="N1412">
        <v>290</v>
      </c>
      <c r="O1412">
        <v>275.5</v>
      </c>
      <c r="P1412" t="s">
        <v>2770</v>
      </c>
      <c r="Q1412" t="s">
        <v>2778</v>
      </c>
      <c r="R1412" t="s">
        <v>2785</v>
      </c>
      <c r="S1412" t="s">
        <v>2801</v>
      </c>
      <c r="T1412" t="s">
        <v>2811</v>
      </c>
      <c r="U1412">
        <v>5</v>
      </c>
      <c r="V1412">
        <v>21</v>
      </c>
      <c r="W1412">
        <v>24</v>
      </c>
      <c r="X1412">
        <v>56.88</v>
      </c>
      <c r="Y1412">
        <v>161.74</v>
      </c>
      <c r="Z1412" t="s">
        <v>2818</v>
      </c>
      <c r="AA1412" t="s">
        <v>2828</v>
      </c>
    </row>
    <row r="1413" spans="1:27" ht="16.05" customHeight="1" x14ac:dyDescent="0.3">
      <c r="A1413" t="s">
        <v>1438</v>
      </c>
      <c r="B1413" t="s">
        <v>1984</v>
      </c>
      <c r="C1413" t="s">
        <v>2120</v>
      </c>
      <c r="D1413" t="s">
        <v>2213</v>
      </c>
      <c r="E1413" t="s">
        <v>2451</v>
      </c>
      <c r="F1413" t="s">
        <v>2705</v>
      </c>
      <c r="G1413" t="s">
        <v>2719</v>
      </c>
      <c r="H1413" t="s">
        <v>2754</v>
      </c>
      <c r="I1413" t="s">
        <v>2758</v>
      </c>
      <c r="J1413" t="s">
        <v>2763</v>
      </c>
      <c r="K1413">
        <v>1</v>
      </c>
      <c r="L1413">
        <v>120</v>
      </c>
      <c r="M1413">
        <v>0</v>
      </c>
      <c r="O1413">
        <v>120</v>
      </c>
      <c r="P1413" t="s">
        <v>2765</v>
      </c>
      <c r="Q1413" t="s">
        <v>2776</v>
      </c>
      <c r="R1413" t="s">
        <v>2793</v>
      </c>
      <c r="S1413" t="s">
        <v>2801</v>
      </c>
      <c r="T1413" t="s">
        <v>2810</v>
      </c>
      <c r="U1413">
        <v>1</v>
      </c>
      <c r="V1413">
        <v>281</v>
      </c>
      <c r="W1413">
        <v>22</v>
      </c>
      <c r="X1413">
        <v>51.92</v>
      </c>
      <c r="Y1413">
        <v>68.08</v>
      </c>
      <c r="Z1413" t="s">
        <v>2816</v>
      </c>
      <c r="AA1413" t="s">
        <v>2831</v>
      </c>
    </row>
    <row r="1414" spans="1:27" ht="16.05" customHeight="1" x14ac:dyDescent="0.3">
      <c r="A1414" t="s">
        <v>1439</v>
      </c>
      <c r="B1414" t="s">
        <v>2013</v>
      </c>
      <c r="C1414" t="s">
        <v>2129</v>
      </c>
      <c r="D1414" t="s">
        <v>2330</v>
      </c>
      <c r="E1414" t="s">
        <v>2590</v>
      </c>
      <c r="F1414" t="s">
        <v>2704</v>
      </c>
      <c r="G1414" t="s">
        <v>2706</v>
      </c>
      <c r="H1414" t="s">
        <v>2752</v>
      </c>
      <c r="I1414" t="s">
        <v>2757</v>
      </c>
      <c r="J1414" t="s">
        <v>2764</v>
      </c>
      <c r="K1414">
        <v>4</v>
      </c>
      <c r="L1414">
        <v>135</v>
      </c>
      <c r="M1414">
        <v>0</v>
      </c>
      <c r="N1414">
        <v>540</v>
      </c>
      <c r="O1414">
        <v>540</v>
      </c>
      <c r="P1414" t="s">
        <v>2767</v>
      </c>
      <c r="Q1414" t="s">
        <v>2775</v>
      </c>
      <c r="R1414" t="s">
        <v>2789</v>
      </c>
      <c r="S1414" t="s">
        <v>2801</v>
      </c>
      <c r="T1414" t="s">
        <v>2810</v>
      </c>
      <c r="U1414">
        <v>4</v>
      </c>
      <c r="V1414">
        <v>17</v>
      </c>
      <c r="X1414">
        <v>45.86</v>
      </c>
      <c r="Y1414">
        <v>356.56</v>
      </c>
      <c r="Z1414" t="s">
        <v>2817</v>
      </c>
      <c r="AA1414" t="s">
        <v>2831</v>
      </c>
    </row>
    <row r="1415" spans="1:27" ht="16.05" customHeight="1" x14ac:dyDescent="0.3">
      <c r="A1415" t="s">
        <v>1440</v>
      </c>
      <c r="B1415" t="s">
        <v>1797</v>
      </c>
      <c r="C1415" t="s">
        <v>2119</v>
      </c>
      <c r="D1415" t="s">
        <v>2324</v>
      </c>
      <c r="E1415" t="s">
        <v>2688</v>
      </c>
      <c r="F1415" t="s">
        <v>2702</v>
      </c>
      <c r="G1415" t="s">
        <v>2719</v>
      </c>
      <c r="H1415" t="s">
        <v>2754</v>
      </c>
      <c r="I1415" t="s">
        <v>2758</v>
      </c>
      <c r="K1415">
        <v>1</v>
      </c>
      <c r="L1415">
        <v>105</v>
      </c>
      <c r="M1415">
        <v>0.15</v>
      </c>
      <c r="N1415">
        <v>105</v>
      </c>
      <c r="O1415">
        <v>89.25</v>
      </c>
      <c r="P1415" t="s">
        <v>2770</v>
      </c>
      <c r="Q1415" t="s">
        <v>2775</v>
      </c>
      <c r="R1415" t="s">
        <v>2785</v>
      </c>
      <c r="S1415" t="s">
        <v>2800</v>
      </c>
      <c r="T1415" t="s">
        <v>2808</v>
      </c>
      <c r="U1415">
        <v>1</v>
      </c>
      <c r="V1415">
        <v>260</v>
      </c>
      <c r="W1415">
        <v>13</v>
      </c>
      <c r="X1415">
        <v>62.52</v>
      </c>
      <c r="Y1415">
        <v>26.73</v>
      </c>
      <c r="Z1415" t="s">
        <v>2816</v>
      </c>
      <c r="AA1415" t="s">
        <v>2827</v>
      </c>
    </row>
    <row r="1416" spans="1:27" ht="16.05" customHeight="1" x14ac:dyDescent="0.3">
      <c r="A1416" t="s">
        <v>1441</v>
      </c>
      <c r="B1416" t="s">
        <v>1649</v>
      </c>
      <c r="C1416" t="s">
        <v>2142</v>
      </c>
      <c r="D1416" t="s">
        <v>2295</v>
      </c>
      <c r="E1416" t="s">
        <v>2661</v>
      </c>
      <c r="F1416" t="s">
        <v>2701</v>
      </c>
      <c r="G1416" t="s">
        <v>2715</v>
      </c>
      <c r="H1416" t="s">
        <v>2754</v>
      </c>
      <c r="I1416" t="s">
        <v>2757</v>
      </c>
      <c r="J1416" t="s">
        <v>2760</v>
      </c>
      <c r="K1416">
        <v>2</v>
      </c>
      <c r="L1416">
        <v>85</v>
      </c>
      <c r="M1416">
        <v>0.15</v>
      </c>
      <c r="N1416">
        <v>170</v>
      </c>
      <c r="O1416">
        <v>144.5</v>
      </c>
      <c r="P1416" t="s">
        <v>2770</v>
      </c>
      <c r="Q1416" t="s">
        <v>2781</v>
      </c>
      <c r="R1416" t="s">
        <v>2785</v>
      </c>
      <c r="S1416" t="s">
        <v>2799</v>
      </c>
      <c r="T1416" t="s">
        <v>2808</v>
      </c>
      <c r="V1416">
        <v>240</v>
      </c>
      <c r="X1416">
        <v>40.82</v>
      </c>
      <c r="Y1416">
        <v>62.86</v>
      </c>
      <c r="Z1416" t="s">
        <v>2818</v>
      </c>
      <c r="AA1416" t="s">
        <v>2830</v>
      </c>
    </row>
    <row r="1417" spans="1:27" ht="16.05" customHeight="1" x14ac:dyDescent="0.3">
      <c r="A1417" t="s">
        <v>1442</v>
      </c>
      <c r="B1417" t="s">
        <v>1714</v>
      </c>
      <c r="C1417" t="s">
        <v>2094</v>
      </c>
      <c r="D1417" t="s">
        <v>2336</v>
      </c>
      <c r="E1417" t="s">
        <v>2607</v>
      </c>
      <c r="F1417" t="s">
        <v>2703</v>
      </c>
      <c r="G1417" t="s">
        <v>2710</v>
      </c>
      <c r="H1417" t="s">
        <v>2752</v>
      </c>
      <c r="I1417" t="s">
        <v>2758</v>
      </c>
      <c r="J1417" t="s">
        <v>2762</v>
      </c>
      <c r="K1417">
        <v>4</v>
      </c>
      <c r="L1417">
        <v>150</v>
      </c>
      <c r="M1417">
        <v>5</v>
      </c>
      <c r="O1417">
        <v>570</v>
      </c>
      <c r="P1417" t="s">
        <v>2769</v>
      </c>
      <c r="Q1417" t="s">
        <v>2781</v>
      </c>
      <c r="R1417" t="s">
        <v>2793</v>
      </c>
      <c r="S1417" t="s">
        <v>2800</v>
      </c>
      <c r="T1417" t="s">
        <v>2810</v>
      </c>
      <c r="U1417">
        <v>3</v>
      </c>
      <c r="W1417">
        <v>14</v>
      </c>
      <c r="X1417">
        <v>77.13</v>
      </c>
      <c r="Y1417">
        <v>261.48</v>
      </c>
      <c r="Z1417" t="s">
        <v>2819</v>
      </c>
      <c r="AA1417" t="s">
        <v>2830</v>
      </c>
    </row>
    <row r="1418" spans="1:27" ht="16.05" customHeight="1" x14ac:dyDescent="0.3">
      <c r="A1418" t="s">
        <v>1443</v>
      </c>
      <c r="B1418" t="s">
        <v>1682</v>
      </c>
      <c r="C1418" t="s">
        <v>2074</v>
      </c>
      <c r="D1418" t="s">
        <v>2305</v>
      </c>
      <c r="E1418" t="s">
        <v>2554</v>
      </c>
      <c r="F1418" t="s">
        <v>2704</v>
      </c>
      <c r="G1418" t="s">
        <v>2718</v>
      </c>
      <c r="H1418" t="s">
        <v>2753</v>
      </c>
      <c r="I1418" t="s">
        <v>2755</v>
      </c>
      <c r="J1418" t="s">
        <v>2764</v>
      </c>
      <c r="K1418">
        <v>2</v>
      </c>
      <c r="L1418">
        <v>90</v>
      </c>
      <c r="M1418">
        <v>0.1</v>
      </c>
      <c r="N1418">
        <v>180</v>
      </c>
      <c r="O1418">
        <v>162</v>
      </c>
      <c r="P1418" t="s">
        <v>2770</v>
      </c>
      <c r="Q1418" t="s">
        <v>2779</v>
      </c>
      <c r="R1418" t="s">
        <v>2791</v>
      </c>
      <c r="S1418" t="s">
        <v>2805</v>
      </c>
      <c r="T1418" t="s">
        <v>2807</v>
      </c>
      <c r="U1418">
        <v>3</v>
      </c>
      <c r="V1418">
        <v>158</v>
      </c>
      <c r="W1418">
        <v>12</v>
      </c>
      <c r="X1418">
        <v>47.69</v>
      </c>
      <c r="Y1418">
        <v>66.62</v>
      </c>
      <c r="AA1418" t="s">
        <v>2831</v>
      </c>
    </row>
    <row r="1419" spans="1:27" ht="16.05" customHeight="1" x14ac:dyDescent="0.3">
      <c r="A1419" t="s">
        <v>1444</v>
      </c>
      <c r="B1419" t="s">
        <v>1640</v>
      </c>
      <c r="C1419" t="s">
        <v>2066</v>
      </c>
      <c r="D1419" t="s">
        <v>2276</v>
      </c>
      <c r="E1419" t="s">
        <v>2422</v>
      </c>
      <c r="F1419" t="s">
        <v>2703</v>
      </c>
      <c r="G1419" t="s">
        <v>2714</v>
      </c>
      <c r="H1419" t="s">
        <v>2752</v>
      </c>
      <c r="I1419" t="s">
        <v>2758</v>
      </c>
      <c r="J1419" t="s">
        <v>2761</v>
      </c>
      <c r="K1419">
        <v>1</v>
      </c>
      <c r="L1419">
        <v>160</v>
      </c>
      <c r="M1419">
        <v>0.15</v>
      </c>
      <c r="N1419">
        <v>160</v>
      </c>
      <c r="O1419">
        <v>136</v>
      </c>
      <c r="P1419" t="s">
        <v>2765</v>
      </c>
      <c r="Q1419" t="s">
        <v>2781</v>
      </c>
      <c r="R1419" t="s">
        <v>2791</v>
      </c>
      <c r="S1419" t="s">
        <v>2805</v>
      </c>
      <c r="T1419" t="s">
        <v>2810</v>
      </c>
      <c r="U1419">
        <v>4</v>
      </c>
      <c r="V1419">
        <v>289</v>
      </c>
      <c r="W1419">
        <v>55</v>
      </c>
      <c r="X1419">
        <v>75.650000000000006</v>
      </c>
      <c r="Y1419">
        <v>60.35</v>
      </c>
      <c r="Z1419" t="s">
        <v>2815</v>
      </c>
      <c r="AA1419" t="s">
        <v>2831</v>
      </c>
    </row>
    <row r="1420" spans="1:27" ht="16.05" customHeight="1" x14ac:dyDescent="0.3">
      <c r="A1420" t="s">
        <v>1445</v>
      </c>
      <c r="B1420" t="s">
        <v>1929</v>
      </c>
      <c r="C1420" t="s">
        <v>2090</v>
      </c>
      <c r="D1420" t="s">
        <v>2212</v>
      </c>
      <c r="E1420" t="s">
        <v>2685</v>
      </c>
      <c r="F1420" t="s">
        <v>2703</v>
      </c>
      <c r="G1420" t="s">
        <v>2708</v>
      </c>
      <c r="H1420" t="s">
        <v>2753</v>
      </c>
      <c r="I1420" t="s">
        <v>2755</v>
      </c>
      <c r="J1420" t="s">
        <v>2762</v>
      </c>
      <c r="K1420">
        <v>3</v>
      </c>
      <c r="L1420">
        <v>75</v>
      </c>
      <c r="M1420">
        <v>0</v>
      </c>
      <c r="N1420">
        <v>225</v>
      </c>
      <c r="O1420">
        <v>225</v>
      </c>
      <c r="Q1420" t="s">
        <v>2778</v>
      </c>
      <c r="R1420" t="s">
        <v>2785</v>
      </c>
      <c r="S1420" t="s">
        <v>2801</v>
      </c>
      <c r="T1420" t="s">
        <v>2811</v>
      </c>
      <c r="U1420">
        <v>5</v>
      </c>
      <c r="V1420">
        <v>90</v>
      </c>
      <c r="W1420">
        <v>46</v>
      </c>
      <c r="X1420">
        <v>38.76</v>
      </c>
      <c r="Y1420">
        <v>108.72</v>
      </c>
      <c r="Z1420" t="s">
        <v>2815</v>
      </c>
      <c r="AA1420" t="s">
        <v>2831</v>
      </c>
    </row>
    <row r="1421" spans="1:27" ht="16.05" customHeight="1" x14ac:dyDescent="0.3">
      <c r="A1421" t="s">
        <v>1446</v>
      </c>
      <c r="B1421" t="s">
        <v>2025</v>
      </c>
      <c r="C1421" t="s">
        <v>2085</v>
      </c>
      <c r="D1421" t="s">
        <v>2218</v>
      </c>
      <c r="E1421" t="s">
        <v>2640</v>
      </c>
      <c r="G1421" t="s">
        <v>2718</v>
      </c>
      <c r="H1421" t="s">
        <v>2753</v>
      </c>
      <c r="I1421" t="s">
        <v>2755</v>
      </c>
      <c r="J1421" t="s">
        <v>2761</v>
      </c>
      <c r="K1421">
        <v>1</v>
      </c>
      <c r="L1421">
        <v>90</v>
      </c>
      <c r="N1421">
        <v>90</v>
      </c>
      <c r="P1421" t="s">
        <v>2766</v>
      </c>
      <c r="Q1421" t="s">
        <v>2776</v>
      </c>
      <c r="R1421" t="s">
        <v>2793</v>
      </c>
      <c r="S1421" t="s">
        <v>2805</v>
      </c>
      <c r="T1421" t="s">
        <v>2812</v>
      </c>
      <c r="U1421">
        <v>3</v>
      </c>
      <c r="V1421">
        <v>465</v>
      </c>
      <c r="W1421">
        <v>10</v>
      </c>
      <c r="X1421">
        <v>43.86</v>
      </c>
      <c r="Z1421" t="s">
        <v>2815</v>
      </c>
      <c r="AA1421" t="s">
        <v>2828</v>
      </c>
    </row>
    <row r="1422" spans="1:27" ht="16.05" customHeight="1" x14ac:dyDescent="0.3">
      <c r="A1422" t="s">
        <v>1447</v>
      </c>
      <c r="B1422" t="s">
        <v>1988</v>
      </c>
      <c r="C1422" t="s">
        <v>2109</v>
      </c>
      <c r="D1422" t="s">
        <v>2193</v>
      </c>
      <c r="E1422" t="s">
        <v>2496</v>
      </c>
      <c r="F1422" t="s">
        <v>2705</v>
      </c>
      <c r="G1422" t="s">
        <v>2706</v>
      </c>
      <c r="H1422" t="s">
        <v>2752</v>
      </c>
      <c r="I1422" t="s">
        <v>2757</v>
      </c>
      <c r="K1422">
        <v>3</v>
      </c>
      <c r="L1422">
        <v>125</v>
      </c>
      <c r="N1422">
        <v>375</v>
      </c>
      <c r="P1422" t="s">
        <v>2765</v>
      </c>
      <c r="Q1422" t="s">
        <v>2776</v>
      </c>
      <c r="R1422" t="s">
        <v>2786</v>
      </c>
      <c r="S1422" t="s">
        <v>2805</v>
      </c>
      <c r="T1422" t="s">
        <v>2808</v>
      </c>
      <c r="U1422">
        <v>2</v>
      </c>
      <c r="V1422">
        <v>92</v>
      </c>
      <c r="X1422">
        <v>52.67</v>
      </c>
      <c r="Z1422" t="s">
        <v>2820</v>
      </c>
      <c r="AA1422" t="s">
        <v>2830</v>
      </c>
    </row>
    <row r="1423" spans="1:27" ht="16.05" customHeight="1" x14ac:dyDescent="0.3">
      <c r="A1423" t="s">
        <v>1448</v>
      </c>
      <c r="B1423" t="s">
        <v>1906</v>
      </c>
      <c r="C1423" t="s">
        <v>2112</v>
      </c>
      <c r="D1423" t="s">
        <v>2281</v>
      </c>
      <c r="E1423" t="s">
        <v>2636</v>
      </c>
      <c r="F1423" t="s">
        <v>2704</v>
      </c>
      <c r="G1423" t="s">
        <v>2714</v>
      </c>
      <c r="H1423" t="s">
        <v>2752</v>
      </c>
      <c r="I1423" t="s">
        <v>2758</v>
      </c>
      <c r="J1423" t="s">
        <v>2762</v>
      </c>
      <c r="K1423">
        <v>1</v>
      </c>
      <c r="L1423">
        <v>160</v>
      </c>
      <c r="M1423">
        <v>10</v>
      </c>
      <c r="N1423">
        <v>160</v>
      </c>
      <c r="O1423">
        <v>144</v>
      </c>
      <c r="P1423" t="s">
        <v>2770</v>
      </c>
      <c r="Q1423" t="s">
        <v>2776</v>
      </c>
      <c r="R1423" t="s">
        <v>2785</v>
      </c>
      <c r="S1423" t="s">
        <v>2803</v>
      </c>
      <c r="T1423" t="s">
        <v>2808</v>
      </c>
      <c r="U1423">
        <v>4</v>
      </c>
      <c r="V1423">
        <v>256</v>
      </c>
      <c r="W1423">
        <v>33</v>
      </c>
      <c r="X1423">
        <v>89.1</v>
      </c>
      <c r="Y1423">
        <v>54.9</v>
      </c>
      <c r="Z1423" t="s">
        <v>2820</v>
      </c>
      <c r="AA1423" t="s">
        <v>2828</v>
      </c>
    </row>
    <row r="1424" spans="1:27" ht="16.05" customHeight="1" x14ac:dyDescent="0.3">
      <c r="A1424" t="s">
        <v>1449</v>
      </c>
      <c r="B1424" t="s">
        <v>1924</v>
      </c>
      <c r="C1424" t="s">
        <v>2106</v>
      </c>
      <c r="D1424" t="s">
        <v>2266</v>
      </c>
      <c r="E1424" t="s">
        <v>2636</v>
      </c>
      <c r="F1424" t="s">
        <v>2701</v>
      </c>
      <c r="G1424" t="s">
        <v>2711</v>
      </c>
      <c r="H1424" t="s">
        <v>2754</v>
      </c>
      <c r="I1424" t="s">
        <v>2757</v>
      </c>
      <c r="J1424" t="s">
        <v>2761</v>
      </c>
      <c r="K1424">
        <v>1</v>
      </c>
      <c r="L1424">
        <v>90</v>
      </c>
      <c r="M1424">
        <v>5</v>
      </c>
      <c r="N1424">
        <v>90</v>
      </c>
      <c r="O1424">
        <v>85.5</v>
      </c>
      <c r="P1424" t="s">
        <v>2770</v>
      </c>
      <c r="R1424" t="s">
        <v>2793</v>
      </c>
      <c r="S1424" t="s">
        <v>2800</v>
      </c>
      <c r="T1424" t="s">
        <v>2808</v>
      </c>
      <c r="U1424">
        <v>4</v>
      </c>
      <c r="V1424">
        <v>325</v>
      </c>
      <c r="W1424">
        <v>28</v>
      </c>
      <c r="X1424">
        <v>43.2</v>
      </c>
      <c r="Y1424">
        <v>42.3</v>
      </c>
      <c r="Z1424" t="s">
        <v>2816</v>
      </c>
      <c r="AA1424" t="s">
        <v>2831</v>
      </c>
    </row>
    <row r="1425" spans="1:27" ht="16.05" customHeight="1" x14ac:dyDescent="0.3">
      <c r="A1425" t="s">
        <v>1450</v>
      </c>
      <c r="B1425" t="s">
        <v>2026</v>
      </c>
      <c r="C1425" t="s">
        <v>2089</v>
      </c>
      <c r="D1425" t="s">
        <v>2255</v>
      </c>
      <c r="E1425" t="s">
        <v>2473</v>
      </c>
      <c r="F1425" t="s">
        <v>2701</v>
      </c>
      <c r="G1425" t="s">
        <v>2707</v>
      </c>
      <c r="H1425" t="s">
        <v>2753</v>
      </c>
      <c r="I1425" t="s">
        <v>2755</v>
      </c>
      <c r="J1425" t="s">
        <v>2764</v>
      </c>
      <c r="K1425">
        <v>2</v>
      </c>
      <c r="L1425">
        <v>115</v>
      </c>
      <c r="M1425">
        <v>5</v>
      </c>
      <c r="N1425">
        <v>230</v>
      </c>
      <c r="O1425">
        <v>218.5</v>
      </c>
      <c r="P1425" t="s">
        <v>2766</v>
      </c>
      <c r="R1425" t="s">
        <v>2786</v>
      </c>
      <c r="S1425" t="s">
        <v>2801</v>
      </c>
      <c r="T1425" t="s">
        <v>2807</v>
      </c>
      <c r="U1425">
        <v>1</v>
      </c>
      <c r="W1425">
        <v>55</v>
      </c>
      <c r="X1425">
        <v>58.31</v>
      </c>
      <c r="Y1425">
        <v>101.88</v>
      </c>
    </row>
    <row r="1426" spans="1:27" ht="16.05" customHeight="1" x14ac:dyDescent="0.3">
      <c r="A1426" t="s">
        <v>1451</v>
      </c>
      <c r="B1426" t="s">
        <v>1674</v>
      </c>
      <c r="C1426" t="s">
        <v>2065</v>
      </c>
      <c r="D1426" t="s">
        <v>2258</v>
      </c>
      <c r="E1426" t="s">
        <v>2599</v>
      </c>
      <c r="F1426" t="s">
        <v>2703</v>
      </c>
      <c r="G1426" t="s">
        <v>2708</v>
      </c>
      <c r="H1426" t="s">
        <v>2753</v>
      </c>
      <c r="I1426" t="s">
        <v>2755</v>
      </c>
      <c r="K1426">
        <v>5</v>
      </c>
      <c r="L1426">
        <v>70</v>
      </c>
      <c r="N1426">
        <v>350</v>
      </c>
      <c r="P1426" t="s">
        <v>2766</v>
      </c>
      <c r="Q1426" t="s">
        <v>2776</v>
      </c>
      <c r="R1426" t="s">
        <v>2790</v>
      </c>
      <c r="S1426" t="s">
        <v>2806</v>
      </c>
      <c r="T1426" t="s">
        <v>2807</v>
      </c>
      <c r="U1426">
        <v>5</v>
      </c>
      <c r="V1426">
        <v>474</v>
      </c>
      <c r="W1426">
        <v>17</v>
      </c>
      <c r="X1426">
        <v>32.42</v>
      </c>
      <c r="Z1426" t="s">
        <v>2825</v>
      </c>
      <c r="AA1426" t="s">
        <v>2830</v>
      </c>
    </row>
    <row r="1427" spans="1:27" ht="16.05" customHeight="1" x14ac:dyDescent="0.3">
      <c r="A1427" t="s">
        <v>1452</v>
      </c>
      <c r="B1427" t="s">
        <v>1763</v>
      </c>
      <c r="C1427" t="s">
        <v>2069</v>
      </c>
      <c r="D1427" t="s">
        <v>2337</v>
      </c>
      <c r="E1427" t="s">
        <v>2453</v>
      </c>
      <c r="F1427" t="s">
        <v>2704</v>
      </c>
      <c r="G1427" t="s">
        <v>2715</v>
      </c>
      <c r="H1427" t="s">
        <v>2754</v>
      </c>
      <c r="I1427" t="s">
        <v>2757</v>
      </c>
      <c r="J1427" t="s">
        <v>2764</v>
      </c>
      <c r="K1427">
        <v>2</v>
      </c>
      <c r="L1427">
        <v>80</v>
      </c>
      <c r="M1427">
        <v>10</v>
      </c>
      <c r="N1427">
        <v>160</v>
      </c>
      <c r="O1427">
        <v>144</v>
      </c>
      <c r="P1427" t="s">
        <v>2765</v>
      </c>
      <c r="Q1427" t="s">
        <v>2776</v>
      </c>
      <c r="R1427" t="s">
        <v>2791</v>
      </c>
      <c r="S1427" t="s">
        <v>2801</v>
      </c>
      <c r="T1427" t="s">
        <v>2808</v>
      </c>
      <c r="U1427">
        <v>2</v>
      </c>
      <c r="V1427">
        <v>7</v>
      </c>
      <c r="W1427">
        <v>15</v>
      </c>
      <c r="X1427">
        <v>38.83</v>
      </c>
      <c r="Y1427">
        <v>66.34</v>
      </c>
      <c r="Z1427" t="s">
        <v>2815</v>
      </c>
      <c r="AA1427" t="s">
        <v>2829</v>
      </c>
    </row>
    <row r="1428" spans="1:27" ht="16.05" customHeight="1" x14ac:dyDescent="0.3">
      <c r="A1428" t="s">
        <v>1453</v>
      </c>
      <c r="B1428" t="s">
        <v>1789</v>
      </c>
      <c r="C1428" t="s">
        <v>2130</v>
      </c>
      <c r="D1428" t="s">
        <v>2202</v>
      </c>
      <c r="E1428" t="s">
        <v>2666</v>
      </c>
      <c r="F1428" t="s">
        <v>2705</v>
      </c>
      <c r="G1428" t="s">
        <v>2708</v>
      </c>
      <c r="H1428" t="s">
        <v>2753</v>
      </c>
      <c r="I1428" t="s">
        <v>2755</v>
      </c>
      <c r="J1428" t="s">
        <v>2759</v>
      </c>
      <c r="K1428">
        <v>4</v>
      </c>
      <c r="L1428">
        <v>70</v>
      </c>
      <c r="M1428">
        <v>0.05</v>
      </c>
      <c r="N1428">
        <v>280</v>
      </c>
      <c r="O1428">
        <v>266</v>
      </c>
      <c r="P1428" t="s">
        <v>2767</v>
      </c>
      <c r="Q1428" t="s">
        <v>2779</v>
      </c>
      <c r="R1428" t="s">
        <v>2788</v>
      </c>
      <c r="S1428" t="s">
        <v>2806</v>
      </c>
      <c r="T1428" t="s">
        <v>2811</v>
      </c>
      <c r="U1428">
        <v>2</v>
      </c>
      <c r="W1428">
        <v>53</v>
      </c>
      <c r="X1428">
        <v>29.46</v>
      </c>
      <c r="Y1428">
        <v>148.16</v>
      </c>
      <c r="Z1428" t="s">
        <v>2820</v>
      </c>
    </row>
    <row r="1429" spans="1:27" ht="16.05" customHeight="1" x14ac:dyDescent="0.3">
      <c r="A1429" t="s">
        <v>1454</v>
      </c>
      <c r="B1429" t="s">
        <v>1858</v>
      </c>
      <c r="C1429" t="s">
        <v>2046</v>
      </c>
      <c r="D1429" t="s">
        <v>2188</v>
      </c>
      <c r="E1429" t="s">
        <v>2578</v>
      </c>
      <c r="F1429" t="s">
        <v>2703</v>
      </c>
      <c r="G1429" t="s">
        <v>2716</v>
      </c>
      <c r="H1429" t="s">
        <v>2753</v>
      </c>
      <c r="I1429" t="s">
        <v>2755</v>
      </c>
      <c r="J1429" t="s">
        <v>2760</v>
      </c>
      <c r="L1429">
        <v>100</v>
      </c>
      <c r="M1429">
        <v>0</v>
      </c>
      <c r="N1429">
        <v>300</v>
      </c>
      <c r="O1429">
        <v>300</v>
      </c>
      <c r="P1429" t="s">
        <v>2770</v>
      </c>
      <c r="Q1429" t="s">
        <v>2781</v>
      </c>
      <c r="R1429" t="s">
        <v>2788</v>
      </c>
      <c r="S1429" t="s">
        <v>2806</v>
      </c>
      <c r="T1429" t="s">
        <v>2807</v>
      </c>
      <c r="V1429">
        <v>167</v>
      </c>
      <c r="W1429">
        <v>53</v>
      </c>
      <c r="X1429">
        <v>51.31</v>
      </c>
      <c r="Y1429">
        <v>146.07</v>
      </c>
      <c r="Z1429" t="s">
        <v>2819</v>
      </c>
      <c r="AA1429" t="s">
        <v>2827</v>
      </c>
    </row>
    <row r="1430" spans="1:27" ht="16.05" customHeight="1" x14ac:dyDescent="0.3">
      <c r="A1430" t="s">
        <v>1455</v>
      </c>
      <c r="B1430" t="s">
        <v>1974</v>
      </c>
      <c r="C1430" t="s">
        <v>2138</v>
      </c>
      <c r="D1430" t="s">
        <v>2267</v>
      </c>
      <c r="E1430" t="s">
        <v>2520</v>
      </c>
      <c r="F1430" t="s">
        <v>2705</v>
      </c>
      <c r="G1430" t="s">
        <v>2719</v>
      </c>
      <c r="H1430" t="s">
        <v>2754</v>
      </c>
      <c r="I1430" t="s">
        <v>2758</v>
      </c>
      <c r="J1430" t="s">
        <v>2760</v>
      </c>
      <c r="K1430">
        <v>1</v>
      </c>
      <c r="L1430">
        <v>120</v>
      </c>
      <c r="N1430">
        <v>120</v>
      </c>
      <c r="P1430" t="s">
        <v>2770</v>
      </c>
      <c r="R1430" t="s">
        <v>2789</v>
      </c>
      <c r="S1430" t="s">
        <v>2805</v>
      </c>
      <c r="T1430" t="s">
        <v>2807</v>
      </c>
      <c r="U1430">
        <v>2</v>
      </c>
      <c r="V1430">
        <v>277</v>
      </c>
      <c r="W1430">
        <v>50</v>
      </c>
      <c r="X1430">
        <v>65.09</v>
      </c>
      <c r="Z1430" t="s">
        <v>2816</v>
      </c>
      <c r="AA1430" t="s">
        <v>2831</v>
      </c>
    </row>
    <row r="1431" spans="1:27" ht="16.05" customHeight="1" x14ac:dyDescent="0.3">
      <c r="A1431" t="s">
        <v>1456</v>
      </c>
      <c r="B1431" t="s">
        <v>1934</v>
      </c>
      <c r="C1431" t="s">
        <v>2134</v>
      </c>
      <c r="D1431" t="s">
        <v>2342</v>
      </c>
      <c r="E1431" t="s">
        <v>2419</v>
      </c>
      <c r="G1431" t="s">
        <v>2720</v>
      </c>
      <c r="H1431" t="s">
        <v>2755</v>
      </c>
      <c r="I1431" t="s">
        <v>2755</v>
      </c>
      <c r="J1431" t="s">
        <v>2764</v>
      </c>
      <c r="K1431">
        <v>1</v>
      </c>
      <c r="L1431">
        <v>175</v>
      </c>
      <c r="M1431">
        <v>0</v>
      </c>
      <c r="N1431">
        <v>175</v>
      </c>
      <c r="O1431">
        <v>175</v>
      </c>
      <c r="P1431" t="s">
        <v>2769</v>
      </c>
      <c r="R1431" t="s">
        <v>2790</v>
      </c>
      <c r="S1431" t="s">
        <v>2799</v>
      </c>
      <c r="T1431" t="s">
        <v>2810</v>
      </c>
      <c r="U1431">
        <v>3</v>
      </c>
      <c r="V1431">
        <v>131</v>
      </c>
      <c r="W1431">
        <v>13</v>
      </c>
      <c r="X1431">
        <v>64.75</v>
      </c>
      <c r="Y1431">
        <v>110.25</v>
      </c>
      <c r="Z1431" t="s">
        <v>2820</v>
      </c>
      <c r="AA1431" t="s">
        <v>2828</v>
      </c>
    </row>
    <row r="1432" spans="1:27" ht="16.05" customHeight="1" x14ac:dyDescent="0.3">
      <c r="A1432" t="s">
        <v>1457</v>
      </c>
      <c r="B1432" t="s">
        <v>2009</v>
      </c>
      <c r="C1432" t="s">
        <v>2127</v>
      </c>
      <c r="D1432" t="s">
        <v>2157</v>
      </c>
      <c r="E1432" t="s">
        <v>2625</v>
      </c>
      <c r="F1432" t="s">
        <v>2701</v>
      </c>
      <c r="G1432" t="s">
        <v>2716</v>
      </c>
      <c r="H1432" t="s">
        <v>2753</v>
      </c>
      <c r="I1432" t="s">
        <v>2755</v>
      </c>
      <c r="J1432" t="s">
        <v>2759</v>
      </c>
      <c r="K1432">
        <v>1</v>
      </c>
      <c r="L1432">
        <v>100</v>
      </c>
      <c r="M1432">
        <v>0.15</v>
      </c>
      <c r="N1432">
        <v>100</v>
      </c>
      <c r="O1432">
        <v>85</v>
      </c>
      <c r="Q1432" t="s">
        <v>2776</v>
      </c>
      <c r="R1432" t="s">
        <v>2788</v>
      </c>
      <c r="S1432" t="s">
        <v>2805</v>
      </c>
      <c r="T1432" t="s">
        <v>2810</v>
      </c>
      <c r="V1432">
        <v>335</v>
      </c>
      <c r="X1432">
        <v>43.24</v>
      </c>
      <c r="Y1432">
        <v>41.76</v>
      </c>
      <c r="Z1432" t="s">
        <v>2816</v>
      </c>
      <c r="AA1432" t="s">
        <v>2827</v>
      </c>
    </row>
    <row r="1433" spans="1:27" ht="16.05" customHeight="1" x14ac:dyDescent="0.3">
      <c r="A1433" t="s">
        <v>1458</v>
      </c>
      <c r="B1433" t="s">
        <v>1866</v>
      </c>
      <c r="C1433" t="s">
        <v>2087</v>
      </c>
      <c r="D1433" t="s">
        <v>2219</v>
      </c>
      <c r="E1433" t="s">
        <v>2488</v>
      </c>
      <c r="F1433" t="s">
        <v>2702</v>
      </c>
      <c r="G1433" t="s">
        <v>2717</v>
      </c>
      <c r="H1433" t="s">
        <v>2752</v>
      </c>
      <c r="I1433" t="s">
        <v>2757</v>
      </c>
      <c r="K1433">
        <v>1</v>
      </c>
      <c r="L1433">
        <v>90</v>
      </c>
      <c r="M1433">
        <v>0.1</v>
      </c>
      <c r="N1433">
        <v>90</v>
      </c>
      <c r="O1433">
        <v>81</v>
      </c>
      <c r="P1433" t="s">
        <v>2768</v>
      </c>
      <c r="Q1433" t="s">
        <v>2779</v>
      </c>
      <c r="R1433" t="s">
        <v>2792</v>
      </c>
      <c r="S1433" t="s">
        <v>2802</v>
      </c>
      <c r="T1433" t="s">
        <v>2808</v>
      </c>
      <c r="U1433">
        <v>1</v>
      </c>
      <c r="V1433">
        <v>303</v>
      </c>
      <c r="X1433">
        <v>46.05</v>
      </c>
      <c r="Y1433">
        <v>34.950000000000003</v>
      </c>
      <c r="Z1433" t="s">
        <v>2816</v>
      </c>
      <c r="AA1433" t="s">
        <v>2830</v>
      </c>
    </row>
    <row r="1434" spans="1:27" ht="16.05" customHeight="1" x14ac:dyDescent="0.3">
      <c r="A1434" t="s">
        <v>1459</v>
      </c>
      <c r="B1434" t="s">
        <v>1734</v>
      </c>
      <c r="C1434" t="s">
        <v>2060</v>
      </c>
      <c r="E1434" t="s">
        <v>2695</v>
      </c>
      <c r="F1434" t="s">
        <v>2703</v>
      </c>
      <c r="G1434" t="s">
        <v>2718</v>
      </c>
      <c r="H1434" t="s">
        <v>2753</v>
      </c>
      <c r="I1434" t="s">
        <v>2755</v>
      </c>
      <c r="K1434">
        <v>1</v>
      </c>
      <c r="L1434">
        <v>90</v>
      </c>
      <c r="M1434">
        <v>0.05</v>
      </c>
      <c r="N1434">
        <v>90</v>
      </c>
      <c r="O1434">
        <v>85.5</v>
      </c>
      <c r="P1434" t="s">
        <v>2767</v>
      </c>
      <c r="Q1434" t="s">
        <v>2775</v>
      </c>
      <c r="R1434" t="s">
        <v>2791</v>
      </c>
      <c r="S1434" t="s">
        <v>2804</v>
      </c>
      <c r="T1434" t="s">
        <v>2810</v>
      </c>
      <c r="U1434">
        <v>3</v>
      </c>
      <c r="V1434">
        <v>490</v>
      </c>
      <c r="W1434">
        <v>16</v>
      </c>
      <c r="X1434">
        <v>33.619999999999997</v>
      </c>
      <c r="Y1434">
        <v>51.88</v>
      </c>
      <c r="Z1434" t="s">
        <v>2818</v>
      </c>
      <c r="AA1434" t="s">
        <v>2830</v>
      </c>
    </row>
    <row r="1435" spans="1:27" ht="16.05" customHeight="1" x14ac:dyDescent="0.3">
      <c r="A1435" t="s">
        <v>1460</v>
      </c>
      <c r="B1435" t="s">
        <v>1929</v>
      </c>
      <c r="C1435" t="s">
        <v>2102</v>
      </c>
      <c r="D1435" t="s">
        <v>2269</v>
      </c>
      <c r="E1435" t="s">
        <v>2564</v>
      </c>
      <c r="F1435" t="s">
        <v>2705</v>
      </c>
      <c r="G1435" t="s">
        <v>2709</v>
      </c>
      <c r="H1435" t="s">
        <v>2752</v>
      </c>
      <c r="I1435" t="s">
        <v>2757</v>
      </c>
      <c r="J1435" t="s">
        <v>2764</v>
      </c>
      <c r="K1435">
        <v>1</v>
      </c>
      <c r="L1435">
        <v>115</v>
      </c>
      <c r="M1435">
        <v>0</v>
      </c>
      <c r="N1435">
        <v>115</v>
      </c>
      <c r="O1435">
        <v>115</v>
      </c>
      <c r="P1435" t="s">
        <v>2767</v>
      </c>
      <c r="Q1435" t="s">
        <v>2778</v>
      </c>
      <c r="R1435" t="s">
        <v>2790</v>
      </c>
      <c r="S1435" t="s">
        <v>2803</v>
      </c>
      <c r="T1435" t="s">
        <v>2807</v>
      </c>
      <c r="U1435">
        <v>4</v>
      </c>
      <c r="V1435">
        <v>235</v>
      </c>
      <c r="X1435">
        <v>56.8</v>
      </c>
      <c r="Y1435">
        <v>58.2</v>
      </c>
      <c r="AA1435" t="s">
        <v>2828</v>
      </c>
    </row>
    <row r="1436" spans="1:27" ht="16.05" customHeight="1" x14ac:dyDescent="0.3">
      <c r="A1436" t="s">
        <v>1461</v>
      </c>
      <c r="B1436" t="s">
        <v>1795</v>
      </c>
      <c r="C1436" t="s">
        <v>2130</v>
      </c>
      <c r="D1436" t="s">
        <v>2247</v>
      </c>
      <c r="E1436" t="s">
        <v>2545</v>
      </c>
      <c r="F1436" t="s">
        <v>2703</v>
      </c>
      <c r="G1436" t="s">
        <v>2714</v>
      </c>
      <c r="H1436" t="s">
        <v>2752</v>
      </c>
      <c r="I1436" t="s">
        <v>2758</v>
      </c>
      <c r="J1436" t="s">
        <v>2759</v>
      </c>
      <c r="K1436">
        <v>1</v>
      </c>
      <c r="L1436">
        <v>165</v>
      </c>
      <c r="M1436">
        <v>10</v>
      </c>
      <c r="N1436">
        <v>165</v>
      </c>
      <c r="O1436">
        <v>148.5</v>
      </c>
      <c r="P1436" t="s">
        <v>2765</v>
      </c>
      <c r="Q1436" t="s">
        <v>2781</v>
      </c>
      <c r="R1436" t="s">
        <v>2786</v>
      </c>
      <c r="S1436" t="s">
        <v>2806</v>
      </c>
      <c r="T1436" t="s">
        <v>2807</v>
      </c>
      <c r="U1436">
        <v>5</v>
      </c>
      <c r="V1436">
        <v>192</v>
      </c>
      <c r="W1436">
        <v>38</v>
      </c>
      <c r="X1436">
        <v>59.83</v>
      </c>
      <c r="Y1436">
        <v>88.67</v>
      </c>
      <c r="Z1436" t="s">
        <v>2819</v>
      </c>
    </row>
    <row r="1437" spans="1:27" ht="16.05" customHeight="1" x14ac:dyDescent="0.3">
      <c r="A1437" t="s">
        <v>1462</v>
      </c>
      <c r="B1437" t="s">
        <v>2027</v>
      </c>
      <c r="C1437" t="s">
        <v>2081</v>
      </c>
      <c r="D1437" t="s">
        <v>2324</v>
      </c>
      <c r="E1437" t="s">
        <v>2470</v>
      </c>
      <c r="G1437" t="s">
        <v>2716</v>
      </c>
      <c r="H1437" t="s">
        <v>2753</v>
      </c>
      <c r="I1437" t="s">
        <v>2755</v>
      </c>
      <c r="J1437" t="s">
        <v>2761</v>
      </c>
      <c r="K1437">
        <v>1</v>
      </c>
      <c r="L1437">
        <v>100</v>
      </c>
      <c r="M1437">
        <v>0</v>
      </c>
      <c r="N1437">
        <v>100</v>
      </c>
      <c r="O1437">
        <v>100</v>
      </c>
      <c r="P1437" t="s">
        <v>2770</v>
      </c>
      <c r="Q1437" t="s">
        <v>2776</v>
      </c>
      <c r="R1437" t="s">
        <v>2785</v>
      </c>
      <c r="S1437" t="s">
        <v>2806</v>
      </c>
      <c r="T1437" t="s">
        <v>2807</v>
      </c>
      <c r="U1437">
        <v>5</v>
      </c>
      <c r="V1437">
        <v>477</v>
      </c>
      <c r="X1437">
        <v>37.39</v>
      </c>
      <c r="Y1437">
        <v>62.61</v>
      </c>
      <c r="Z1437" t="s">
        <v>2819</v>
      </c>
      <c r="AA1437" t="s">
        <v>2831</v>
      </c>
    </row>
    <row r="1438" spans="1:27" ht="16.05" customHeight="1" x14ac:dyDescent="0.3">
      <c r="A1438" t="s">
        <v>1463</v>
      </c>
      <c r="B1438" t="s">
        <v>2028</v>
      </c>
      <c r="C1438" t="s">
        <v>2144</v>
      </c>
      <c r="D1438" t="s">
        <v>2156</v>
      </c>
      <c r="E1438" t="s">
        <v>2603</v>
      </c>
      <c r="F1438" t="s">
        <v>2702</v>
      </c>
      <c r="G1438" t="s">
        <v>2706</v>
      </c>
      <c r="H1438" t="s">
        <v>2752</v>
      </c>
      <c r="I1438" t="s">
        <v>2757</v>
      </c>
      <c r="K1438">
        <v>1</v>
      </c>
      <c r="L1438">
        <v>130</v>
      </c>
      <c r="M1438">
        <v>0</v>
      </c>
      <c r="N1438">
        <v>130</v>
      </c>
      <c r="O1438">
        <v>130</v>
      </c>
      <c r="P1438" t="s">
        <v>2770</v>
      </c>
      <c r="Q1438" t="s">
        <v>2778</v>
      </c>
      <c r="R1438" t="s">
        <v>2789</v>
      </c>
      <c r="S1438" t="s">
        <v>2802</v>
      </c>
      <c r="T1438" t="s">
        <v>2811</v>
      </c>
      <c r="U1438">
        <v>1</v>
      </c>
      <c r="V1438">
        <v>339</v>
      </c>
      <c r="W1438">
        <v>14</v>
      </c>
      <c r="X1438">
        <v>68.099999999999994</v>
      </c>
      <c r="Y1438">
        <v>61.9</v>
      </c>
      <c r="Z1438" t="s">
        <v>2816</v>
      </c>
      <c r="AA1438" t="s">
        <v>2831</v>
      </c>
    </row>
    <row r="1439" spans="1:27" ht="16.05" customHeight="1" x14ac:dyDescent="0.3">
      <c r="A1439" t="s">
        <v>1464</v>
      </c>
      <c r="B1439" t="s">
        <v>1905</v>
      </c>
      <c r="C1439" t="s">
        <v>2110</v>
      </c>
      <c r="D1439" t="s">
        <v>2275</v>
      </c>
      <c r="E1439" t="s">
        <v>2454</v>
      </c>
      <c r="G1439" t="s">
        <v>2720</v>
      </c>
      <c r="H1439" t="s">
        <v>2755</v>
      </c>
      <c r="I1439" t="s">
        <v>2755</v>
      </c>
      <c r="J1439" t="s">
        <v>2760</v>
      </c>
      <c r="K1439">
        <v>2</v>
      </c>
      <c r="L1439">
        <v>180</v>
      </c>
      <c r="M1439">
        <v>0</v>
      </c>
      <c r="N1439">
        <v>360</v>
      </c>
      <c r="O1439">
        <v>360</v>
      </c>
      <c r="Q1439" t="s">
        <v>2781</v>
      </c>
      <c r="R1439" t="s">
        <v>2790</v>
      </c>
      <c r="S1439" t="s">
        <v>2805</v>
      </c>
      <c r="T1439" t="s">
        <v>2807</v>
      </c>
      <c r="U1439">
        <v>4</v>
      </c>
      <c r="V1439">
        <v>409</v>
      </c>
      <c r="X1439">
        <v>85.87</v>
      </c>
      <c r="Y1439">
        <v>188.26</v>
      </c>
      <c r="Z1439" t="s">
        <v>2818</v>
      </c>
    </row>
    <row r="1440" spans="1:27" ht="16.05" customHeight="1" x14ac:dyDescent="0.3">
      <c r="A1440" t="s">
        <v>1465</v>
      </c>
      <c r="B1440" t="s">
        <v>1638</v>
      </c>
      <c r="C1440" t="s">
        <v>2121</v>
      </c>
      <c r="D1440" t="s">
        <v>2349</v>
      </c>
      <c r="F1440" t="s">
        <v>2701</v>
      </c>
      <c r="G1440" t="s">
        <v>2714</v>
      </c>
      <c r="H1440" t="s">
        <v>2752</v>
      </c>
      <c r="I1440" t="s">
        <v>2758</v>
      </c>
      <c r="J1440" t="s">
        <v>2761</v>
      </c>
      <c r="K1440">
        <v>1</v>
      </c>
      <c r="L1440">
        <v>155</v>
      </c>
      <c r="M1440">
        <v>10</v>
      </c>
      <c r="N1440">
        <v>155</v>
      </c>
      <c r="O1440">
        <v>139.5</v>
      </c>
      <c r="P1440" t="s">
        <v>2765</v>
      </c>
      <c r="Q1440" t="s">
        <v>2776</v>
      </c>
      <c r="R1440" t="s">
        <v>2793</v>
      </c>
      <c r="S1440" t="s">
        <v>2804</v>
      </c>
      <c r="T1440" t="s">
        <v>2807</v>
      </c>
      <c r="V1440">
        <v>155</v>
      </c>
      <c r="W1440">
        <v>10</v>
      </c>
      <c r="X1440">
        <v>84.04</v>
      </c>
      <c r="Y1440">
        <v>55.46</v>
      </c>
      <c r="Z1440" t="s">
        <v>2817</v>
      </c>
    </row>
    <row r="1441" spans="1:27" ht="16.05" customHeight="1" x14ac:dyDescent="0.3">
      <c r="A1441" t="s">
        <v>1466</v>
      </c>
      <c r="B1441" t="s">
        <v>1736</v>
      </c>
      <c r="C1441" t="s">
        <v>2054</v>
      </c>
      <c r="D1441" t="s">
        <v>2234</v>
      </c>
      <c r="E1441" t="s">
        <v>2596</v>
      </c>
      <c r="F1441" t="s">
        <v>2703</v>
      </c>
      <c r="G1441" t="s">
        <v>2712</v>
      </c>
      <c r="H1441" t="s">
        <v>2752</v>
      </c>
      <c r="I1441" t="s">
        <v>2757</v>
      </c>
      <c r="J1441" t="s">
        <v>2762</v>
      </c>
      <c r="K1441">
        <v>1</v>
      </c>
      <c r="L1441">
        <v>95</v>
      </c>
      <c r="M1441">
        <v>0</v>
      </c>
      <c r="N1441">
        <v>95</v>
      </c>
      <c r="O1441">
        <v>95</v>
      </c>
      <c r="P1441" t="s">
        <v>2769</v>
      </c>
      <c r="Q1441" t="s">
        <v>2775</v>
      </c>
      <c r="R1441" t="s">
        <v>2790</v>
      </c>
      <c r="S1441" t="s">
        <v>2805</v>
      </c>
      <c r="T1441" t="s">
        <v>2811</v>
      </c>
      <c r="U1441">
        <v>1</v>
      </c>
      <c r="V1441">
        <v>32</v>
      </c>
      <c r="W1441">
        <v>31</v>
      </c>
      <c r="X1441">
        <v>44.63</v>
      </c>
      <c r="Y1441">
        <v>50.37</v>
      </c>
      <c r="AA1441" t="s">
        <v>2828</v>
      </c>
    </row>
    <row r="1442" spans="1:27" ht="16.05" customHeight="1" x14ac:dyDescent="0.3">
      <c r="A1442" t="s">
        <v>1467</v>
      </c>
      <c r="B1442" t="s">
        <v>1828</v>
      </c>
      <c r="C1442" t="s">
        <v>2117</v>
      </c>
      <c r="D1442" t="s">
        <v>2210</v>
      </c>
      <c r="E1442" t="s">
        <v>2454</v>
      </c>
      <c r="F1442" t="s">
        <v>2701</v>
      </c>
      <c r="G1442" t="s">
        <v>2738</v>
      </c>
      <c r="H1442" t="s">
        <v>2752</v>
      </c>
      <c r="I1442" t="s">
        <v>2758</v>
      </c>
      <c r="J1442" t="s">
        <v>2764</v>
      </c>
      <c r="K1442">
        <v>2</v>
      </c>
      <c r="L1442">
        <v>170</v>
      </c>
      <c r="N1442">
        <v>340</v>
      </c>
      <c r="P1442" t="s">
        <v>2766</v>
      </c>
      <c r="Q1442" t="s">
        <v>2778</v>
      </c>
      <c r="R1442" t="s">
        <v>2793</v>
      </c>
      <c r="S1442" t="s">
        <v>2806</v>
      </c>
      <c r="T1442" t="s">
        <v>2814</v>
      </c>
      <c r="U1442">
        <v>5</v>
      </c>
      <c r="V1442">
        <v>86</v>
      </c>
      <c r="X1442">
        <v>90.99</v>
      </c>
      <c r="Z1442" t="s">
        <v>2818</v>
      </c>
      <c r="AA1442" t="s">
        <v>2828</v>
      </c>
    </row>
    <row r="1443" spans="1:27" ht="16.05" customHeight="1" x14ac:dyDescent="0.3">
      <c r="A1443" t="s">
        <v>1468</v>
      </c>
      <c r="B1443" t="s">
        <v>2027</v>
      </c>
      <c r="C1443" t="s">
        <v>2108</v>
      </c>
      <c r="D1443" t="s">
        <v>2402</v>
      </c>
      <c r="E1443" t="s">
        <v>2635</v>
      </c>
      <c r="F1443" t="s">
        <v>2702</v>
      </c>
      <c r="G1443" t="s">
        <v>2710</v>
      </c>
      <c r="H1443" t="s">
        <v>2752</v>
      </c>
      <c r="I1443" t="s">
        <v>2758</v>
      </c>
      <c r="J1443" t="s">
        <v>2763</v>
      </c>
      <c r="K1443">
        <v>1</v>
      </c>
      <c r="L1443">
        <v>150</v>
      </c>
      <c r="M1443">
        <v>0</v>
      </c>
      <c r="N1443">
        <v>150</v>
      </c>
      <c r="O1443">
        <v>150</v>
      </c>
      <c r="P1443" t="s">
        <v>2766</v>
      </c>
      <c r="Q1443" t="s">
        <v>2782</v>
      </c>
      <c r="R1443" t="s">
        <v>2793</v>
      </c>
      <c r="S1443" t="s">
        <v>2806</v>
      </c>
      <c r="T1443" t="s">
        <v>2807</v>
      </c>
      <c r="U1443">
        <v>3</v>
      </c>
      <c r="V1443">
        <v>235</v>
      </c>
      <c r="W1443">
        <v>53</v>
      </c>
      <c r="X1443">
        <v>55.65</v>
      </c>
      <c r="Y1443">
        <v>94.35</v>
      </c>
      <c r="Z1443" t="s">
        <v>2817</v>
      </c>
      <c r="AA1443" t="s">
        <v>2829</v>
      </c>
    </row>
    <row r="1444" spans="1:27" ht="16.05" customHeight="1" x14ac:dyDescent="0.3">
      <c r="A1444" t="s">
        <v>1469</v>
      </c>
      <c r="B1444" t="s">
        <v>1819</v>
      </c>
      <c r="C1444" t="s">
        <v>2133</v>
      </c>
      <c r="D1444" t="s">
        <v>2256</v>
      </c>
      <c r="E1444" t="s">
        <v>2588</v>
      </c>
      <c r="F1444" t="s">
        <v>2702</v>
      </c>
      <c r="G1444" t="s">
        <v>2708</v>
      </c>
      <c r="H1444" t="s">
        <v>2753</v>
      </c>
      <c r="I1444" t="s">
        <v>2755</v>
      </c>
      <c r="J1444" t="s">
        <v>2762</v>
      </c>
      <c r="K1444">
        <v>2</v>
      </c>
      <c r="L1444">
        <v>65</v>
      </c>
      <c r="M1444">
        <v>10</v>
      </c>
      <c r="N1444">
        <v>130</v>
      </c>
      <c r="O1444">
        <v>117</v>
      </c>
      <c r="Q1444" t="s">
        <v>2781</v>
      </c>
      <c r="R1444" t="s">
        <v>2788</v>
      </c>
      <c r="S1444" t="s">
        <v>2802</v>
      </c>
      <c r="T1444" t="s">
        <v>2807</v>
      </c>
      <c r="U1444">
        <v>2</v>
      </c>
      <c r="V1444">
        <v>8</v>
      </c>
      <c r="W1444">
        <v>31</v>
      </c>
      <c r="X1444">
        <v>24.54</v>
      </c>
      <c r="Y1444">
        <v>67.92</v>
      </c>
      <c r="Z1444" t="s">
        <v>2815</v>
      </c>
      <c r="AA1444" t="s">
        <v>2828</v>
      </c>
    </row>
    <row r="1445" spans="1:27" ht="16.05" customHeight="1" x14ac:dyDescent="0.3">
      <c r="A1445" t="s">
        <v>1470</v>
      </c>
      <c r="B1445" t="s">
        <v>1826</v>
      </c>
      <c r="C1445" t="s">
        <v>2085</v>
      </c>
      <c r="D1445" t="s">
        <v>2220</v>
      </c>
      <c r="E1445" t="s">
        <v>2570</v>
      </c>
      <c r="F1445" t="s">
        <v>2705</v>
      </c>
      <c r="G1445" t="s">
        <v>2719</v>
      </c>
      <c r="H1445" t="s">
        <v>2754</v>
      </c>
      <c r="I1445" t="s">
        <v>2758</v>
      </c>
      <c r="J1445" t="s">
        <v>2763</v>
      </c>
      <c r="K1445">
        <v>3</v>
      </c>
      <c r="L1445">
        <v>120</v>
      </c>
      <c r="M1445">
        <v>0.15</v>
      </c>
      <c r="N1445">
        <v>360</v>
      </c>
      <c r="O1445">
        <v>306</v>
      </c>
      <c r="P1445" t="s">
        <v>2767</v>
      </c>
      <c r="R1445" t="s">
        <v>2791</v>
      </c>
      <c r="S1445" t="s">
        <v>2806</v>
      </c>
      <c r="T1445" t="s">
        <v>2807</v>
      </c>
      <c r="U1445">
        <v>5</v>
      </c>
      <c r="V1445">
        <v>442</v>
      </c>
      <c r="X1445">
        <v>56.98</v>
      </c>
      <c r="Y1445">
        <v>135.06</v>
      </c>
      <c r="Z1445" t="s">
        <v>2817</v>
      </c>
    </row>
    <row r="1446" spans="1:27" ht="16.05" customHeight="1" x14ac:dyDescent="0.3">
      <c r="A1446" t="s">
        <v>1471</v>
      </c>
      <c r="B1446" t="s">
        <v>1766</v>
      </c>
      <c r="C1446" t="s">
        <v>2126</v>
      </c>
      <c r="D1446" t="s">
        <v>2196</v>
      </c>
      <c r="E1446" t="s">
        <v>2600</v>
      </c>
      <c r="F1446" t="s">
        <v>2701</v>
      </c>
      <c r="G1446" t="s">
        <v>2708</v>
      </c>
      <c r="H1446" t="s">
        <v>2753</v>
      </c>
      <c r="I1446" t="s">
        <v>2755</v>
      </c>
      <c r="J1446" t="s">
        <v>2763</v>
      </c>
      <c r="L1446">
        <v>65</v>
      </c>
      <c r="M1446">
        <v>0.05</v>
      </c>
      <c r="N1446">
        <v>65</v>
      </c>
      <c r="O1446">
        <v>61.75</v>
      </c>
      <c r="P1446" t="s">
        <v>2765</v>
      </c>
      <c r="Q1446" t="s">
        <v>2778</v>
      </c>
      <c r="R1446" t="s">
        <v>2790</v>
      </c>
      <c r="S1446" t="s">
        <v>2799</v>
      </c>
      <c r="T1446" t="s">
        <v>2807</v>
      </c>
      <c r="U1446">
        <v>1</v>
      </c>
      <c r="V1446">
        <v>294</v>
      </c>
      <c r="W1446">
        <v>30</v>
      </c>
      <c r="X1446">
        <v>41.64</v>
      </c>
      <c r="Y1446">
        <v>20.11</v>
      </c>
      <c r="Z1446" t="s">
        <v>2815</v>
      </c>
      <c r="AA1446" t="s">
        <v>2831</v>
      </c>
    </row>
    <row r="1447" spans="1:27" ht="16.05" customHeight="1" x14ac:dyDescent="0.3">
      <c r="A1447" t="s">
        <v>1472</v>
      </c>
      <c r="B1447" t="s">
        <v>1753</v>
      </c>
      <c r="C1447" t="s">
        <v>2094</v>
      </c>
      <c r="D1447" t="s">
        <v>2156</v>
      </c>
      <c r="E1447" t="s">
        <v>2468</v>
      </c>
      <c r="F1447" t="s">
        <v>2701</v>
      </c>
      <c r="G1447" t="s">
        <v>2710</v>
      </c>
      <c r="H1447" t="s">
        <v>2752</v>
      </c>
      <c r="I1447" t="s">
        <v>2758</v>
      </c>
      <c r="J1447" t="s">
        <v>2761</v>
      </c>
      <c r="K1447">
        <v>1</v>
      </c>
      <c r="L1447">
        <v>145</v>
      </c>
      <c r="M1447">
        <v>0.15</v>
      </c>
      <c r="N1447">
        <v>145</v>
      </c>
      <c r="O1447">
        <v>123.25</v>
      </c>
      <c r="P1447" t="s">
        <v>2770</v>
      </c>
      <c r="Q1447" t="s">
        <v>2781</v>
      </c>
      <c r="R1447" t="s">
        <v>2793</v>
      </c>
      <c r="S1447" t="s">
        <v>2800</v>
      </c>
      <c r="T1447" t="s">
        <v>2810</v>
      </c>
      <c r="V1447">
        <v>444</v>
      </c>
      <c r="W1447">
        <v>14</v>
      </c>
      <c r="X1447">
        <v>84.41</v>
      </c>
      <c r="Y1447">
        <v>38.840000000000003</v>
      </c>
      <c r="Z1447" t="s">
        <v>2819</v>
      </c>
    </row>
    <row r="1448" spans="1:27" ht="16.05" customHeight="1" x14ac:dyDescent="0.3">
      <c r="A1448" t="s">
        <v>1473</v>
      </c>
      <c r="B1448" t="s">
        <v>1794</v>
      </c>
      <c r="C1448" t="s">
        <v>2100</v>
      </c>
      <c r="D1448" t="s">
        <v>2164</v>
      </c>
      <c r="E1448" t="s">
        <v>2683</v>
      </c>
      <c r="G1448" t="s">
        <v>2720</v>
      </c>
      <c r="H1448" t="s">
        <v>2755</v>
      </c>
      <c r="I1448" t="s">
        <v>2755</v>
      </c>
      <c r="J1448" t="s">
        <v>2762</v>
      </c>
      <c r="K1448">
        <v>1</v>
      </c>
      <c r="L1448">
        <v>185</v>
      </c>
      <c r="M1448">
        <v>5</v>
      </c>
      <c r="N1448">
        <v>185</v>
      </c>
      <c r="O1448">
        <v>175.75</v>
      </c>
      <c r="P1448" t="s">
        <v>2767</v>
      </c>
      <c r="R1448" t="s">
        <v>2785</v>
      </c>
      <c r="S1448" t="s">
        <v>2799</v>
      </c>
      <c r="T1448" t="s">
        <v>2810</v>
      </c>
      <c r="U1448">
        <v>2</v>
      </c>
      <c r="V1448">
        <v>309</v>
      </c>
      <c r="W1448">
        <v>10</v>
      </c>
      <c r="X1448">
        <v>96.12</v>
      </c>
      <c r="Y1448">
        <v>79.63</v>
      </c>
      <c r="AA1448" t="s">
        <v>2827</v>
      </c>
    </row>
    <row r="1449" spans="1:27" ht="16.05" customHeight="1" x14ac:dyDescent="0.3">
      <c r="A1449" t="s">
        <v>1474</v>
      </c>
      <c r="B1449" t="s">
        <v>1661</v>
      </c>
      <c r="C1449" t="s">
        <v>2131</v>
      </c>
      <c r="D1449" t="s">
        <v>2376</v>
      </c>
      <c r="G1449" t="s">
        <v>2707</v>
      </c>
      <c r="H1449" t="s">
        <v>2753</v>
      </c>
      <c r="I1449" t="s">
        <v>2755</v>
      </c>
      <c r="J1449" t="s">
        <v>2763</v>
      </c>
      <c r="K1449">
        <v>1</v>
      </c>
      <c r="L1449">
        <v>115</v>
      </c>
      <c r="M1449">
        <v>0.05</v>
      </c>
      <c r="N1449">
        <v>115</v>
      </c>
      <c r="O1449">
        <v>109.25</v>
      </c>
      <c r="P1449" t="s">
        <v>2767</v>
      </c>
      <c r="Q1449" t="s">
        <v>2775</v>
      </c>
      <c r="R1449" t="s">
        <v>2791</v>
      </c>
      <c r="S1449" t="s">
        <v>2804</v>
      </c>
      <c r="T1449" t="s">
        <v>2808</v>
      </c>
      <c r="U1449">
        <v>5</v>
      </c>
      <c r="V1449">
        <v>477</v>
      </c>
      <c r="W1449">
        <v>44</v>
      </c>
      <c r="X1449">
        <v>45.43</v>
      </c>
      <c r="Y1449">
        <v>63.82</v>
      </c>
      <c r="AA1449" t="s">
        <v>2828</v>
      </c>
    </row>
    <row r="1450" spans="1:27" ht="16.05" customHeight="1" x14ac:dyDescent="0.3">
      <c r="A1450" t="s">
        <v>1475</v>
      </c>
      <c r="B1450" t="s">
        <v>1763</v>
      </c>
      <c r="C1450" t="s">
        <v>2094</v>
      </c>
      <c r="D1450" t="s">
        <v>2191</v>
      </c>
      <c r="E1450" t="s">
        <v>2450</v>
      </c>
      <c r="F1450" t="s">
        <v>2705</v>
      </c>
      <c r="G1450" t="s">
        <v>2706</v>
      </c>
      <c r="H1450" t="s">
        <v>2752</v>
      </c>
      <c r="I1450" t="s">
        <v>2757</v>
      </c>
      <c r="K1450">
        <v>2</v>
      </c>
      <c r="L1450">
        <v>135</v>
      </c>
      <c r="M1450">
        <v>5</v>
      </c>
      <c r="N1450">
        <v>270</v>
      </c>
      <c r="O1450">
        <v>256.5</v>
      </c>
      <c r="P1450" t="s">
        <v>2765</v>
      </c>
      <c r="Q1450" t="s">
        <v>2778</v>
      </c>
      <c r="R1450" t="s">
        <v>2786</v>
      </c>
      <c r="S1450" t="s">
        <v>2799</v>
      </c>
      <c r="T1450" t="s">
        <v>2808</v>
      </c>
      <c r="U1450">
        <v>4</v>
      </c>
      <c r="V1450">
        <v>174</v>
      </c>
      <c r="X1450">
        <v>63.73</v>
      </c>
      <c r="Y1450">
        <v>129.04</v>
      </c>
      <c r="Z1450" t="s">
        <v>2817</v>
      </c>
      <c r="AA1450" t="s">
        <v>2829</v>
      </c>
    </row>
    <row r="1451" spans="1:27" ht="16.05" customHeight="1" x14ac:dyDescent="0.3">
      <c r="A1451" t="s">
        <v>1476</v>
      </c>
      <c r="B1451" t="s">
        <v>1762</v>
      </c>
      <c r="C1451" t="s">
        <v>2083</v>
      </c>
      <c r="D1451" t="s">
        <v>2246</v>
      </c>
      <c r="E1451" t="s">
        <v>2456</v>
      </c>
      <c r="F1451" t="s">
        <v>2701</v>
      </c>
      <c r="G1451" t="s">
        <v>2716</v>
      </c>
      <c r="H1451" t="s">
        <v>2753</v>
      </c>
      <c r="I1451" t="s">
        <v>2755</v>
      </c>
      <c r="K1451">
        <v>1</v>
      </c>
      <c r="L1451">
        <v>105</v>
      </c>
      <c r="M1451">
        <v>10</v>
      </c>
      <c r="N1451">
        <v>105</v>
      </c>
      <c r="O1451">
        <v>94.5</v>
      </c>
      <c r="P1451" t="s">
        <v>2770</v>
      </c>
      <c r="Q1451" t="s">
        <v>2775</v>
      </c>
      <c r="R1451" t="s">
        <v>2788</v>
      </c>
      <c r="S1451" t="s">
        <v>2801</v>
      </c>
      <c r="T1451" t="s">
        <v>2807</v>
      </c>
      <c r="U1451">
        <v>1</v>
      </c>
      <c r="V1451">
        <v>291</v>
      </c>
      <c r="X1451">
        <v>53.19</v>
      </c>
      <c r="Y1451">
        <v>41.31</v>
      </c>
      <c r="Z1451" t="s">
        <v>2817</v>
      </c>
      <c r="AA1451" t="s">
        <v>2829</v>
      </c>
    </row>
    <row r="1452" spans="1:27" ht="16.05" customHeight="1" x14ac:dyDescent="0.3">
      <c r="A1452" t="s">
        <v>1477</v>
      </c>
      <c r="B1452" t="s">
        <v>1924</v>
      </c>
      <c r="C1452" t="s">
        <v>2084</v>
      </c>
      <c r="D1452" t="s">
        <v>2221</v>
      </c>
      <c r="E1452" t="s">
        <v>2565</v>
      </c>
      <c r="G1452" t="s">
        <v>2718</v>
      </c>
      <c r="H1452" t="s">
        <v>2753</v>
      </c>
      <c r="I1452" t="s">
        <v>2755</v>
      </c>
      <c r="K1452">
        <v>2</v>
      </c>
      <c r="L1452">
        <v>90</v>
      </c>
      <c r="M1452">
        <v>5</v>
      </c>
      <c r="N1452">
        <v>180</v>
      </c>
      <c r="O1452">
        <v>171</v>
      </c>
      <c r="Q1452" t="s">
        <v>2779</v>
      </c>
      <c r="R1452" t="s">
        <v>2793</v>
      </c>
      <c r="S1452" t="s">
        <v>2803</v>
      </c>
      <c r="T1452" t="s">
        <v>2807</v>
      </c>
      <c r="U1452">
        <v>4</v>
      </c>
      <c r="V1452">
        <v>276</v>
      </c>
      <c r="X1452">
        <v>40.43</v>
      </c>
      <c r="Y1452">
        <v>90.14</v>
      </c>
      <c r="Z1452" t="s">
        <v>2820</v>
      </c>
    </row>
    <row r="1453" spans="1:27" ht="16.05" customHeight="1" x14ac:dyDescent="0.3">
      <c r="A1453" t="s">
        <v>1478</v>
      </c>
      <c r="B1453" t="s">
        <v>1803</v>
      </c>
      <c r="C1453" t="s">
        <v>2096</v>
      </c>
      <c r="D1453" t="s">
        <v>2209</v>
      </c>
      <c r="E1453" t="s">
        <v>2462</v>
      </c>
      <c r="F1453" t="s">
        <v>2702</v>
      </c>
      <c r="G1453" t="s">
        <v>2719</v>
      </c>
      <c r="H1453" t="s">
        <v>2754</v>
      </c>
      <c r="I1453" t="s">
        <v>2758</v>
      </c>
      <c r="J1453" t="s">
        <v>2762</v>
      </c>
      <c r="K1453">
        <v>2</v>
      </c>
      <c r="L1453">
        <v>110</v>
      </c>
      <c r="M1453">
        <v>10</v>
      </c>
      <c r="N1453">
        <v>220</v>
      </c>
      <c r="O1453">
        <v>198</v>
      </c>
      <c r="P1453" t="s">
        <v>2767</v>
      </c>
      <c r="Q1453" t="s">
        <v>2778</v>
      </c>
      <c r="R1453" t="s">
        <v>2786</v>
      </c>
      <c r="S1453" t="s">
        <v>2800</v>
      </c>
      <c r="T1453" t="s">
        <v>2810</v>
      </c>
      <c r="V1453">
        <v>73</v>
      </c>
      <c r="W1453">
        <v>37</v>
      </c>
      <c r="X1453">
        <v>39.200000000000003</v>
      </c>
      <c r="Y1453">
        <v>119.6</v>
      </c>
      <c r="Z1453" t="s">
        <v>2816</v>
      </c>
      <c r="AA1453" t="s">
        <v>2829</v>
      </c>
    </row>
    <row r="1454" spans="1:27" ht="16.05" customHeight="1" x14ac:dyDescent="0.3">
      <c r="A1454" t="s">
        <v>1479</v>
      </c>
      <c r="B1454" t="s">
        <v>2029</v>
      </c>
      <c r="C1454" t="s">
        <v>2053</v>
      </c>
      <c r="D1454" t="s">
        <v>2219</v>
      </c>
      <c r="E1454" t="s">
        <v>2685</v>
      </c>
      <c r="F1454" t="s">
        <v>2703</v>
      </c>
      <c r="G1454" t="s">
        <v>2719</v>
      </c>
      <c r="H1454" t="s">
        <v>2754</v>
      </c>
      <c r="I1454" t="s">
        <v>2758</v>
      </c>
      <c r="J1454" t="s">
        <v>2760</v>
      </c>
      <c r="K1454">
        <v>1</v>
      </c>
      <c r="L1454">
        <v>105</v>
      </c>
      <c r="M1454">
        <v>0</v>
      </c>
      <c r="N1454">
        <v>105</v>
      </c>
      <c r="O1454">
        <v>105</v>
      </c>
      <c r="Q1454" t="s">
        <v>2781</v>
      </c>
      <c r="R1454" t="s">
        <v>2789</v>
      </c>
      <c r="S1454" t="s">
        <v>2803</v>
      </c>
      <c r="T1454" t="s">
        <v>2807</v>
      </c>
      <c r="U1454">
        <v>4</v>
      </c>
      <c r="V1454">
        <v>230</v>
      </c>
      <c r="W1454">
        <v>55</v>
      </c>
      <c r="X1454">
        <v>44.75</v>
      </c>
      <c r="Y1454">
        <v>60.25</v>
      </c>
      <c r="Z1454" t="s">
        <v>2819</v>
      </c>
      <c r="AA1454" t="s">
        <v>2828</v>
      </c>
    </row>
    <row r="1455" spans="1:27" ht="16.05" customHeight="1" x14ac:dyDescent="0.3">
      <c r="A1455" t="s">
        <v>1480</v>
      </c>
      <c r="B1455" t="s">
        <v>1952</v>
      </c>
      <c r="C1455" t="s">
        <v>2043</v>
      </c>
      <c r="D1455" t="s">
        <v>2232</v>
      </c>
      <c r="E1455" t="s">
        <v>2489</v>
      </c>
      <c r="F1455" t="s">
        <v>2703</v>
      </c>
      <c r="G1455" t="s">
        <v>2706</v>
      </c>
      <c r="H1455" t="s">
        <v>2752</v>
      </c>
      <c r="I1455" t="s">
        <v>2757</v>
      </c>
      <c r="J1455" t="s">
        <v>2761</v>
      </c>
      <c r="K1455">
        <v>1</v>
      </c>
      <c r="L1455">
        <v>130</v>
      </c>
      <c r="N1455">
        <v>130</v>
      </c>
      <c r="P1455" t="s">
        <v>2769</v>
      </c>
      <c r="Q1455" t="s">
        <v>2778</v>
      </c>
      <c r="R1455" t="s">
        <v>2785</v>
      </c>
      <c r="S1455" t="s">
        <v>2800</v>
      </c>
      <c r="T1455" t="s">
        <v>2807</v>
      </c>
      <c r="U1455">
        <v>3</v>
      </c>
      <c r="V1455">
        <v>375</v>
      </c>
      <c r="W1455">
        <v>43</v>
      </c>
      <c r="X1455">
        <v>64.069999999999993</v>
      </c>
      <c r="Z1455" t="s">
        <v>2816</v>
      </c>
    </row>
    <row r="1456" spans="1:27" ht="16.05" customHeight="1" x14ac:dyDescent="0.3">
      <c r="A1456" t="s">
        <v>1481</v>
      </c>
      <c r="B1456" t="s">
        <v>1831</v>
      </c>
      <c r="C1456" t="s">
        <v>2133</v>
      </c>
      <c r="D1456" t="s">
        <v>2187</v>
      </c>
      <c r="E1456" t="s">
        <v>2613</v>
      </c>
      <c r="G1456" t="s">
        <v>2712</v>
      </c>
      <c r="H1456" t="s">
        <v>2752</v>
      </c>
      <c r="I1456" t="s">
        <v>2757</v>
      </c>
      <c r="J1456" t="s">
        <v>2763</v>
      </c>
      <c r="L1456">
        <v>95</v>
      </c>
      <c r="P1456" t="s">
        <v>2765</v>
      </c>
      <c r="Q1456" t="s">
        <v>2776</v>
      </c>
      <c r="R1456" t="s">
        <v>2785</v>
      </c>
      <c r="S1456" t="s">
        <v>2803</v>
      </c>
      <c r="T1456" t="s">
        <v>2810</v>
      </c>
      <c r="U1456">
        <v>2</v>
      </c>
      <c r="V1456">
        <v>390</v>
      </c>
      <c r="W1456">
        <v>54</v>
      </c>
      <c r="X1456">
        <v>53.41</v>
      </c>
      <c r="Z1456" t="s">
        <v>2819</v>
      </c>
      <c r="AA1456" t="s">
        <v>2829</v>
      </c>
    </row>
    <row r="1457" spans="1:27" ht="16.05" customHeight="1" x14ac:dyDescent="0.3">
      <c r="A1457" t="s">
        <v>1482</v>
      </c>
      <c r="B1457" t="s">
        <v>1984</v>
      </c>
      <c r="C1457" t="s">
        <v>2123</v>
      </c>
      <c r="D1457" t="s">
        <v>2252</v>
      </c>
      <c r="E1457" t="s">
        <v>2578</v>
      </c>
      <c r="G1457" t="s">
        <v>2718</v>
      </c>
      <c r="H1457" t="s">
        <v>2753</v>
      </c>
      <c r="I1457" t="s">
        <v>2755</v>
      </c>
      <c r="J1457" t="s">
        <v>2762</v>
      </c>
      <c r="K1457">
        <v>1</v>
      </c>
      <c r="L1457">
        <v>95</v>
      </c>
      <c r="M1457">
        <v>0.1</v>
      </c>
      <c r="N1457">
        <v>95</v>
      </c>
      <c r="O1457">
        <v>85.5</v>
      </c>
      <c r="P1457" t="s">
        <v>2767</v>
      </c>
      <c r="Q1457" t="s">
        <v>2778</v>
      </c>
      <c r="R1457" t="s">
        <v>2791</v>
      </c>
      <c r="S1457" t="s">
        <v>2805</v>
      </c>
      <c r="T1457" t="s">
        <v>2810</v>
      </c>
      <c r="U1457">
        <v>5</v>
      </c>
      <c r="V1457">
        <v>286</v>
      </c>
      <c r="W1457">
        <v>36</v>
      </c>
      <c r="X1457">
        <v>38.46</v>
      </c>
      <c r="Y1457">
        <v>47.04</v>
      </c>
      <c r="AA1457" t="s">
        <v>2831</v>
      </c>
    </row>
    <row r="1458" spans="1:27" ht="16.05" customHeight="1" x14ac:dyDescent="0.3">
      <c r="A1458" t="s">
        <v>1483</v>
      </c>
      <c r="B1458" t="s">
        <v>1938</v>
      </c>
      <c r="C1458" t="s">
        <v>2134</v>
      </c>
      <c r="D1458" t="s">
        <v>2208</v>
      </c>
      <c r="E1458" t="s">
        <v>2619</v>
      </c>
      <c r="F1458" t="s">
        <v>2703</v>
      </c>
      <c r="G1458" t="s">
        <v>2718</v>
      </c>
      <c r="H1458" t="s">
        <v>2753</v>
      </c>
      <c r="I1458" t="s">
        <v>2755</v>
      </c>
      <c r="J1458" t="s">
        <v>2761</v>
      </c>
      <c r="K1458">
        <v>1</v>
      </c>
      <c r="L1458">
        <v>85</v>
      </c>
      <c r="N1458">
        <v>85</v>
      </c>
      <c r="P1458" t="s">
        <v>2770</v>
      </c>
      <c r="Q1458" t="s">
        <v>2778</v>
      </c>
      <c r="R1458" t="s">
        <v>2785</v>
      </c>
      <c r="S1458" t="s">
        <v>2805</v>
      </c>
      <c r="T1458" t="s">
        <v>2811</v>
      </c>
      <c r="U1458">
        <v>5</v>
      </c>
      <c r="V1458">
        <v>250</v>
      </c>
      <c r="W1458">
        <v>29</v>
      </c>
      <c r="X1458">
        <v>36.83</v>
      </c>
      <c r="Z1458" t="s">
        <v>2815</v>
      </c>
      <c r="AA1458" t="s">
        <v>2829</v>
      </c>
    </row>
    <row r="1459" spans="1:27" ht="16.05" customHeight="1" x14ac:dyDescent="0.3">
      <c r="A1459" t="s">
        <v>1484</v>
      </c>
      <c r="B1459" t="s">
        <v>1759</v>
      </c>
      <c r="C1459" t="s">
        <v>2092</v>
      </c>
      <c r="D1459" t="s">
        <v>2292</v>
      </c>
      <c r="E1459" t="s">
        <v>2658</v>
      </c>
      <c r="G1459" t="s">
        <v>2741</v>
      </c>
      <c r="H1459" t="s">
        <v>2754</v>
      </c>
      <c r="I1459" t="s">
        <v>2757</v>
      </c>
      <c r="J1459" t="s">
        <v>2762</v>
      </c>
      <c r="K1459">
        <v>3</v>
      </c>
      <c r="L1459">
        <v>95</v>
      </c>
      <c r="M1459">
        <v>0</v>
      </c>
      <c r="N1459">
        <v>285</v>
      </c>
      <c r="O1459">
        <v>285</v>
      </c>
      <c r="P1459" t="s">
        <v>2767</v>
      </c>
      <c r="R1459" t="s">
        <v>2793</v>
      </c>
      <c r="S1459" t="s">
        <v>2802</v>
      </c>
      <c r="T1459" t="s">
        <v>2807</v>
      </c>
      <c r="U1459">
        <v>5</v>
      </c>
      <c r="V1459">
        <v>365</v>
      </c>
      <c r="W1459">
        <v>16</v>
      </c>
      <c r="X1459">
        <v>36.69</v>
      </c>
      <c r="Y1459">
        <v>174.93</v>
      </c>
      <c r="Z1459" t="s">
        <v>2820</v>
      </c>
      <c r="AA1459" t="s">
        <v>2828</v>
      </c>
    </row>
    <row r="1460" spans="1:27" ht="16.05" customHeight="1" x14ac:dyDescent="0.3">
      <c r="A1460" t="s">
        <v>1485</v>
      </c>
      <c r="B1460" t="s">
        <v>1973</v>
      </c>
      <c r="C1460" t="s">
        <v>2053</v>
      </c>
      <c r="D1460" t="s">
        <v>2332</v>
      </c>
      <c r="F1460" t="s">
        <v>2704</v>
      </c>
      <c r="G1460" t="s">
        <v>2710</v>
      </c>
      <c r="H1460" t="s">
        <v>2752</v>
      </c>
      <c r="I1460" t="s">
        <v>2758</v>
      </c>
      <c r="J1460" t="s">
        <v>2760</v>
      </c>
      <c r="K1460">
        <v>1</v>
      </c>
      <c r="L1460">
        <v>150</v>
      </c>
      <c r="M1460">
        <v>10</v>
      </c>
      <c r="N1460">
        <v>150</v>
      </c>
      <c r="O1460">
        <v>135</v>
      </c>
      <c r="R1460" t="s">
        <v>2793</v>
      </c>
      <c r="S1460" t="s">
        <v>2799</v>
      </c>
      <c r="T1460" t="s">
        <v>2811</v>
      </c>
      <c r="V1460">
        <v>288</v>
      </c>
      <c r="X1460">
        <v>66.2</v>
      </c>
      <c r="Y1460">
        <v>68.8</v>
      </c>
      <c r="Z1460" t="s">
        <v>2817</v>
      </c>
      <c r="AA1460" t="s">
        <v>2831</v>
      </c>
    </row>
    <row r="1461" spans="1:27" ht="16.05" customHeight="1" x14ac:dyDescent="0.3">
      <c r="A1461" t="s">
        <v>1486</v>
      </c>
      <c r="B1461" t="s">
        <v>1754</v>
      </c>
      <c r="C1461" t="s">
        <v>2077</v>
      </c>
      <c r="D1461" t="s">
        <v>2321</v>
      </c>
      <c r="E1461" t="s">
        <v>2633</v>
      </c>
      <c r="F1461" t="s">
        <v>2702</v>
      </c>
      <c r="G1461" t="s">
        <v>2707</v>
      </c>
      <c r="H1461" t="s">
        <v>2753</v>
      </c>
      <c r="I1461" t="s">
        <v>2755</v>
      </c>
      <c r="K1461">
        <v>2</v>
      </c>
      <c r="L1461">
        <v>125</v>
      </c>
      <c r="M1461">
        <v>0.1</v>
      </c>
      <c r="N1461">
        <v>250</v>
      </c>
      <c r="O1461">
        <v>225</v>
      </c>
      <c r="P1461" t="s">
        <v>2769</v>
      </c>
      <c r="Q1461" t="s">
        <v>2779</v>
      </c>
      <c r="R1461" t="s">
        <v>2790</v>
      </c>
      <c r="S1461" t="s">
        <v>2804</v>
      </c>
      <c r="T1461" t="s">
        <v>2808</v>
      </c>
      <c r="U1461">
        <v>3</v>
      </c>
      <c r="V1461">
        <v>248</v>
      </c>
      <c r="W1461">
        <v>47</v>
      </c>
      <c r="X1461">
        <v>57.91</v>
      </c>
      <c r="Y1461">
        <v>109.18</v>
      </c>
      <c r="Z1461" t="s">
        <v>2818</v>
      </c>
      <c r="AA1461" t="s">
        <v>2829</v>
      </c>
    </row>
    <row r="1462" spans="1:27" ht="16.05" customHeight="1" x14ac:dyDescent="0.3">
      <c r="A1462" t="s">
        <v>1487</v>
      </c>
      <c r="B1462" t="s">
        <v>1701</v>
      </c>
      <c r="C1462" t="s">
        <v>2074</v>
      </c>
      <c r="D1462" t="s">
        <v>2333</v>
      </c>
      <c r="E1462" t="s">
        <v>2660</v>
      </c>
      <c r="F1462" t="s">
        <v>2701</v>
      </c>
      <c r="G1462" t="s">
        <v>2720</v>
      </c>
      <c r="H1462" t="s">
        <v>2755</v>
      </c>
      <c r="I1462" t="s">
        <v>2755</v>
      </c>
      <c r="J1462" t="s">
        <v>2759</v>
      </c>
      <c r="K1462">
        <v>1</v>
      </c>
      <c r="L1462">
        <v>180</v>
      </c>
      <c r="M1462">
        <v>0.05</v>
      </c>
      <c r="N1462">
        <v>180</v>
      </c>
      <c r="O1462">
        <v>171</v>
      </c>
      <c r="P1462" t="s">
        <v>2765</v>
      </c>
      <c r="Q1462" t="s">
        <v>2776</v>
      </c>
      <c r="R1462" t="s">
        <v>2789</v>
      </c>
      <c r="S1462" t="s">
        <v>2802</v>
      </c>
      <c r="T1462" t="s">
        <v>2808</v>
      </c>
      <c r="U1462">
        <v>2</v>
      </c>
      <c r="V1462">
        <v>242</v>
      </c>
      <c r="W1462">
        <v>28</v>
      </c>
      <c r="X1462">
        <v>79.7</v>
      </c>
      <c r="Y1462">
        <v>91.3</v>
      </c>
      <c r="Z1462" t="s">
        <v>2816</v>
      </c>
      <c r="AA1462" t="s">
        <v>2828</v>
      </c>
    </row>
    <row r="1463" spans="1:27" ht="16.05" customHeight="1" x14ac:dyDescent="0.3">
      <c r="A1463" t="s">
        <v>1488</v>
      </c>
      <c r="B1463" t="s">
        <v>1882</v>
      </c>
      <c r="C1463" t="s">
        <v>2079</v>
      </c>
      <c r="D1463" t="s">
        <v>2289</v>
      </c>
      <c r="E1463" t="s">
        <v>2531</v>
      </c>
      <c r="F1463" t="s">
        <v>2704</v>
      </c>
      <c r="G1463" t="s">
        <v>2712</v>
      </c>
      <c r="H1463" t="s">
        <v>2752</v>
      </c>
      <c r="I1463" t="s">
        <v>2757</v>
      </c>
      <c r="J1463" t="s">
        <v>2763</v>
      </c>
      <c r="K1463">
        <v>4</v>
      </c>
      <c r="L1463">
        <v>110</v>
      </c>
      <c r="M1463">
        <v>0.05</v>
      </c>
      <c r="N1463">
        <v>440</v>
      </c>
      <c r="O1463">
        <v>418</v>
      </c>
      <c r="P1463" t="s">
        <v>2767</v>
      </c>
      <c r="Q1463" t="s">
        <v>2776</v>
      </c>
      <c r="R1463" t="s">
        <v>2790</v>
      </c>
      <c r="S1463" t="s">
        <v>2805</v>
      </c>
      <c r="T1463" t="s">
        <v>2810</v>
      </c>
      <c r="U1463">
        <v>5</v>
      </c>
      <c r="V1463">
        <v>416</v>
      </c>
      <c r="W1463">
        <v>58</v>
      </c>
      <c r="X1463">
        <v>36.69</v>
      </c>
      <c r="Y1463">
        <v>271.24</v>
      </c>
      <c r="Z1463" t="s">
        <v>2818</v>
      </c>
      <c r="AA1463" t="s">
        <v>2828</v>
      </c>
    </row>
    <row r="1464" spans="1:27" ht="16.05" customHeight="1" x14ac:dyDescent="0.3">
      <c r="A1464" t="s">
        <v>1489</v>
      </c>
      <c r="B1464" t="s">
        <v>1671</v>
      </c>
      <c r="C1464" t="s">
        <v>2116</v>
      </c>
      <c r="D1464" t="s">
        <v>2323</v>
      </c>
      <c r="E1464" t="s">
        <v>2579</v>
      </c>
      <c r="F1464" t="s">
        <v>2702</v>
      </c>
      <c r="G1464" t="s">
        <v>2712</v>
      </c>
      <c r="H1464" t="s">
        <v>2752</v>
      </c>
      <c r="I1464" t="s">
        <v>2757</v>
      </c>
      <c r="K1464">
        <v>1</v>
      </c>
      <c r="L1464">
        <v>110</v>
      </c>
      <c r="M1464">
        <v>0.1</v>
      </c>
      <c r="N1464">
        <v>110</v>
      </c>
      <c r="O1464">
        <v>99</v>
      </c>
      <c r="P1464" t="s">
        <v>2770</v>
      </c>
      <c r="Q1464" t="s">
        <v>2779</v>
      </c>
      <c r="R1464" t="s">
        <v>2793</v>
      </c>
      <c r="S1464" t="s">
        <v>2803</v>
      </c>
      <c r="T1464" t="s">
        <v>2807</v>
      </c>
      <c r="U1464">
        <v>3</v>
      </c>
      <c r="V1464">
        <v>453</v>
      </c>
      <c r="W1464">
        <v>15</v>
      </c>
      <c r="X1464">
        <v>41.91</v>
      </c>
      <c r="Y1464">
        <v>57.09</v>
      </c>
      <c r="Z1464" t="s">
        <v>2817</v>
      </c>
      <c r="AA1464" t="s">
        <v>2829</v>
      </c>
    </row>
    <row r="1465" spans="1:27" ht="16.05" customHeight="1" x14ac:dyDescent="0.3">
      <c r="A1465" t="s">
        <v>1490</v>
      </c>
      <c r="B1465" t="s">
        <v>1868</v>
      </c>
      <c r="C1465" t="s">
        <v>2055</v>
      </c>
      <c r="D1465" t="s">
        <v>2225</v>
      </c>
      <c r="E1465" t="s">
        <v>2645</v>
      </c>
      <c r="F1465" t="s">
        <v>2703</v>
      </c>
      <c r="G1465" t="s">
        <v>2718</v>
      </c>
      <c r="H1465" t="s">
        <v>2753</v>
      </c>
      <c r="I1465" t="s">
        <v>2755</v>
      </c>
      <c r="J1465" t="s">
        <v>2759</v>
      </c>
      <c r="K1465">
        <v>3</v>
      </c>
      <c r="L1465">
        <v>90</v>
      </c>
      <c r="M1465">
        <v>0.05</v>
      </c>
      <c r="N1465">
        <v>270</v>
      </c>
      <c r="O1465">
        <v>256.5</v>
      </c>
      <c r="P1465" t="s">
        <v>2765</v>
      </c>
      <c r="Q1465" t="s">
        <v>2779</v>
      </c>
      <c r="R1465" t="s">
        <v>2789</v>
      </c>
      <c r="S1465" t="s">
        <v>2804</v>
      </c>
      <c r="T1465" t="s">
        <v>2812</v>
      </c>
      <c r="V1465">
        <v>136</v>
      </c>
      <c r="X1465">
        <v>37.840000000000003</v>
      </c>
      <c r="Y1465">
        <v>142.97999999999999</v>
      </c>
      <c r="Z1465" t="s">
        <v>2816</v>
      </c>
      <c r="AA1465" t="s">
        <v>2828</v>
      </c>
    </row>
    <row r="1466" spans="1:27" ht="16.05" customHeight="1" x14ac:dyDescent="0.3">
      <c r="A1466" t="s">
        <v>1491</v>
      </c>
      <c r="B1466" t="s">
        <v>2020</v>
      </c>
      <c r="C1466" t="s">
        <v>2083</v>
      </c>
      <c r="D1466" t="s">
        <v>2403</v>
      </c>
      <c r="E1466" t="s">
        <v>2478</v>
      </c>
      <c r="F1466" t="s">
        <v>2703</v>
      </c>
      <c r="G1466" t="s">
        <v>2733</v>
      </c>
      <c r="H1466" t="s">
        <v>2752</v>
      </c>
      <c r="I1466" t="s">
        <v>2757</v>
      </c>
      <c r="J1466" t="s">
        <v>2762</v>
      </c>
      <c r="K1466">
        <v>1</v>
      </c>
      <c r="L1466">
        <v>130</v>
      </c>
      <c r="M1466">
        <v>10</v>
      </c>
      <c r="N1466">
        <v>130</v>
      </c>
      <c r="O1466">
        <v>117</v>
      </c>
      <c r="P1466" t="s">
        <v>2765</v>
      </c>
      <c r="Q1466" t="s">
        <v>2784</v>
      </c>
      <c r="R1466" t="s">
        <v>2793</v>
      </c>
      <c r="S1466" t="s">
        <v>2806</v>
      </c>
      <c r="T1466" t="s">
        <v>2807</v>
      </c>
      <c r="U1466">
        <v>2</v>
      </c>
      <c r="V1466">
        <v>462</v>
      </c>
      <c r="W1466">
        <v>29</v>
      </c>
      <c r="X1466">
        <v>54</v>
      </c>
      <c r="Y1466">
        <v>63</v>
      </c>
      <c r="Z1466" t="s">
        <v>2815</v>
      </c>
      <c r="AA1466" t="s">
        <v>2829</v>
      </c>
    </row>
    <row r="1467" spans="1:27" ht="16.05" customHeight="1" x14ac:dyDescent="0.3">
      <c r="A1467" t="s">
        <v>1492</v>
      </c>
      <c r="B1467" t="s">
        <v>1967</v>
      </c>
      <c r="C1467" t="s">
        <v>2128</v>
      </c>
      <c r="D1467" t="s">
        <v>2277</v>
      </c>
      <c r="E1467" t="s">
        <v>2695</v>
      </c>
      <c r="F1467" t="s">
        <v>2701</v>
      </c>
      <c r="G1467" t="s">
        <v>2721</v>
      </c>
      <c r="H1467" t="s">
        <v>2756</v>
      </c>
      <c r="I1467" t="s">
        <v>2755</v>
      </c>
      <c r="J1467" t="s">
        <v>2760</v>
      </c>
      <c r="K1467">
        <v>2</v>
      </c>
      <c r="L1467">
        <v>190</v>
      </c>
      <c r="M1467">
        <v>10</v>
      </c>
      <c r="N1467">
        <v>380</v>
      </c>
      <c r="O1467">
        <v>342</v>
      </c>
      <c r="P1467" t="s">
        <v>2765</v>
      </c>
      <c r="Q1467" t="s">
        <v>2775</v>
      </c>
      <c r="R1467" t="s">
        <v>2788</v>
      </c>
      <c r="S1467" t="s">
        <v>2805</v>
      </c>
      <c r="T1467" t="s">
        <v>2808</v>
      </c>
      <c r="U1467">
        <v>1</v>
      </c>
      <c r="W1467">
        <v>46</v>
      </c>
      <c r="X1467">
        <v>89.8</v>
      </c>
      <c r="Y1467">
        <v>162.4</v>
      </c>
      <c r="Z1467" t="s">
        <v>2820</v>
      </c>
      <c r="AA1467" t="s">
        <v>2827</v>
      </c>
    </row>
    <row r="1468" spans="1:27" ht="16.05" customHeight="1" x14ac:dyDescent="0.3">
      <c r="A1468" t="s">
        <v>1493</v>
      </c>
      <c r="B1468" t="s">
        <v>1860</v>
      </c>
      <c r="C1468" t="s">
        <v>2048</v>
      </c>
      <c r="D1468" t="s">
        <v>2361</v>
      </c>
      <c r="E1468" t="s">
        <v>2601</v>
      </c>
      <c r="F1468" t="s">
        <v>2705</v>
      </c>
      <c r="G1468" t="s">
        <v>2707</v>
      </c>
      <c r="H1468" t="s">
        <v>2753</v>
      </c>
      <c r="I1468" t="s">
        <v>2755</v>
      </c>
      <c r="J1468" t="s">
        <v>2760</v>
      </c>
      <c r="K1468">
        <v>2</v>
      </c>
      <c r="L1468">
        <v>125</v>
      </c>
      <c r="M1468">
        <v>0.15</v>
      </c>
      <c r="N1468">
        <v>250</v>
      </c>
      <c r="O1468">
        <v>212.5</v>
      </c>
      <c r="P1468" t="s">
        <v>2765</v>
      </c>
      <c r="Q1468" t="s">
        <v>2775</v>
      </c>
      <c r="R1468" t="s">
        <v>2791</v>
      </c>
      <c r="S1468" t="s">
        <v>2804</v>
      </c>
      <c r="T1468" t="s">
        <v>2811</v>
      </c>
      <c r="U1468">
        <v>4</v>
      </c>
      <c r="V1468">
        <v>375</v>
      </c>
      <c r="W1468">
        <v>28</v>
      </c>
      <c r="X1468">
        <v>56.23</v>
      </c>
      <c r="Y1468">
        <v>100.04</v>
      </c>
      <c r="Z1468" t="s">
        <v>2816</v>
      </c>
      <c r="AA1468" t="s">
        <v>2828</v>
      </c>
    </row>
    <row r="1469" spans="1:27" ht="16.05" customHeight="1" x14ac:dyDescent="0.3">
      <c r="A1469" t="s">
        <v>1494</v>
      </c>
      <c r="B1469" t="s">
        <v>1861</v>
      </c>
      <c r="C1469" t="s">
        <v>2120</v>
      </c>
      <c r="D1469" t="s">
        <v>2240</v>
      </c>
      <c r="E1469" t="s">
        <v>2561</v>
      </c>
      <c r="F1469" t="s">
        <v>2701</v>
      </c>
      <c r="G1469" t="s">
        <v>2711</v>
      </c>
      <c r="H1469" t="s">
        <v>2754</v>
      </c>
      <c r="I1469" t="s">
        <v>2757</v>
      </c>
      <c r="J1469" t="s">
        <v>2759</v>
      </c>
      <c r="K1469">
        <v>1</v>
      </c>
      <c r="L1469">
        <v>95</v>
      </c>
      <c r="M1469">
        <v>0</v>
      </c>
      <c r="N1469">
        <v>95</v>
      </c>
      <c r="O1469">
        <v>95</v>
      </c>
      <c r="P1469" t="s">
        <v>2766</v>
      </c>
      <c r="Q1469" t="s">
        <v>2781</v>
      </c>
      <c r="R1469" t="s">
        <v>2791</v>
      </c>
      <c r="S1469" t="s">
        <v>2800</v>
      </c>
      <c r="T1469" t="s">
        <v>2808</v>
      </c>
      <c r="U1469">
        <v>4</v>
      </c>
      <c r="V1469">
        <v>222</v>
      </c>
      <c r="W1469">
        <v>13</v>
      </c>
      <c r="X1469">
        <v>33.89</v>
      </c>
      <c r="Y1469">
        <v>61.11</v>
      </c>
      <c r="Z1469" t="s">
        <v>2816</v>
      </c>
    </row>
    <row r="1470" spans="1:27" ht="16.05" customHeight="1" x14ac:dyDescent="0.3">
      <c r="A1470" t="s">
        <v>1495</v>
      </c>
      <c r="B1470" t="s">
        <v>1817</v>
      </c>
      <c r="C1470" t="s">
        <v>2066</v>
      </c>
      <c r="D1470" t="s">
        <v>2301</v>
      </c>
      <c r="E1470" t="s">
        <v>2454</v>
      </c>
      <c r="F1470" t="s">
        <v>2702</v>
      </c>
      <c r="G1470" t="s">
        <v>2715</v>
      </c>
      <c r="H1470" t="s">
        <v>2754</v>
      </c>
      <c r="I1470" t="s">
        <v>2757</v>
      </c>
      <c r="J1470" t="s">
        <v>2764</v>
      </c>
      <c r="K1470">
        <v>2</v>
      </c>
      <c r="L1470">
        <v>75</v>
      </c>
      <c r="M1470">
        <v>0.1</v>
      </c>
      <c r="N1470">
        <v>150</v>
      </c>
      <c r="O1470">
        <v>135</v>
      </c>
      <c r="P1470" t="s">
        <v>2770</v>
      </c>
      <c r="Q1470" t="s">
        <v>2779</v>
      </c>
      <c r="R1470" t="s">
        <v>2791</v>
      </c>
      <c r="S1470" t="s">
        <v>2805</v>
      </c>
      <c r="T1470" t="s">
        <v>2807</v>
      </c>
      <c r="U1470">
        <v>5</v>
      </c>
      <c r="V1470">
        <v>129</v>
      </c>
      <c r="W1470">
        <v>17</v>
      </c>
      <c r="X1470">
        <v>45.3</v>
      </c>
      <c r="Y1470">
        <v>44.4</v>
      </c>
      <c r="Z1470" t="s">
        <v>2818</v>
      </c>
      <c r="AA1470" t="s">
        <v>2830</v>
      </c>
    </row>
    <row r="1471" spans="1:27" ht="16.05" customHeight="1" x14ac:dyDescent="0.3">
      <c r="A1471" t="s">
        <v>1496</v>
      </c>
      <c r="B1471" t="s">
        <v>1694</v>
      </c>
      <c r="C1471" t="s">
        <v>2079</v>
      </c>
      <c r="D1471" t="s">
        <v>2298</v>
      </c>
      <c r="E1471" t="s">
        <v>2422</v>
      </c>
      <c r="F1471" t="s">
        <v>2701</v>
      </c>
      <c r="G1471" t="s">
        <v>2719</v>
      </c>
      <c r="H1471" t="s">
        <v>2754</v>
      </c>
      <c r="I1471" t="s">
        <v>2758</v>
      </c>
      <c r="J1471" t="s">
        <v>2761</v>
      </c>
      <c r="K1471">
        <v>3</v>
      </c>
      <c r="L1471">
        <v>120</v>
      </c>
      <c r="N1471">
        <v>360</v>
      </c>
      <c r="P1471" t="s">
        <v>2770</v>
      </c>
      <c r="Q1471" t="s">
        <v>2775</v>
      </c>
      <c r="R1471" t="s">
        <v>2785</v>
      </c>
      <c r="S1471" t="s">
        <v>2804</v>
      </c>
      <c r="T1471" t="s">
        <v>2808</v>
      </c>
      <c r="U1471">
        <v>2</v>
      </c>
      <c r="V1471">
        <v>250</v>
      </c>
      <c r="W1471">
        <v>-10</v>
      </c>
      <c r="X1471">
        <v>46.71</v>
      </c>
      <c r="Z1471" t="s">
        <v>2816</v>
      </c>
      <c r="AA1471" t="s">
        <v>2827</v>
      </c>
    </row>
    <row r="1472" spans="1:27" ht="16.05" customHeight="1" x14ac:dyDescent="0.3">
      <c r="A1472" t="s">
        <v>1497</v>
      </c>
      <c r="B1472" t="s">
        <v>1780</v>
      </c>
      <c r="C1472" t="s">
        <v>2114</v>
      </c>
      <c r="D1472" t="s">
        <v>2166</v>
      </c>
      <c r="E1472" t="s">
        <v>2414</v>
      </c>
      <c r="F1472" t="s">
        <v>2704</v>
      </c>
      <c r="G1472" t="s">
        <v>2711</v>
      </c>
      <c r="H1472" t="s">
        <v>2754</v>
      </c>
      <c r="I1472" t="s">
        <v>2757</v>
      </c>
      <c r="L1472">
        <v>105</v>
      </c>
      <c r="M1472">
        <v>0.1</v>
      </c>
      <c r="N1472">
        <v>210</v>
      </c>
      <c r="O1472">
        <v>189</v>
      </c>
      <c r="P1472" t="s">
        <v>2766</v>
      </c>
      <c r="Q1472" t="s">
        <v>2775</v>
      </c>
      <c r="R1472" t="s">
        <v>2791</v>
      </c>
      <c r="S1472" t="s">
        <v>2802</v>
      </c>
      <c r="T1472" t="s">
        <v>2807</v>
      </c>
      <c r="V1472">
        <v>197</v>
      </c>
      <c r="X1472">
        <v>56.56</v>
      </c>
      <c r="Y1472">
        <v>75.88</v>
      </c>
      <c r="Z1472" t="s">
        <v>2819</v>
      </c>
      <c r="AA1472" t="s">
        <v>2830</v>
      </c>
    </row>
    <row r="1473" spans="1:27" ht="16.05" customHeight="1" x14ac:dyDescent="0.3">
      <c r="A1473" t="s">
        <v>1498</v>
      </c>
      <c r="B1473" t="s">
        <v>1743</v>
      </c>
      <c r="C1473" t="s">
        <v>2057</v>
      </c>
      <c r="D1473" t="s">
        <v>2163</v>
      </c>
      <c r="E1473" t="s">
        <v>2439</v>
      </c>
      <c r="F1473" t="s">
        <v>2701</v>
      </c>
      <c r="G1473" t="s">
        <v>2717</v>
      </c>
      <c r="H1473" t="s">
        <v>2752</v>
      </c>
      <c r="I1473" t="s">
        <v>2757</v>
      </c>
      <c r="K1473">
        <v>1</v>
      </c>
      <c r="L1473">
        <v>90</v>
      </c>
      <c r="M1473">
        <v>0.1</v>
      </c>
      <c r="N1473">
        <v>90</v>
      </c>
      <c r="O1473">
        <v>81</v>
      </c>
      <c r="P1473" t="s">
        <v>2773</v>
      </c>
      <c r="R1473" t="s">
        <v>2795</v>
      </c>
      <c r="S1473" t="s">
        <v>2799</v>
      </c>
      <c r="T1473" t="s">
        <v>2810</v>
      </c>
      <c r="U1473">
        <v>2</v>
      </c>
      <c r="V1473">
        <v>217</v>
      </c>
      <c r="W1473">
        <v>45</v>
      </c>
      <c r="X1473">
        <v>41.07</v>
      </c>
      <c r="Y1473">
        <v>39.93</v>
      </c>
      <c r="Z1473" t="s">
        <v>2819</v>
      </c>
    </row>
    <row r="1474" spans="1:27" ht="16.05" customHeight="1" x14ac:dyDescent="0.3">
      <c r="A1474" t="s">
        <v>1499</v>
      </c>
      <c r="B1474" t="s">
        <v>1801</v>
      </c>
      <c r="C1474" t="s">
        <v>2086</v>
      </c>
      <c r="D1474" t="s">
        <v>2309</v>
      </c>
      <c r="F1474" t="s">
        <v>2701</v>
      </c>
      <c r="G1474" t="s">
        <v>2709</v>
      </c>
      <c r="H1474" t="s">
        <v>2752</v>
      </c>
      <c r="I1474" t="s">
        <v>2757</v>
      </c>
      <c r="J1474" t="s">
        <v>2759</v>
      </c>
      <c r="K1474">
        <v>1</v>
      </c>
      <c r="L1474">
        <v>120</v>
      </c>
      <c r="M1474">
        <v>10</v>
      </c>
      <c r="N1474">
        <v>120</v>
      </c>
      <c r="O1474">
        <v>108</v>
      </c>
      <c r="P1474" t="s">
        <v>2765</v>
      </c>
      <c r="R1474" t="s">
        <v>2785</v>
      </c>
      <c r="S1474" t="s">
        <v>2800</v>
      </c>
      <c r="T1474" t="s">
        <v>2808</v>
      </c>
      <c r="U1474">
        <v>4</v>
      </c>
      <c r="V1474">
        <v>180</v>
      </c>
      <c r="W1474">
        <v>25</v>
      </c>
      <c r="X1474">
        <v>59.69</v>
      </c>
      <c r="Y1474">
        <v>48.31</v>
      </c>
      <c r="Z1474" t="s">
        <v>2818</v>
      </c>
      <c r="AA1474" t="s">
        <v>2830</v>
      </c>
    </row>
    <row r="1475" spans="1:27" ht="16.05" customHeight="1" x14ac:dyDescent="0.3">
      <c r="A1475" t="s">
        <v>1500</v>
      </c>
      <c r="B1475" t="s">
        <v>1647</v>
      </c>
      <c r="C1475" t="s">
        <v>2075</v>
      </c>
      <c r="D1475" t="s">
        <v>2149</v>
      </c>
      <c r="E1475" t="s">
        <v>2644</v>
      </c>
      <c r="F1475" t="s">
        <v>2703</v>
      </c>
      <c r="G1475" t="s">
        <v>2711</v>
      </c>
      <c r="H1475" t="s">
        <v>2754</v>
      </c>
      <c r="I1475" t="s">
        <v>2757</v>
      </c>
      <c r="J1475" t="s">
        <v>2762</v>
      </c>
      <c r="K1475">
        <v>1</v>
      </c>
      <c r="L1475">
        <v>100</v>
      </c>
      <c r="M1475">
        <v>0</v>
      </c>
      <c r="N1475">
        <v>100</v>
      </c>
      <c r="O1475">
        <v>100</v>
      </c>
      <c r="P1475" t="s">
        <v>2766</v>
      </c>
      <c r="Q1475" t="s">
        <v>2779</v>
      </c>
      <c r="R1475" t="s">
        <v>2791</v>
      </c>
      <c r="S1475" t="s">
        <v>2800</v>
      </c>
      <c r="T1475" t="s">
        <v>2808</v>
      </c>
      <c r="V1475">
        <v>42</v>
      </c>
      <c r="X1475">
        <v>36.9</v>
      </c>
      <c r="Y1475">
        <v>63.1</v>
      </c>
      <c r="Z1475" t="s">
        <v>2815</v>
      </c>
      <c r="AA1475" t="s">
        <v>2829</v>
      </c>
    </row>
    <row r="1476" spans="1:27" ht="16.05" customHeight="1" x14ac:dyDescent="0.3">
      <c r="A1476" t="s">
        <v>1501</v>
      </c>
      <c r="B1476" t="s">
        <v>1784</v>
      </c>
      <c r="C1476" t="s">
        <v>2134</v>
      </c>
      <c r="D1476" t="s">
        <v>2235</v>
      </c>
      <c r="E1476" t="s">
        <v>2646</v>
      </c>
      <c r="F1476" t="s">
        <v>2704</v>
      </c>
      <c r="G1476" t="s">
        <v>2713</v>
      </c>
      <c r="H1476" t="s">
        <v>2752</v>
      </c>
      <c r="I1476" t="s">
        <v>2757</v>
      </c>
      <c r="J1476" t="s">
        <v>2762</v>
      </c>
      <c r="K1476">
        <v>1</v>
      </c>
      <c r="L1476">
        <v>145</v>
      </c>
      <c r="M1476">
        <v>0.15</v>
      </c>
      <c r="N1476">
        <v>145</v>
      </c>
      <c r="O1476">
        <v>123.25</v>
      </c>
      <c r="P1476" t="s">
        <v>2770</v>
      </c>
      <c r="Q1476" t="s">
        <v>2776</v>
      </c>
      <c r="R1476" t="s">
        <v>2788</v>
      </c>
      <c r="S1476" t="s">
        <v>2806</v>
      </c>
      <c r="T1476" t="s">
        <v>2807</v>
      </c>
      <c r="V1476">
        <v>496</v>
      </c>
      <c r="W1476">
        <v>52</v>
      </c>
      <c r="X1476">
        <v>57.68</v>
      </c>
      <c r="Y1476">
        <v>65.569999999999993</v>
      </c>
      <c r="Z1476" t="s">
        <v>2820</v>
      </c>
      <c r="AA1476" t="s">
        <v>2829</v>
      </c>
    </row>
    <row r="1477" spans="1:27" ht="16.05" customHeight="1" x14ac:dyDescent="0.3">
      <c r="A1477" t="s">
        <v>1502</v>
      </c>
      <c r="B1477" t="s">
        <v>1784</v>
      </c>
      <c r="C1477" t="s">
        <v>2084</v>
      </c>
      <c r="E1477" t="s">
        <v>2571</v>
      </c>
      <c r="G1477" t="s">
        <v>2720</v>
      </c>
      <c r="H1477" t="s">
        <v>2755</v>
      </c>
      <c r="I1477" t="s">
        <v>2755</v>
      </c>
      <c r="J1477" t="s">
        <v>2761</v>
      </c>
      <c r="K1477">
        <v>1</v>
      </c>
      <c r="L1477">
        <v>180</v>
      </c>
      <c r="M1477">
        <v>5</v>
      </c>
      <c r="N1477">
        <v>180</v>
      </c>
      <c r="O1477">
        <v>171</v>
      </c>
      <c r="P1477" t="s">
        <v>2767</v>
      </c>
      <c r="Q1477" t="s">
        <v>2776</v>
      </c>
      <c r="R1477" t="s">
        <v>2785</v>
      </c>
      <c r="S1477" t="s">
        <v>2803</v>
      </c>
      <c r="T1477" t="s">
        <v>2811</v>
      </c>
      <c r="U1477">
        <v>2</v>
      </c>
      <c r="V1477">
        <v>7</v>
      </c>
      <c r="X1477">
        <v>81.5</v>
      </c>
      <c r="Y1477">
        <v>89.5</v>
      </c>
      <c r="Z1477" t="s">
        <v>2821</v>
      </c>
      <c r="AA1477" t="s">
        <v>2827</v>
      </c>
    </row>
    <row r="1478" spans="1:27" ht="16.05" customHeight="1" x14ac:dyDescent="0.3">
      <c r="A1478" t="s">
        <v>1503</v>
      </c>
      <c r="B1478" t="s">
        <v>1803</v>
      </c>
      <c r="C1478" t="s">
        <v>2058</v>
      </c>
      <c r="D1478" t="s">
        <v>2184</v>
      </c>
      <c r="E1478" t="s">
        <v>2523</v>
      </c>
      <c r="F1478" t="s">
        <v>2704</v>
      </c>
      <c r="G1478" t="s">
        <v>2708</v>
      </c>
      <c r="H1478" t="s">
        <v>2753</v>
      </c>
      <c r="I1478" t="s">
        <v>2755</v>
      </c>
      <c r="J1478" t="s">
        <v>2759</v>
      </c>
      <c r="K1478">
        <v>2</v>
      </c>
      <c r="L1478">
        <v>70</v>
      </c>
      <c r="M1478">
        <v>0</v>
      </c>
      <c r="N1478">
        <v>140</v>
      </c>
      <c r="O1478">
        <v>140</v>
      </c>
      <c r="Q1478" t="s">
        <v>2778</v>
      </c>
      <c r="R1478" t="s">
        <v>2789</v>
      </c>
      <c r="S1478" t="s">
        <v>2804</v>
      </c>
      <c r="T1478" t="s">
        <v>2807</v>
      </c>
      <c r="U1478">
        <v>3</v>
      </c>
      <c r="V1478">
        <v>321</v>
      </c>
      <c r="W1478">
        <v>36</v>
      </c>
      <c r="X1478">
        <v>28.83</v>
      </c>
      <c r="Y1478">
        <v>82.34</v>
      </c>
      <c r="Z1478" t="s">
        <v>2820</v>
      </c>
      <c r="AA1478" t="s">
        <v>2830</v>
      </c>
    </row>
    <row r="1479" spans="1:27" ht="16.05" customHeight="1" x14ac:dyDescent="0.3">
      <c r="A1479" t="s">
        <v>1504</v>
      </c>
      <c r="B1479" t="s">
        <v>1648</v>
      </c>
      <c r="C1479" t="s">
        <v>2112</v>
      </c>
      <c r="D1479" t="s">
        <v>2230</v>
      </c>
      <c r="E1479" t="s">
        <v>2436</v>
      </c>
      <c r="F1479" t="s">
        <v>2702</v>
      </c>
      <c r="G1479" t="s">
        <v>2716</v>
      </c>
      <c r="H1479" t="s">
        <v>2753</v>
      </c>
      <c r="I1479" t="s">
        <v>2755</v>
      </c>
      <c r="J1479" t="s">
        <v>2761</v>
      </c>
      <c r="K1479">
        <v>1</v>
      </c>
      <c r="L1479">
        <v>100</v>
      </c>
      <c r="M1479">
        <v>0</v>
      </c>
      <c r="N1479">
        <v>100</v>
      </c>
      <c r="O1479">
        <v>100</v>
      </c>
      <c r="P1479" t="s">
        <v>2769</v>
      </c>
      <c r="Q1479" t="s">
        <v>2775</v>
      </c>
      <c r="R1479" t="s">
        <v>2785</v>
      </c>
      <c r="S1479" t="s">
        <v>2799</v>
      </c>
      <c r="T1479" t="s">
        <v>2807</v>
      </c>
      <c r="U1479">
        <v>3</v>
      </c>
      <c r="V1479">
        <v>47</v>
      </c>
      <c r="W1479">
        <v>45</v>
      </c>
      <c r="X1479">
        <v>57.93</v>
      </c>
      <c r="Y1479">
        <v>42.07</v>
      </c>
      <c r="Z1479" t="s">
        <v>2815</v>
      </c>
      <c r="AA1479" t="s">
        <v>2827</v>
      </c>
    </row>
    <row r="1480" spans="1:27" ht="16.05" customHeight="1" x14ac:dyDescent="0.3">
      <c r="A1480" t="s">
        <v>1505</v>
      </c>
      <c r="B1480" t="s">
        <v>2030</v>
      </c>
      <c r="C1480" t="s">
        <v>2134</v>
      </c>
      <c r="D1480" t="s">
        <v>2210</v>
      </c>
      <c r="E1480" t="s">
        <v>2529</v>
      </c>
      <c r="F1480" t="s">
        <v>2705</v>
      </c>
      <c r="G1480" t="s">
        <v>2720</v>
      </c>
      <c r="H1480" t="s">
        <v>2755</v>
      </c>
      <c r="I1480" t="s">
        <v>2755</v>
      </c>
      <c r="J1480" t="s">
        <v>2763</v>
      </c>
      <c r="K1480">
        <v>1</v>
      </c>
      <c r="L1480">
        <v>185</v>
      </c>
      <c r="M1480">
        <v>0</v>
      </c>
      <c r="N1480">
        <v>185</v>
      </c>
      <c r="O1480">
        <v>185</v>
      </c>
      <c r="P1480" t="s">
        <v>2765</v>
      </c>
      <c r="Q1480" t="s">
        <v>2779</v>
      </c>
      <c r="R1480" t="s">
        <v>2790</v>
      </c>
      <c r="S1480" t="s">
        <v>2801</v>
      </c>
      <c r="T1480" t="s">
        <v>2810</v>
      </c>
      <c r="U1480">
        <v>4</v>
      </c>
      <c r="V1480">
        <v>76</v>
      </c>
      <c r="X1480">
        <v>107.41</v>
      </c>
      <c r="Y1480">
        <v>77.59</v>
      </c>
      <c r="Z1480" t="s">
        <v>2817</v>
      </c>
      <c r="AA1480" t="s">
        <v>2829</v>
      </c>
    </row>
    <row r="1481" spans="1:27" ht="16.05" customHeight="1" x14ac:dyDescent="0.3">
      <c r="A1481" t="s">
        <v>1506</v>
      </c>
      <c r="B1481" t="s">
        <v>1701</v>
      </c>
      <c r="C1481" t="s">
        <v>2117</v>
      </c>
      <c r="D1481" t="s">
        <v>2273</v>
      </c>
      <c r="E1481" t="s">
        <v>2467</v>
      </c>
      <c r="F1481" t="s">
        <v>2702</v>
      </c>
      <c r="G1481" t="s">
        <v>2716</v>
      </c>
      <c r="H1481" t="s">
        <v>2753</v>
      </c>
      <c r="I1481" t="s">
        <v>2755</v>
      </c>
      <c r="J1481" t="s">
        <v>2759</v>
      </c>
      <c r="K1481">
        <v>1</v>
      </c>
      <c r="L1481">
        <v>105</v>
      </c>
      <c r="M1481">
        <v>0</v>
      </c>
      <c r="N1481">
        <v>105</v>
      </c>
      <c r="O1481">
        <v>105</v>
      </c>
      <c r="P1481" t="s">
        <v>2767</v>
      </c>
      <c r="Q1481" t="s">
        <v>2779</v>
      </c>
      <c r="R1481" t="s">
        <v>2790</v>
      </c>
      <c r="S1481" t="s">
        <v>2801</v>
      </c>
      <c r="T1481" t="s">
        <v>2807</v>
      </c>
      <c r="U1481">
        <v>3</v>
      </c>
      <c r="V1481">
        <v>263</v>
      </c>
      <c r="W1481">
        <v>28</v>
      </c>
      <c r="X1481">
        <v>53.76</v>
      </c>
      <c r="Y1481">
        <v>51.24</v>
      </c>
      <c r="Z1481" t="s">
        <v>2816</v>
      </c>
      <c r="AA1481" t="s">
        <v>2828</v>
      </c>
    </row>
    <row r="1482" spans="1:27" ht="16.05" customHeight="1" x14ac:dyDescent="0.3">
      <c r="A1482" t="s">
        <v>1507</v>
      </c>
      <c r="B1482" t="s">
        <v>1958</v>
      </c>
      <c r="C1482" t="s">
        <v>2095</v>
      </c>
      <c r="D1482" t="s">
        <v>2159</v>
      </c>
      <c r="E1482" t="s">
        <v>2595</v>
      </c>
      <c r="F1482" t="s">
        <v>2701</v>
      </c>
      <c r="G1482" t="s">
        <v>2707</v>
      </c>
      <c r="H1482" t="s">
        <v>2753</v>
      </c>
      <c r="I1482" t="s">
        <v>2755</v>
      </c>
      <c r="J1482" t="s">
        <v>2760</v>
      </c>
      <c r="K1482">
        <v>1</v>
      </c>
      <c r="L1482">
        <v>130</v>
      </c>
      <c r="M1482">
        <v>5</v>
      </c>
      <c r="N1482">
        <v>130</v>
      </c>
      <c r="O1482">
        <v>123.5</v>
      </c>
      <c r="P1482" t="s">
        <v>2767</v>
      </c>
      <c r="Q1482" t="s">
        <v>2779</v>
      </c>
      <c r="R1482" t="s">
        <v>2785</v>
      </c>
      <c r="S1482" t="s">
        <v>2801</v>
      </c>
      <c r="T1482" t="s">
        <v>2808</v>
      </c>
      <c r="U1482">
        <v>4</v>
      </c>
      <c r="V1482">
        <v>307</v>
      </c>
      <c r="X1482">
        <v>61.96</v>
      </c>
      <c r="Y1482">
        <v>61.54</v>
      </c>
      <c r="Z1482" t="s">
        <v>2817</v>
      </c>
      <c r="AA1482" t="s">
        <v>2831</v>
      </c>
    </row>
    <row r="1483" spans="1:27" ht="16.05" customHeight="1" x14ac:dyDescent="0.3">
      <c r="A1483" t="s">
        <v>1508</v>
      </c>
      <c r="B1483" t="s">
        <v>1850</v>
      </c>
      <c r="C1483" t="s">
        <v>2109</v>
      </c>
      <c r="D1483" t="s">
        <v>2267</v>
      </c>
      <c r="E1483" t="s">
        <v>2668</v>
      </c>
      <c r="F1483" t="s">
        <v>2705</v>
      </c>
      <c r="G1483" t="s">
        <v>2718</v>
      </c>
      <c r="H1483" t="s">
        <v>2753</v>
      </c>
      <c r="I1483" t="s">
        <v>2755</v>
      </c>
      <c r="J1483" t="s">
        <v>2761</v>
      </c>
      <c r="K1483">
        <v>1</v>
      </c>
      <c r="L1483">
        <v>90</v>
      </c>
      <c r="M1483">
        <v>10</v>
      </c>
      <c r="N1483">
        <v>90</v>
      </c>
      <c r="O1483">
        <v>81</v>
      </c>
      <c r="P1483" t="s">
        <v>2767</v>
      </c>
      <c r="Q1483" t="s">
        <v>2776</v>
      </c>
      <c r="R1483" t="s">
        <v>2786</v>
      </c>
      <c r="S1483" t="s">
        <v>2801</v>
      </c>
      <c r="T1483" t="s">
        <v>2810</v>
      </c>
      <c r="U1483">
        <v>5</v>
      </c>
      <c r="V1483">
        <v>320</v>
      </c>
      <c r="W1483">
        <v>44</v>
      </c>
      <c r="X1483">
        <v>44.75</v>
      </c>
      <c r="Y1483">
        <v>36.25</v>
      </c>
      <c r="Z1483" t="s">
        <v>2819</v>
      </c>
      <c r="AA1483" t="s">
        <v>2830</v>
      </c>
    </row>
    <row r="1484" spans="1:27" ht="16.05" customHeight="1" x14ac:dyDescent="0.3">
      <c r="A1484" t="s">
        <v>1509</v>
      </c>
      <c r="B1484" t="s">
        <v>1946</v>
      </c>
      <c r="C1484" t="s">
        <v>2080</v>
      </c>
      <c r="D1484" t="s">
        <v>2361</v>
      </c>
      <c r="E1484" t="s">
        <v>2618</v>
      </c>
      <c r="F1484" t="s">
        <v>2702</v>
      </c>
      <c r="G1484" t="s">
        <v>2718</v>
      </c>
      <c r="H1484" t="s">
        <v>2753</v>
      </c>
      <c r="I1484" t="s">
        <v>2755</v>
      </c>
      <c r="J1484" t="s">
        <v>2761</v>
      </c>
      <c r="K1484">
        <v>1</v>
      </c>
      <c r="L1484">
        <v>90</v>
      </c>
      <c r="M1484">
        <v>5</v>
      </c>
      <c r="N1484">
        <v>90</v>
      </c>
      <c r="O1484">
        <v>85.5</v>
      </c>
      <c r="P1484" t="s">
        <v>2767</v>
      </c>
      <c r="Q1484" t="s">
        <v>2778</v>
      </c>
      <c r="R1484" t="s">
        <v>2790</v>
      </c>
      <c r="S1484" t="s">
        <v>2806</v>
      </c>
      <c r="T1484" t="s">
        <v>2814</v>
      </c>
      <c r="U1484">
        <v>5</v>
      </c>
      <c r="V1484">
        <v>492</v>
      </c>
      <c r="W1484">
        <v>27</v>
      </c>
      <c r="X1484">
        <v>40.659999999999997</v>
      </c>
      <c r="Y1484">
        <v>44.84</v>
      </c>
      <c r="Z1484" t="s">
        <v>2819</v>
      </c>
      <c r="AA1484" t="s">
        <v>2829</v>
      </c>
    </row>
    <row r="1485" spans="1:27" ht="16.05" customHeight="1" x14ac:dyDescent="0.3">
      <c r="A1485" t="s">
        <v>1510</v>
      </c>
      <c r="B1485" t="s">
        <v>1873</v>
      </c>
      <c r="C1485" t="s">
        <v>2087</v>
      </c>
      <c r="D1485" t="s">
        <v>2187</v>
      </c>
      <c r="E1485" t="s">
        <v>2666</v>
      </c>
      <c r="F1485" t="s">
        <v>2701</v>
      </c>
      <c r="G1485" t="s">
        <v>2719</v>
      </c>
      <c r="H1485" t="s">
        <v>2754</v>
      </c>
      <c r="I1485" t="s">
        <v>2758</v>
      </c>
      <c r="K1485">
        <v>1</v>
      </c>
      <c r="L1485">
        <v>110</v>
      </c>
      <c r="M1485">
        <v>0</v>
      </c>
      <c r="N1485">
        <v>110</v>
      </c>
      <c r="O1485">
        <v>110</v>
      </c>
      <c r="P1485" t="s">
        <v>2765</v>
      </c>
      <c r="Q1485" t="s">
        <v>2778</v>
      </c>
      <c r="R1485" t="s">
        <v>2785</v>
      </c>
      <c r="S1485" t="s">
        <v>2803</v>
      </c>
      <c r="T1485" t="s">
        <v>2807</v>
      </c>
      <c r="U1485">
        <v>1</v>
      </c>
      <c r="V1485">
        <v>207</v>
      </c>
      <c r="W1485">
        <v>21</v>
      </c>
      <c r="X1485">
        <v>49.73</v>
      </c>
      <c r="Y1485">
        <v>60.27</v>
      </c>
      <c r="Z1485" t="s">
        <v>2818</v>
      </c>
      <c r="AA1485" t="s">
        <v>2831</v>
      </c>
    </row>
    <row r="1486" spans="1:27" ht="16.05" customHeight="1" x14ac:dyDescent="0.3">
      <c r="A1486" t="s">
        <v>1511</v>
      </c>
      <c r="B1486" t="s">
        <v>1750</v>
      </c>
      <c r="C1486" t="s">
        <v>2145</v>
      </c>
      <c r="D1486" t="s">
        <v>2158</v>
      </c>
      <c r="E1486" t="s">
        <v>2679</v>
      </c>
      <c r="F1486" t="s">
        <v>2702</v>
      </c>
      <c r="G1486" t="s">
        <v>2723</v>
      </c>
      <c r="H1486" t="s">
        <v>2752</v>
      </c>
      <c r="I1486" t="s">
        <v>2758</v>
      </c>
      <c r="K1486">
        <v>2</v>
      </c>
      <c r="L1486">
        <v>150</v>
      </c>
      <c r="M1486">
        <v>0.1</v>
      </c>
      <c r="N1486">
        <v>300</v>
      </c>
      <c r="O1486">
        <v>270</v>
      </c>
      <c r="P1486" t="s">
        <v>2765</v>
      </c>
      <c r="Q1486" t="s">
        <v>2781</v>
      </c>
      <c r="R1486" t="s">
        <v>2788</v>
      </c>
      <c r="S1486" t="s">
        <v>2802</v>
      </c>
      <c r="T1486" t="s">
        <v>2810</v>
      </c>
      <c r="U1486">
        <v>5</v>
      </c>
      <c r="X1486">
        <v>84.7</v>
      </c>
      <c r="Y1486">
        <v>100.6</v>
      </c>
      <c r="Z1486" t="s">
        <v>2816</v>
      </c>
      <c r="AA1486" t="s">
        <v>2827</v>
      </c>
    </row>
    <row r="1487" spans="1:27" ht="16.05" customHeight="1" x14ac:dyDescent="0.3">
      <c r="A1487" t="s">
        <v>1512</v>
      </c>
      <c r="B1487" t="s">
        <v>1714</v>
      </c>
      <c r="C1487" t="s">
        <v>2050</v>
      </c>
      <c r="D1487" t="s">
        <v>2267</v>
      </c>
      <c r="E1487" t="s">
        <v>2674</v>
      </c>
      <c r="F1487" t="s">
        <v>2701</v>
      </c>
      <c r="G1487" t="s">
        <v>2717</v>
      </c>
      <c r="H1487" t="s">
        <v>2752</v>
      </c>
      <c r="I1487" t="s">
        <v>2757</v>
      </c>
      <c r="J1487" t="s">
        <v>2763</v>
      </c>
      <c r="K1487">
        <v>1</v>
      </c>
      <c r="L1487">
        <v>85</v>
      </c>
      <c r="N1487">
        <v>85</v>
      </c>
      <c r="P1487" t="s">
        <v>2767</v>
      </c>
      <c r="Q1487" t="s">
        <v>2776</v>
      </c>
      <c r="R1487" t="s">
        <v>2790</v>
      </c>
      <c r="S1487" t="s">
        <v>2803</v>
      </c>
      <c r="T1487" t="s">
        <v>2807</v>
      </c>
      <c r="U1487">
        <v>5</v>
      </c>
      <c r="V1487">
        <v>406</v>
      </c>
      <c r="X1487">
        <v>32.409999999999997</v>
      </c>
      <c r="Z1487" t="s">
        <v>2818</v>
      </c>
      <c r="AA1487" t="s">
        <v>2830</v>
      </c>
    </row>
    <row r="1488" spans="1:27" ht="16.05" customHeight="1" x14ac:dyDescent="0.3">
      <c r="A1488" t="s">
        <v>1513</v>
      </c>
      <c r="B1488" t="s">
        <v>1849</v>
      </c>
      <c r="C1488" t="s">
        <v>2071</v>
      </c>
      <c r="D1488" t="s">
        <v>2358</v>
      </c>
      <c r="F1488" t="s">
        <v>2703</v>
      </c>
      <c r="G1488" t="s">
        <v>2715</v>
      </c>
      <c r="H1488" t="s">
        <v>2754</v>
      </c>
      <c r="I1488" t="s">
        <v>2757</v>
      </c>
      <c r="J1488" t="s">
        <v>2760</v>
      </c>
      <c r="K1488">
        <v>1</v>
      </c>
      <c r="L1488">
        <v>85</v>
      </c>
      <c r="M1488">
        <v>0</v>
      </c>
      <c r="N1488">
        <v>85</v>
      </c>
      <c r="O1488">
        <v>85</v>
      </c>
      <c r="P1488" t="s">
        <v>2767</v>
      </c>
      <c r="R1488" t="s">
        <v>2791</v>
      </c>
      <c r="S1488" t="s">
        <v>2804</v>
      </c>
      <c r="T1488" t="s">
        <v>2807</v>
      </c>
      <c r="U1488">
        <v>5</v>
      </c>
      <c r="V1488">
        <v>52</v>
      </c>
      <c r="W1488">
        <v>22</v>
      </c>
      <c r="X1488">
        <v>40.51</v>
      </c>
      <c r="Y1488">
        <v>44.49</v>
      </c>
      <c r="Z1488" t="s">
        <v>2820</v>
      </c>
      <c r="AA1488" t="s">
        <v>2831</v>
      </c>
    </row>
    <row r="1489" spans="1:27" ht="16.05" customHeight="1" x14ac:dyDescent="0.3">
      <c r="A1489" t="s">
        <v>1514</v>
      </c>
      <c r="B1489" t="s">
        <v>1946</v>
      </c>
      <c r="C1489" t="s">
        <v>2107</v>
      </c>
      <c r="D1489" t="s">
        <v>2300</v>
      </c>
      <c r="E1489" t="s">
        <v>2649</v>
      </c>
      <c r="F1489" t="s">
        <v>2703</v>
      </c>
      <c r="G1489" t="s">
        <v>2706</v>
      </c>
      <c r="H1489" t="s">
        <v>2752</v>
      </c>
      <c r="I1489" t="s">
        <v>2757</v>
      </c>
      <c r="J1489" t="s">
        <v>2760</v>
      </c>
      <c r="K1489">
        <v>1</v>
      </c>
      <c r="L1489">
        <v>130</v>
      </c>
      <c r="M1489">
        <v>10</v>
      </c>
      <c r="N1489">
        <v>130</v>
      </c>
      <c r="O1489">
        <v>117</v>
      </c>
      <c r="P1489" t="s">
        <v>2770</v>
      </c>
      <c r="Q1489" t="s">
        <v>2776</v>
      </c>
      <c r="R1489" t="s">
        <v>2786</v>
      </c>
      <c r="S1489" t="s">
        <v>2806</v>
      </c>
      <c r="T1489" t="s">
        <v>2811</v>
      </c>
      <c r="U1489">
        <v>5</v>
      </c>
      <c r="V1489">
        <v>333</v>
      </c>
      <c r="W1489">
        <v>50</v>
      </c>
      <c r="X1489">
        <v>61.32</v>
      </c>
      <c r="Y1489">
        <v>55.68</v>
      </c>
      <c r="Z1489" t="s">
        <v>2818</v>
      </c>
      <c r="AA1489" t="s">
        <v>2827</v>
      </c>
    </row>
    <row r="1490" spans="1:27" ht="16.05" customHeight="1" x14ac:dyDescent="0.3">
      <c r="A1490" t="s">
        <v>1515</v>
      </c>
      <c r="B1490" t="s">
        <v>1913</v>
      </c>
      <c r="C1490" t="s">
        <v>2089</v>
      </c>
      <c r="D1490" t="s">
        <v>2246</v>
      </c>
      <c r="E1490" t="s">
        <v>2601</v>
      </c>
      <c r="F1490" t="s">
        <v>2703</v>
      </c>
      <c r="G1490" t="s">
        <v>2718</v>
      </c>
      <c r="H1490" t="s">
        <v>2753</v>
      </c>
      <c r="I1490" t="s">
        <v>2755</v>
      </c>
      <c r="J1490" t="s">
        <v>2764</v>
      </c>
      <c r="K1490">
        <v>2</v>
      </c>
      <c r="L1490">
        <v>90</v>
      </c>
      <c r="M1490">
        <v>5</v>
      </c>
      <c r="N1490">
        <v>180</v>
      </c>
      <c r="O1490">
        <v>171</v>
      </c>
      <c r="P1490" t="s">
        <v>2770</v>
      </c>
      <c r="Q1490" t="s">
        <v>2779</v>
      </c>
      <c r="R1490" t="s">
        <v>2793</v>
      </c>
      <c r="S1490" t="s">
        <v>2799</v>
      </c>
      <c r="T1490" t="s">
        <v>2807</v>
      </c>
      <c r="U1490">
        <v>3</v>
      </c>
      <c r="V1490">
        <v>194</v>
      </c>
      <c r="X1490">
        <v>34.799999999999997</v>
      </c>
      <c r="Y1490">
        <v>101.4</v>
      </c>
      <c r="Z1490" t="s">
        <v>2818</v>
      </c>
    </row>
    <row r="1491" spans="1:27" ht="16.05" customHeight="1" x14ac:dyDescent="0.3">
      <c r="A1491" t="s">
        <v>1516</v>
      </c>
      <c r="B1491" t="s">
        <v>1900</v>
      </c>
      <c r="C1491" t="s">
        <v>2081</v>
      </c>
      <c r="D1491" t="s">
        <v>2267</v>
      </c>
      <c r="E1491" t="s">
        <v>2466</v>
      </c>
      <c r="F1491" t="s">
        <v>2702</v>
      </c>
      <c r="G1491" t="s">
        <v>2711</v>
      </c>
      <c r="H1491" t="s">
        <v>2754</v>
      </c>
      <c r="I1491" t="s">
        <v>2757</v>
      </c>
      <c r="J1491" t="s">
        <v>2759</v>
      </c>
      <c r="K1491">
        <v>1</v>
      </c>
      <c r="L1491">
        <v>105</v>
      </c>
      <c r="M1491">
        <v>0.05</v>
      </c>
      <c r="N1491">
        <v>105</v>
      </c>
      <c r="O1491">
        <v>99.75</v>
      </c>
      <c r="P1491" t="s">
        <v>2765</v>
      </c>
      <c r="Q1491" t="s">
        <v>2776</v>
      </c>
      <c r="R1491" t="s">
        <v>2789</v>
      </c>
      <c r="S1491" t="s">
        <v>2806</v>
      </c>
      <c r="T1491" t="s">
        <v>2808</v>
      </c>
      <c r="U1491">
        <v>5</v>
      </c>
      <c r="V1491">
        <v>385</v>
      </c>
      <c r="W1491">
        <v>26</v>
      </c>
      <c r="X1491">
        <v>41.24</v>
      </c>
      <c r="Y1491">
        <v>58.51</v>
      </c>
      <c r="Z1491" t="s">
        <v>2819</v>
      </c>
      <c r="AA1491" t="s">
        <v>2827</v>
      </c>
    </row>
    <row r="1492" spans="1:27" ht="16.05" customHeight="1" x14ac:dyDescent="0.3">
      <c r="A1492" t="s">
        <v>1517</v>
      </c>
      <c r="B1492" t="s">
        <v>1762</v>
      </c>
      <c r="C1492" t="s">
        <v>2121</v>
      </c>
      <c r="D1492" t="s">
        <v>2360</v>
      </c>
      <c r="E1492" t="s">
        <v>2676</v>
      </c>
      <c r="F1492" t="s">
        <v>2702</v>
      </c>
      <c r="G1492" t="s">
        <v>2707</v>
      </c>
      <c r="H1492" t="s">
        <v>2753</v>
      </c>
      <c r="I1492" t="s">
        <v>2755</v>
      </c>
      <c r="J1492" t="s">
        <v>2759</v>
      </c>
      <c r="K1492">
        <v>1</v>
      </c>
      <c r="L1492">
        <v>120</v>
      </c>
      <c r="M1492">
        <v>0</v>
      </c>
      <c r="N1492">
        <v>120</v>
      </c>
      <c r="O1492">
        <v>120</v>
      </c>
      <c r="P1492" t="s">
        <v>2766</v>
      </c>
      <c r="Q1492" t="s">
        <v>2781</v>
      </c>
      <c r="R1492" t="s">
        <v>2790</v>
      </c>
      <c r="S1492" t="s">
        <v>2806</v>
      </c>
      <c r="T1492" t="s">
        <v>2807</v>
      </c>
      <c r="U1492">
        <v>4</v>
      </c>
      <c r="V1492">
        <v>307</v>
      </c>
      <c r="W1492">
        <v>45</v>
      </c>
      <c r="X1492">
        <v>63.62</v>
      </c>
      <c r="Y1492">
        <v>56.38</v>
      </c>
      <c r="Z1492" t="s">
        <v>2817</v>
      </c>
      <c r="AA1492" t="s">
        <v>2829</v>
      </c>
    </row>
    <row r="1493" spans="1:27" ht="16.05" customHeight="1" x14ac:dyDescent="0.3">
      <c r="A1493" t="s">
        <v>1518</v>
      </c>
      <c r="B1493" t="s">
        <v>1951</v>
      </c>
      <c r="C1493" t="s">
        <v>2123</v>
      </c>
      <c r="D1493" t="s">
        <v>2226</v>
      </c>
      <c r="E1493" t="s">
        <v>2505</v>
      </c>
      <c r="F1493" t="s">
        <v>2701</v>
      </c>
      <c r="G1493" t="s">
        <v>2721</v>
      </c>
      <c r="H1493" t="s">
        <v>2756</v>
      </c>
      <c r="I1493" t="s">
        <v>2755</v>
      </c>
      <c r="J1493" t="s">
        <v>2760</v>
      </c>
      <c r="K1493">
        <v>-1</v>
      </c>
      <c r="L1493">
        <v>200</v>
      </c>
      <c r="M1493">
        <v>0.15</v>
      </c>
      <c r="N1493">
        <v>200</v>
      </c>
      <c r="O1493">
        <v>170</v>
      </c>
      <c r="P1493" t="s">
        <v>2769</v>
      </c>
      <c r="Q1493" t="s">
        <v>2776</v>
      </c>
      <c r="R1493" t="s">
        <v>2786</v>
      </c>
      <c r="S1493" t="s">
        <v>2802</v>
      </c>
      <c r="T1493" t="s">
        <v>2807</v>
      </c>
      <c r="U1493">
        <v>3</v>
      </c>
      <c r="V1493">
        <v>14</v>
      </c>
      <c r="W1493">
        <v>38</v>
      </c>
      <c r="X1493">
        <v>71.98</v>
      </c>
      <c r="Y1493">
        <v>98.02</v>
      </c>
      <c r="Z1493" t="s">
        <v>2815</v>
      </c>
      <c r="AA1493" t="s">
        <v>2831</v>
      </c>
    </row>
    <row r="1494" spans="1:27" ht="16.05" customHeight="1" x14ac:dyDescent="0.3">
      <c r="A1494" t="s">
        <v>1519</v>
      </c>
      <c r="B1494" t="s">
        <v>1800</v>
      </c>
      <c r="C1494" t="s">
        <v>2047</v>
      </c>
      <c r="D1494" t="s">
        <v>2357</v>
      </c>
      <c r="E1494" t="s">
        <v>2575</v>
      </c>
      <c r="F1494" t="s">
        <v>2702</v>
      </c>
      <c r="G1494" t="s">
        <v>2716</v>
      </c>
      <c r="H1494" t="s">
        <v>2753</v>
      </c>
      <c r="I1494" t="s">
        <v>2755</v>
      </c>
      <c r="K1494">
        <v>2</v>
      </c>
      <c r="L1494">
        <v>100</v>
      </c>
      <c r="M1494">
        <v>0</v>
      </c>
      <c r="N1494">
        <v>200</v>
      </c>
      <c r="O1494">
        <v>200</v>
      </c>
      <c r="P1494" t="s">
        <v>2770</v>
      </c>
      <c r="Q1494" t="s">
        <v>2775</v>
      </c>
      <c r="R1494" t="s">
        <v>2788</v>
      </c>
      <c r="S1494" t="s">
        <v>2801</v>
      </c>
      <c r="T1494" t="s">
        <v>2807</v>
      </c>
      <c r="V1494">
        <v>155</v>
      </c>
      <c r="W1494">
        <v>55</v>
      </c>
      <c r="X1494">
        <v>37.54</v>
      </c>
      <c r="Y1494">
        <v>124.92</v>
      </c>
      <c r="Z1494" t="s">
        <v>2815</v>
      </c>
      <c r="AA1494" t="s">
        <v>2831</v>
      </c>
    </row>
    <row r="1495" spans="1:27" ht="16.05" customHeight="1" x14ac:dyDescent="0.3">
      <c r="A1495" t="s">
        <v>1520</v>
      </c>
      <c r="B1495" t="s">
        <v>1870</v>
      </c>
      <c r="C1495" t="s">
        <v>2064</v>
      </c>
      <c r="D1495" t="s">
        <v>2201</v>
      </c>
      <c r="F1495" t="s">
        <v>2702</v>
      </c>
      <c r="G1495" t="s">
        <v>2712</v>
      </c>
      <c r="H1495" t="s">
        <v>2752</v>
      </c>
      <c r="I1495" t="s">
        <v>2757</v>
      </c>
      <c r="J1495" t="s">
        <v>2759</v>
      </c>
      <c r="K1495">
        <v>1</v>
      </c>
      <c r="L1495">
        <v>110</v>
      </c>
      <c r="M1495">
        <v>5</v>
      </c>
      <c r="N1495">
        <v>110</v>
      </c>
      <c r="O1495">
        <v>104.5</v>
      </c>
      <c r="P1495" t="s">
        <v>2765</v>
      </c>
      <c r="Q1495" t="s">
        <v>2776</v>
      </c>
      <c r="R1495" t="s">
        <v>2790</v>
      </c>
      <c r="S1495" t="s">
        <v>2800</v>
      </c>
      <c r="T1495" t="s">
        <v>2808</v>
      </c>
      <c r="U1495">
        <v>3</v>
      </c>
      <c r="V1495">
        <v>151</v>
      </c>
      <c r="W1495">
        <v>59</v>
      </c>
      <c r="X1495">
        <v>48.26</v>
      </c>
      <c r="Y1495">
        <v>56.24</v>
      </c>
      <c r="AA1495" t="s">
        <v>2827</v>
      </c>
    </row>
    <row r="1496" spans="1:27" ht="16.05" customHeight="1" x14ac:dyDescent="0.3">
      <c r="A1496" t="s">
        <v>1521</v>
      </c>
      <c r="B1496" t="s">
        <v>1991</v>
      </c>
      <c r="C1496" t="s">
        <v>2088</v>
      </c>
      <c r="D1496" t="s">
        <v>2335</v>
      </c>
      <c r="E1496" t="s">
        <v>2632</v>
      </c>
      <c r="F1496" t="s">
        <v>2705</v>
      </c>
      <c r="G1496" t="s">
        <v>2721</v>
      </c>
      <c r="H1496" t="s">
        <v>2756</v>
      </c>
      <c r="I1496" t="s">
        <v>2755</v>
      </c>
      <c r="K1496">
        <v>1</v>
      </c>
      <c r="L1496">
        <v>195</v>
      </c>
      <c r="M1496">
        <v>0.1</v>
      </c>
      <c r="N1496">
        <v>195</v>
      </c>
      <c r="O1496">
        <v>175.5</v>
      </c>
      <c r="P1496" t="s">
        <v>2767</v>
      </c>
      <c r="Q1496" t="s">
        <v>2776</v>
      </c>
      <c r="R1496" t="s">
        <v>2786</v>
      </c>
      <c r="S1496" t="s">
        <v>2806</v>
      </c>
      <c r="T1496" t="s">
        <v>2811</v>
      </c>
      <c r="U1496">
        <v>2</v>
      </c>
      <c r="V1496">
        <v>465</v>
      </c>
      <c r="W1496">
        <v>25</v>
      </c>
      <c r="X1496">
        <v>98.04</v>
      </c>
      <c r="Y1496">
        <v>77.459999999999994</v>
      </c>
      <c r="Z1496" t="s">
        <v>2820</v>
      </c>
      <c r="AA1496" t="s">
        <v>2831</v>
      </c>
    </row>
    <row r="1497" spans="1:27" ht="16.05" customHeight="1" x14ac:dyDescent="0.3">
      <c r="A1497" t="s">
        <v>1522</v>
      </c>
      <c r="B1497" t="s">
        <v>1986</v>
      </c>
      <c r="C1497" t="s">
        <v>2086</v>
      </c>
      <c r="D1497" t="s">
        <v>2246</v>
      </c>
      <c r="E1497" t="s">
        <v>2688</v>
      </c>
      <c r="G1497" t="s">
        <v>2708</v>
      </c>
      <c r="H1497" t="s">
        <v>2753</v>
      </c>
      <c r="I1497" t="s">
        <v>2755</v>
      </c>
      <c r="K1497">
        <v>1</v>
      </c>
      <c r="L1497">
        <v>70</v>
      </c>
      <c r="M1497">
        <v>0.1</v>
      </c>
      <c r="N1497">
        <v>70</v>
      </c>
      <c r="O1497">
        <v>63</v>
      </c>
      <c r="P1497" t="s">
        <v>2770</v>
      </c>
      <c r="Q1497" t="s">
        <v>2781</v>
      </c>
      <c r="R1497" t="s">
        <v>2790</v>
      </c>
      <c r="S1497" t="s">
        <v>2799</v>
      </c>
      <c r="T1497" t="s">
        <v>2807</v>
      </c>
      <c r="U1497">
        <v>1</v>
      </c>
      <c r="W1497">
        <v>32</v>
      </c>
      <c r="X1497">
        <v>26.68</v>
      </c>
      <c r="Y1497">
        <v>36.32</v>
      </c>
      <c r="Z1497" t="s">
        <v>2815</v>
      </c>
      <c r="AA1497" t="s">
        <v>2830</v>
      </c>
    </row>
    <row r="1498" spans="1:27" ht="16.05" customHeight="1" x14ac:dyDescent="0.3">
      <c r="A1498" t="s">
        <v>1523</v>
      </c>
      <c r="B1498" t="s">
        <v>1731</v>
      </c>
      <c r="C1498" t="s">
        <v>2120</v>
      </c>
      <c r="D1498" t="s">
        <v>2327</v>
      </c>
      <c r="E1498" t="s">
        <v>2648</v>
      </c>
      <c r="F1498" t="s">
        <v>2704</v>
      </c>
      <c r="G1498" t="s">
        <v>2721</v>
      </c>
      <c r="H1498" t="s">
        <v>2756</v>
      </c>
      <c r="I1498" t="s">
        <v>2755</v>
      </c>
      <c r="J1498" t="s">
        <v>2759</v>
      </c>
      <c r="K1498">
        <v>4</v>
      </c>
      <c r="L1498">
        <v>190</v>
      </c>
      <c r="M1498">
        <v>0</v>
      </c>
      <c r="N1498">
        <v>760</v>
      </c>
      <c r="O1498">
        <v>760</v>
      </c>
      <c r="P1498" t="s">
        <v>2770</v>
      </c>
      <c r="R1498" t="s">
        <v>2786</v>
      </c>
      <c r="S1498" t="s">
        <v>2800</v>
      </c>
      <c r="T1498" t="s">
        <v>2810</v>
      </c>
      <c r="U1498">
        <v>4</v>
      </c>
      <c r="V1498">
        <v>228</v>
      </c>
      <c r="W1498">
        <v>36</v>
      </c>
      <c r="X1498">
        <v>74.09</v>
      </c>
      <c r="Y1498">
        <v>463.64</v>
      </c>
      <c r="Z1498" t="s">
        <v>2818</v>
      </c>
      <c r="AA1498" t="s">
        <v>2828</v>
      </c>
    </row>
    <row r="1499" spans="1:27" ht="16.05" customHeight="1" x14ac:dyDescent="0.3">
      <c r="A1499" t="s">
        <v>1524</v>
      </c>
      <c r="B1499" t="s">
        <v>1727</v>
      </c>
      <c r="C1499" t="s">
        <v>2095</v>
      </c>
      <c r="D1499" t="s">
        <v>2243</v>
      </c>
      <c r="E1499" t="s">
        <v>2440</v>
      </c>
      <c r="F1499" t="s">
        <v>2703</v>
      </c>
      <c r="G1499" t="s">
        <v>2735</v>
      </c>
      <c r="H1499" t="s">
        <v>2754</v>
      </c>
      <c r="I1499" t="s">
        <v>2757</v>
      </c>
      <c r="J1499" t="s">
        <v>2760</v>
      </c>
      <c r="K1499">
        <v>1</v>
      </c>
      <c r="L1499">
        <v>80</v>
      </c>
      <c r="M1499">
        <v>5</v>
      </c>
      <c r="N1499">
        <v>80</v>
      </c>
      <c r="O1499">
        <v>76</v>
      </c>
      <c r="P1499" t="s">
        <v>2770</v>
      </c>
      <c r="Q1499" t="s">
        <v>2778</v>
      </c>
      <c r="R1499" t="s">
        <v>2790</v>
      </c>
      <c r="S1499" t="s">
        <v>2806</v>
      </c>
      <c r="T1499" t="s">
        <v>2807</v>
      </c>
      <c r="U1499">
        <v>2</v>
      </c>
      <c r="V1499">
        <v>273</v>
      </c>
      <c r="W1499">
        <v>56</v>
      </c>
      <c r="X1499">
        <v>30.56</v>
      </c>
      <c r="Y1499">
        <v>45.44</v>
      </c>
      <c r="Z1499" t="s">
        <v>2818</v>
      </c>
      <c r="AA1499" t="s">
        <v>2828</v>
      </c>
    </row>
    <row r="1500" spans="1:27" ht="16.05" customHeight="1" x14ac:dyDescent="0.3">
      <c r="A1500" t="s">
        <v>1525</v>
      </c>
      <c r="B1500" t="s">
        <v>1665</v>
      </c>
      <c r="C1500" t="s">
        <v>2070</v>
      </c>
      <c r="D1500" t="s">
        <v>2342</v>
      </c>
      <c r="E1500" t="s">
        <v>2469</v>
      </c>
      <c r="F1500" t="s">
        <v>2703</v>
      </c>
      <c r="G1500" t="s">
        <v>2721</v>
      </c>
      <c r="H1500" t="s">
        <v>2756</v>
      </c>
      <c r="I1500" t="s">
        <v>2755</v>
      </c>
      <c r="J1500" t="s">
        <v>2759</v>
      </c>
      <c r="K1500">
        <v>1</v>
      </c>
      <c r="L1500">
        <v>200</v>
      </c>
      <c r="M1500">
        <v>0.15</v>
      </c>
      <c r="N1500">
        <v>200</v>
      </c>
      <c r="O1500">
        <v>170</v>
      </c>
      <c r="Q1500" t="s">
        <v>2778</v>
      </c>
      <c r="R1500" t="s">
        <v>2790</v>
      </c>
      <c r="S1500" t="s">
        <v>2801</v>
      </c>
      <c r="T1500" t="s">
        <v>2811</v>
      </c>
      <c r="U1500">
        <v>1</v>
      </c>
      <c r="V1500">
        <v>310</v>
      </c>
      <c r="W1500">
        <v>54</v>
      </c>
      <c r="X1500">
        <v>79.989999999999995</v>
      </c>
      <c r="Y1500">
        <v>90.01</v>
      </c>
      <c r="Z1500" t="s">
        <v>2819</v>
      </c>
      <c r="AA1500" t="s">
        <v>2828</v>
      </c>
    </row>
    <row r="1501" spans="1:27" ht="16.05" customHeight="1" x14ac:dyDescent="0.3">
      <c r="A1501" t="s">
        <v>1526</v>
      </c>
      <c r="B1501" t="s">
        <v>1778</v>
      </c>
      <c r="C1501" t="s">
        <v>2087</v>
      </c>
      <c r="D1501" t="s">
        <v>2229</v>
      </c>
      <c r="E1501" t="s">
        <v>2434</v>
      </c>
      <c r="G1501" t="s">
        <v>2721</v>
      </c>
      <c r="H1501" t="s">
        <v>2756</v>
      </c>
      <c r="I1501" t="s">
        <v>2755</v>
      </c>
      <c r="J1501" t="s">
        <v>2762</v>
      </c>
      <c r="K1501">
        <v>2</v>
      </c>
      <c r="L1501">
        <v>190</v>
      </c>
      <c r="M1501">
        <v>5</v>
      </c>
      <c r="N1501">
        <v>380</v>
      </c>
      <c r="O1501">
        <v>361</v>
      </c>
      <c r="P1501" t="s">
        <v>2765</v>
      </c>
      <c r="R1501" t="s">
        <v>2793</v>
      </c>
      <c r="S1501" t="s">
        <v>2800</v>
      </c>
      <c r="T1501" t="s">
        <v>2807</v>
      </c>
      <c r="U1501">
        <v>2</v>
      </c>
      <c r="V1501">
        <v>140</v>
      </c>
      <c r="X1501">
        <v>87.85</v>
      </c>
      <c r="Y1501">
        <v>185.3</v>
      </c>
      <c r="Z1501" t="s">
        <v>2820</v>
      </c>
      <c r="AA1501" t="s">
        <v>2828</v>
      </c>
    </row>
    <row r="1502" spans="1:27" ht="16.05" customHeight="1" x14ac:dyDescent="0.3">
      <c r="A1502" t="s">
        <v>1527</v>
      </c>
      <c r="B1502" t="s">
        <v>1755</v>
      </c>
      <c r="C1502" t="s">
        <v>2053</v>
      </c>
      <c r="D1502" t="s">
        <v>2278</v>
      </c>
      <c r="E1502" t="s">
        <v>2525</v>
      </c>
      <c r="F1502" t="s">
        <v>2704</v>
      </c>
      <c r="G1502" t="s">
        <v>2706</v>
      </c>
      <c r="H1502" t="s">
        <v>2752</v>
      </c>
      <c r="I1502" t="s">
        <v>2757</v>
      </c>
      <c r="J1502" t="s">
        <v>2759</v>
      </c>
      <c r="K1502">
        <v>2</v>
      </c>
      <c r="L1502">
        <v>130</v>
      </c>
      <c r="M1502">
        <v>10</v>
      </c>
      <c r="N1502">
        <v>260</v>
      </c>
      <c r="O1502">
        <v>234</v>
      </c>
      <c r="P1502" t="s">
        <v>2767</v>
      </c>
      <c r="Q1502" t="s">
        <v>2778</v>
      </c>
      <c r="R1502" t="s">
        <v>2793</v>
      </c>
      <c r="S1502" t="s">
        <v>2805</v>
      </c>
      <c r="T1502" t="s">
        <v>2811</v>
      </c>
      <c r="U1502">
        <v>5</v>
      </c>
      <c r="V1502">
        <v>203</v>
      </c>
      <c r="W1502">
        <v>38</v>
      </c>
      <c r="X1502">
        <v>68.77</v>
      </c>
      <c r="Y1502">
        <v>96.46</v>
      </c>
      <c r="AA1502" t="s">
        <v>2830</v>
      </c>
    </row>
    <row r="1503" spans="1:27" ht="16.05" customHeight="1" x14ac:dyDescent="0.3">
      <c r="A1503" t="s">
        <v>1528</v>
      </c>
      <c r="B1503" t="s">
        <v>1722</v>
      </c>
      <c r="C1503" t="s">
        <v>2102</v>
      </c>
      <c r="D1503" t="s">
        <v>2180</v>
      </c>
      <c r="E1503" t="s">
        <v>2462</v>
      </c>
      <c r="F1503" t="s">
        <v>2701</v>
      </c>
      <c r="G1503" t="s">
        <v>2709</v>
      </c>
      <c r="H1503" t="s">
        <v>2752</v>
      </c>
      <c r="I1503" t="s">
        <v>2757</v>
      </c>
      <c r="K1503">
        <v>2</v>
      </c>
      <c r="L1503">
        <v>130</v>
      </c>
      <c r="M1503">
        <v>0</v>
      </c>
      <c r="N1503">
        <v>260</v>
      </c>
      <c r="O1503">
        <v>260</v>
      </c>
      <c r="P1503" t="s">
        <v>2768</v>
      </c>
      <c r="Q1503" t="s">
        <v>2779</v>
      </c>
      <c r="R1503" t="s">
        <v>2787</v>
      </c>
      <c r="S1503" t="s">
        <v>2801</v>
      </c>
      <c r="T1503" t="s">
        <v>2814</v>
      </c>
      <c r="U1503">
        <v>2</v>
      </c>
      <c r="V1503">
        <v>157</v>
      </c>
      <c r="W1503">
        <v>57</v>
      </c>
      <c r="X1503">
        <v>54.17</v>
      </c>
      <c r="Y1503">
        <v>151.66</v>
      </c>
      <c r="Z1503" t="s">
        <v>2817</v>
      </c>
      <c r="AA1503" t="s">
        <v>2829</v>
      </c>
    </row>
    <row r="1504" spans="1:27" ht="16.05" customHeight="1" x14ac:dyDescent="0.3">
      <c r="A1504" t="s">
        <v>1529</v>
      </c>
      <c r="B1504" t="s">
        <v>1867</v>
      </c>
      <c r="C1504" t="s">
        <v>2070</v>
      </c>
      <c r="D1504" t="s">
        <v>2271</v>
      </c>
      <c r="F1504" t="s">
        <v>2703</v>
      </c>
      <c r="G1504" t="s">
        <v>2711</v>
      </c>
      <c r="H1504" t="s">
        <v>2754</v>
      </c>
      <c r="I1504" t="s">
        <v>2757</v>
      </c>
      <c r="J1504" t="s">
        <v>2760</v>
      </c>
      <c r="K1504">
        <v>1</v>
      </c>
      <c r="L1504">
        <v>90</v>
      </c>
      <c r="M1504">
        <v>0</v>
      </c>
      <c r="N1504">
        <v>90</v>
      </c>
      <c r="O1504">
        <v>90</v>
      </c>
      <c r="Q1504" t="s">
        <v>2779</v>
      </c>
      <c r="R1504" t="s">
        <v>2788</v>
      </c>
      <c r="S1504" t="s">
        <v>2806</v>
      </c>
      <c r="T1504" t="s">
        <v>2807</v>
      </c>
      <c r="U1504">
        <v>5</v>
      </c>
      <c r="V1504">
        <v>155</v>
      </c>
      <c r="X1504">
        <v>35.79</v>
      </c>
      <c r="Y1504">
        <v>54.21</v>
      </c>
      <c r="Z1504" t="s">
        <v>2818</v>
      </c>
      <c r="AA1504" t="s">
        <v>2830</v>
      </c>
    </row>
    <row r="1505" spans="1:27" ht="16.05" customHeight="1" x14ac:dyDescent="0.3">
      <c r="A1505" t="s">
        <v>1530</v>
      </c>
      <c r="B1505" t="s">
        <v>1881</v>
      </c>
      <c r="C1505" t="s">
        <v>2083</v>
      </c>
      <c r="D1505" t="s">
        <v>2231</v>
      </c>
      <c r="E1505" t="s">
        <v>2619</v>
      </c>
      <c r="F1505" t="s">
        <v>2702</v>
      </c>
      <c r="G1505" t="s">
        <v>2718</v>
      </c>
      <c r="H1505" t="s">
        <v>2753</v>
      </c>
      <c r="I1505" t="s">
        <v>2755</v>
      </c>
      <c r="K1505">
        <v>1</v>
      </c>
      <c r="L1505">
        <v>90</v>
      </c>
      <c r="N1505">
        <v>90</v>
      </c>
      <c r="P1505" t="s">
        <v>2765</v>
      </c>
      <c r="R1505" t="s">
        <v>2793</v>
      </c>
      <c r="S1505" t="s">
        <v>2799</v>
      </c>
      <c r="T1505" t="s">
        <v>2808</v>
      </c>
      <c r="W1505">
        <v>48</v>
      </c>
      <c r="X1505">
        <v>32.64</v>
      </c>
      <c r="Z1505" t="s">
        <v>2816</v>
      </c>
      <c r="AA1505" t="s">
        <v>2829</v>
      </c>
    </row>
    <row r="1506" spans="1:27" ht="16.05" customHeight="1" x14ac:dyDescent="0.3">
      <c r="A1506" t="s">
        <v>1531</v>
      </c>
      <c r="B1506" t="s">
        <v>1779</v>
      </c>
      <c r="C1506" t="s">
        <v>2137</v>
      </c>
      <c r="D1506" t="s">
        <v>2217</v>
      </c>
      <c r="E1506" t="s">
        <v>2675</v>
      </c>
      <c r="F1506" t="s">
        <v>2704</v>
      </c>
      <c r="G1506" t="s">
        <v>2738</v>
      </c>
      <c r="H1506" t="s">
        <v>2752</v>
      </c>
      <c r="I1506" t="s">
        <v>2758</v>
      </c>
      <c r="J1506" t="s">
        <v>2759</v>
      </c>
      <c r="K1506">
        <v>1</v>
      </c>
      <c r="L1506">
        <v>165</v>
      </c>
      <c r="M1506">
        <v>0.15</v>
      </c>
      <c r="N1506">
        <v>165</v>
      </c>
      <c r="O1506">
        <v>140.25</v>
      </c>
      <c r="P1506" t="s">
        <v>2766</v>
      </c>
      <c r="Q1506" t="s">
        <v>2776</v>
      </c>
      <c r="R1506" t="s">
        <v>2791</v>
      </c>
      <c r="S1506" t="s">
        <v>2801</v>
      </c>
      <c r="T1506" t="s">
        <v>2807</v>
      </c>
      <c r="U1506">
        <v>5</v>
      </c>
      <c r="V1506">
        <v>490</v>
      </c>
      <c r="W1506">
        <v>54</v>
      </c>
      <c r="X1506">
        <v>95.04</v>
      </c>
      <c r="Y1506">
        <v>45.21</v>
      </c>
      <c r="Z1506" t="s">
        <v>2819</v>
      </c>
      <c r="AA1506" t="s">
        <v>2827</v>
      </c>
    </row>
    <row r="1507" spans="1:27" ht="16.05" customHeight="1" x14ac:dyDescent="0.3">
      <c r="A1507" t="s">
        <v>1532</v>
      </c>
      <c r="B1507" t="s">
        <v>1995</v>
      </c>
      <c r="C1507" t="s">
        <v>2119</v>
      </c>
      <c r="D1507" t="s">
        <v>2327</v>
      </c>
      <c r="E1507" t="s">
        <v>2418</v>
      </c>
      <c r="F1507" t="s">
        <v>2705</v>
      </c>
      <c r="G1507" t="s">
        <v>2706</v>
      </c>
      <c r="H1507" t="s">
        <v>2752</v>
      </c>
      <c r="I1507" t="s">
        <v>2757</v>
      </c>
      <c r="J1507" t="s">
        <v>2759</v>
      </c>
      <c r="K1507">
        <v>1</v>
      </c>
      <c r="L1507">
        <v>140</v>
      </c>
      <c r="M1507">
        <v>0.05</v>
      </c>
      <c r="N1507">
        <v>140</v>
      </c>
      <c r="O1507">
        <v>133</v>
      </c>
      <c r="P1507" t="s">
        <v>2769</v>
      </c>
      <c r="Q1507" t="s">
        <v>2778</v>
      </c>
      <c r="R1507" t="s">
        <v>2791</v>
      </c>
      <c r="S1507" t="s">
        <v>2802</v>
      </c>
      <c r="T1507" t="s">
        <v>2807</v>
      </c>
      <c r="V1507">
        <v>236</v>
      </c>
      <c r="W1507">
        <v>58</v>
      </c>
      <c r="X1507">
        <v>67.540000000000006</v>
      </c>
      <c r="Y1507">
        <v>65.459999999999994</v>
      </c>
      <c r="Z1507" t="s">
        <v>2817</v>
      </c>
      <c r="AA1507" t="s">
        <v>2831</v>
      </c>
    </row>
    <row r="1508" spans="1:27" ht="16.05" customHeight="1" x14ac:dyDescent="0.3">
      <c r="A1508" t="s">
        <v>1533</v>
      </c>
      <c r="B1508" t="s">
        <v>1964</v>
      </c>
      <c r="C1508" t="s">
        <v>2096</v>
      </c>
      <c r="D1508" t="s">
        <v>2217</v>
      </c>
      <c r="E1508" t="s">
        <v>2538</v>
      </c>
      <c r="F1508" t="s">
        <v>2703</v>
      </c>
      <c r="G1508" t="s">
        <v>2744</v>
      </c>
      <c r="H1508" t="s">
        <v>2753</v>
      </c>
      <c r="I1508" t="s">
        <v>2755</v>
      </c>
      <c r="J1508" t="s">
        <v>2760</v>
      </c>
      <c r="K1508">
        <v>3</v>
      </c>
      <c r="L1508">
        <v>65</v>
      </c>
      <c r="M1508">
        <v>0.15</v>
      </c>
      <c r="N1508">
        <v>195</v>
      </c>
      <c r="O1508">
        <v>165.75</v>
      </c>
      <c r="Q1508" t="s">
        <v>2781</v>
      </c>
      <c r="R1508" t="s">
        <v>2785</v>
      </c>
      <c r="S1508" t="s">
        <v>2806</v>
      </c>
      <c r="T1508" t="s">
        <v>2807</v>
      </c>
      <c r="U1508">
        <v>1</v>
      </c>
      <c r="V1508">
        <v>168</v>
      </c>
      <c r="X1508">
        <v>26.28</v>
      </c>
      <c r="Y1508">
        <v>86.91</v>
      </c>
      <c r="Z1508" t="s">
        <v>2815</v>
      </c>
      <c r="AA1508" t="s">
        <v>2827</v>
      </c>
    </row>
    <row r="1509" spans="1:27" ht="16.05" customHeight="1" x14ac:dyDescent="0.3">
      <c r="A1509" t="s">
        <v>1534</v>
      </c>
      <c r="B1509" t="s">
        <v>1932</v>
      </c>
      <c r="C1509" t="s">
        <v>2119</v>
      </c>
      <c r="D1509" t="s">
        <v>2301</v>
      </c>
      <c r="E1509" t="s">
        <v>2515</v>
      </c>
      <c r="F1509" t="s">
        <v>2705</v>
      </c>
      <c r="G1509" t="s">
        <v>2740</v>
      </c>
      <c r="H1509" t="s">
        <v>2752</v>
      </c>
      <c r="I1509" t="s">
        <v>2757</v>
      </c>
      <c r="J1509" t="s">
        <v>2761</v>
      </c>
      <c r="K1509">
        <v>2</v>
      </c>
      <c r="L1509">
        <v>140</v>
      </c>
      <c r="M1509">
        <v>0</v>
      </c>
      <c r="N1509">
        <v>280</v>
      </c>
      <c r="O1509">
        <v>280</v>
      </c>
      <c r="P1509" t="s">
        <v>2765</v>
      </c>
      <c r="Q1509" t="s">
        <v>2778</v>
      </c>
      <c r="R1509" t="s">
        <v>2789</v>
      </c>
      <c r="S1509" t="s">
        <v>2799</v>
      </c>
      <c r="T1509" t="s">
        <v>2809</v>
      </c>
      <c r="U1509">
        <v>3</v>
      </c>
      <c r="V1509">
        <v>19</v>
      </c>
      <c r="W1509">
        <v>28</v>
      </c>
      <c r="X1509">
        <v>73.33</v>
      </c>
      <c r="Y1509">
        <v>133.34</v>
      </c>
      <c r="Z1509" t="s">
        <v>2816</v>
      </c>
    </row>
    <row r="1510" spans="1:27" ht="16.05" customHeight="1" x14ac:dyDescent="0.3">
      <c r="A1510" t="s">
        <v>1535</v>
      </c>
      <c r="B1510" t="s">
        <v>1920</v>
      </c>
      <c r="C1510" t="s">
        <v>2095</v>
      </c>
      <c r="D1510" t="s">
        <v>2157</v>
      </c>
      <c r="E1510" t="s">
        <v>2534</v>
      </c>
      <c r="F1510" t="s">
        <v>2702</v>
      </c>
      <c r="G1510" t="s">
        <v>2706</v>
      </c>
      <c r="H1510" t="s">
        <v>2752</v>
      </c>
      <c r="I1510" t="s">
        <v>2757</v>
      </c>
      <c r="J1510" t="s">
        <v>2762</v>
      </c>
      <c r="K1510">
        <v>2</v>
      </c>
      <c r="L1510">
        <v>135</v>
      </c>
      <c r="N1510">
        <v>270</v>
      </c>
      <c r="P1510" t="s">
        <v>2770</v>
      </c>
      <c r="Q1510" t="s">
        <v>2781</v>
      </c>
      <c r="R1510" t="s">
        <v>2790</v>
      </c>
      <c r="S1510" t="s">
        <v>2805</v>
      </c>
      <c r="T1510" t="s">
        <v>2810</v>
      </c>
      <c r="U1510">
        <v>2</v>
      </c>
      <c r="V1510">
        <v>254</v>
      </c>
      <c r="W1510">
        <v>35</v>
      </c>
      <c r="X1510">
        <v>60.75</v>
      </c>
      <c r="Z1510" t="s">
        <v>2815</v>
      </c>
      <c r="AA1510" t="s">
        <v>2829</v>
      </c>
    </row>
    <row r="1511" spans="1:27" ht="16.05" customHeight="1" x14ac:dyDescent="0.3">
      <c r="A1511" t="s">
        <v>1536</v>
      </c>
      <c r="B1511" t="s">
        <v>1755</v>
      </c>
      <c r="C1511" t="s">
        <v>2111</v>
      </c>
      <c r="D1511" t="s">
        <v>2336</v>
      </c>
      <c r="E1511" t="s">
        <v>2502</v>
      </c>
      <c r="F1511" t="s">
        <v>2703</v>
      </c>
      <c r="G1511" t="s">
        <v>2729</v>
      </c>
      <c r="H1511" t="s">
        <v>2752</v>
      </c>
      <c r="I1511" t="s">
        <v>2757</v>
      </c>
      <c r="J1511" t="s">
        <v>2761</v>
      </c>
      <c r="K1511">
        <v>2</v>
      </c>
      <c r="L1511">
        <v>150</v>
      </c>
      <c r="M1511">
        <v>0</v>
      </c>
      <c r="N1511">
        <v>300</v>
      </c>
      <c r="O1511">
        <v>300</v>
      </c>
      <c r="P1511" t="s">
        <v>2767</v>
      </c>
      <c r="R1511" t="s">
        <v>2786</v>
      </c>
      <c r="S1511" t="s">
        <v>2800</v>
      </c>
      <c r="T1511" t="s">
        <v>2807</v>
      </c>
      <c r="U1511">
        <v>3</v>
      </c>
      <c r="V1511">
        <v>241</v>
      </c>
      <c r="W1511">
        <v>43</v>
      </c>
      <c r="X1511">
        <v>64.739999999999995</v>
      </c>
      <c r="Y1511">
        <v>170.52</v>
      </c>
      <c r="Z1511" t="s">
        <v>2818</v>
      </c>
      <c r="AA1511" t="s">
        <v>2830</v>
      </c>
    </row>
    <row r="1512" spans="1:27" ht="16.05" customHeight="1" x14ac:dyDescent="0.3">
      <c r="A1512" t="s">
        <v>1537</v>
      </c>
      <c r="B1512" t="s">
        <v>1682</v>
      </c>
      <c r="C1512" t="s">
        <v>2047</v>
      </c>
      <c r="D1512" t="s">
        <v>2304</v>
      </c>
      <c r="E1512" t="s">
        <v>2507</v>
      </c>
      <c r="F1512" t="s">
        <v>2705</v>
      </c>
      <c r="G1512" t="s">
        <v>2718</v>
      </c>
      <c r="H1512" t="s">
        <v>2753</v>
      </c>
      <c r="I1512" t="s">
        <v>2755</v>
      </c>
      <c r="J1512" t="s">
        <v>2762</v>
      </c>
      <c r="K1512">
        <v>1</v>
      </c>
      <c r="L1512">
        <v>95</v>
      </c>
      <c r="M1512">
        <v>10</v>
      </c>
      <c r="N1512">
        <v>95</v>
      </c>
      <c r="O1512">
        <v>85.5</v>
      </c>
      <c r="P1512" t="s">
        <v>2389</v>
      </c>
      <c r="Q1512" t="s">
        <v>2778</v>
      </c>
      <c r="R1512" t="s">
        <v>2792</v>
      </c>
      <c r="S1512" t="s">
        <v>2804</v>
      </c>
      <c r="T1512" t="s">
        <v>2807</v>
      </c>
      <c r="U1512">
        <v>5</v>
      </c>
      <c r="V1512">
        <v>328</v>
      </c>
      <c r="W1512">
        <v>24</v>
      </c>
      <c r="X1512">
        <v>34.840000000000003</v>
      </c>
      <c r="Y1512">
        <v>50.66</v>
      </c>
    </row>
    <row r="1513" spans="1:27" ht="16.05" customHeight="1" x14ac:dyDescent="0.3">
      <c r="A1513" t="s">
        <v>1538</v>
      </c>
      <c r="B1513" t="s">
        <v>1744</v>
      </c>
      <c r="C1513" t="s">
        <v>2046</v>
      </c>
      <c r="D1513" t="s">
        <v>2199</v>
      </c>
      <c r="E1513" t="s">
        <v>2613</v>
      </c>
      <c r="F1513" t="s">
        <v>2703</v>
      </c>
      <c r="G1513" t="s">
        <v>2713</v>
      </c>
      <c r="H1513" t="s">
        <v>2752</v>
      </c>
      <c r="I1513" t="s">
        <v>2757</v>
      </c>
      <c r="J1513" t="s">
        <v>2759</v>
      </c>
      <c r="K1513">
        <v>2</v>
      </c>
      <c r="L1513">
        <v>145</v>
      </c>
      <c r="M1513">
        <v>0.1</v>
      </c>
      <c r="N1513">
        <v>290</v>
      </c>
      <c r="O1513">
        <v>261</v>
      </c>
      <c r="P1513" t="s">
        <v>2769</v>
      </c>
      <c r="Q1513" t="s">
        <v>2778</v>
      </c>
      <c r="R1513" t="s">
        <v>2791</v>
      </c>
      <c r="S1513" t="s">
        <v>2805</v>
      </c>
      <c r="T1513" t="s">
        <v>2807</v>
      </c>
      <c r="V1513">
        <v>210</v>
      </c>
      <c r="W1513">
        <v>52</v>
      </c>
      <c r="X1513">
        <v>75.73</v>
      </c>
      <c r="Y1513">
        <v>109.54</v>
      </c>
      <c r="Z1513" t="s">
        <v>2817</v>
      </c>
    </row>
    <row r="1514" spans="1:27" ht="16.05" customHeight="1" x14ac:dyDescent="0.3">
      <c r="A1514" t="s">
        <v>1539</v>
      </c>
      <c r="B1514" t="s">
        <v>1951</v>
      </c>
      <c r="C1514" t="s">
        <v>2078</v>
      </c>
      <c r="D1514" t="s">
        <v>2147</v>
      </c>
      <c r="E1514" t="s">
        <v>2638</v>
      </c>
      <c r="F1514" t="s">
        <v>2703</v>
      </c>
      <c r="G1514" t="s">
        <v>2707</v>
      </c>
      <c r="H1514" t="s">
        <v>2753</v>
      </c>
      <c r="I1514" t="s">
        <v>2755</v>
      </c>
      <c r="K1514">
        <v>1</v>
      </c>
      <c r="L1514">
        <v>120</v>
      </c>
      <c r="M1514">
        <v>0.05</v>
      </c>
      <c r="N1514">
        <v>120</v>
      </c>
      <c r="O1514">
        <v>114</v>
      </c>
      <c r="P1514" t="s">
        <v>2770</v>
      </c>
      <c r="Q1514" t="s">
        <v>2775</v>
      </c>
      <c r="R1514" t="s">
        <v>2786</v>
      </c>
      <c r="S1514" t="s">
        <v>2804</v>
      </c>
      <c r="T1514" t="s">
        <v>2807</v>
      </c>
      <c r="U1514">
        <v>1</v>
      </c>
      <c r="V1514">
        <v>283</v>
      </c>
      <c r="W1514">
        <v>24</v>
      </c>
      <c r="X1514">
        <v>52.89</v>
      </c>
      <c r="Y1514">
        <v>61.11</v>
      </c>
      <c r="Z1514" t="s">
        <v>2816</v>
      </c>
      <c r="AA1514" t="s">
        <v>2828</v>
      </c>
    </row>
    <row r="1515" spans="1:27" ht="16.05" customHeight="1" x14ac:dyDescent="0.3">
      <c r="A1515" t="s">
        <v>1540</v>
      </c>
      <c r="B1515" t="s">
        <v>1794</v>
      </c>
      <c r="C1515" t="s">
        <v>2121</v>
      </c>
      <c r="D1515" t="s">
        <v>2393</v>
      </c>
      <c r="E1515" t="s">
        <v>2461</v>
      </c>
      <c r="F1515" t="s">
        <v>2704</v>
      </c>
      <c r="G1515" t="s">
        <v>2716</v>
      </c>
      <c r="H1515" t="s">
        <v>2753</v>
      </c>
      <c r="I1515" t="s">
        <v>2755</v>
      </c>
      <c r="J1515" t="s">
        <v>2761</v>
      </c>
      <c r="K1515">
        <v>1</v>
      </c>
      <c r="L1515">
        <v>105</v>
      </c>
      <c r="M1515">
        <v>0.15</v>
      </c>
      <c r="N1515">
        <v>105</v>
      </c>
      <c r="O1515">
        <v>89.25</v>
      </c>
      <c r="P1515" t="s">
        <v>2767</v>
      </c>
      <c r="Q1515" t="s">
        <v>2779</v>
      </c>
      <c r="R1515" t="s">
        <v>2788</v>
      </c>
      <c r="S1515" t="s">
        <v>2803</v>
      </c>
      <c r="T1515" t="s">
        <v>2807</v>
      </c>
      <c r="U1515">
        <v>5</v>
      </c>
      <c r="V1515">
        <v>229</v>
      </c>
      <c r="X1515">
        <v>45.62</v>
      </c>
      <c r="Y1515">
        <v>43.63</v>
      </c>
      <c r="Z1515" t="s">
        <v>2816</v>
      </c>
    </row>
    <row r="1516" spans="1:27" ht="16.05" customHeight="1" x14ac:dyDescent="0.3">
      <c r="A1516" t="s">
        <v>1541</v>
      </c>
      <c r="B1516" t="s">
        <v>1937</v>
      </c>
      <c r="C1516" t="s">
        <v>2045</v>
      </c>
      <c r="D1516" t="s">
        <v>2269</v>
      </c>
      <c r="E1516" t="s">
        <v>2681</v>
      </c>
      <c r="F1516" t="s">
        <v>2703</v>
      </c>
      <c r="G1516" t="s">
        <v>2709</v>
      </c>
      <c r="H1516" t="s">
        <v>2752</v>
      </c>
      <c r="I1516" t="s">
        <v>2757</v>
      </c>
      <c r="J1516" t="s">
        <v>2759</v>
      </c>
      <c r="K1516">
        <v>1</v>
      </c>
      <c r="L1516">
        <v>120</v>
      </c>
      <c r="M1516">
        <v>0.1</v>
      </c>
      <c r="N1516">
        <v>120</v>
      </c>
      <c r="O1516">
        <v>108</v>
      </c>
      <c r="P1516" t="s">
        <v>2767</v>
      </c>
      <c r="Q1516" t="s">
        <v>2779</v>
      </c>
      <c r="R1516" t="s">
        <v>2786</v>
      </c>
      <c r="S1516" t="s">
        <v>2799</v>
      </c>
      <c r="T1516" t="s">
        <v>2810</v>
      </c>
      <c r="U1516">
        <v>2</v>
      </c>
      <c r="V1516">
        <v>369</v>
      </c>
      <c r="W1516">
        <v>37</v>
      </c>
      <c r="X1516">
        <v>48.85</v>
      </c>
      <c r="Y1516">
        <v>59.15</v>
      </c>
      <c r="Z1516" t="s">
        <v>2817</v>
      </c>
    </row>
    <row r="1517" spans="1:27" ht="16.05" customHeight="1" x14ac:dyDescent="0.3">
      <c r="A1517" t="s">
        <v>1542</v>
      </c>
      <c r="B1517" t="s">
        <v>1964</v>
      </c>
      <c r="C1517" t="s">
        <v>2042</v>
      </c>
      <c r="D1517" t="s">
        <v>2175</v>
      </c>
      <c r="F1517" t="s">
        <v>2704</v>
      </c>
      <c r="G1517" t="s">
        <v>2735</v>
      </c>
      <c r="H1517" t="s">
        <v>2754</v>
      </c>
      <c r="I1517" t="s">
        <v>2757</v>
      </c>
      <c r="J1517" t="s">
        <v>2761</v>
      </c>
      <c r="K1517">
        <v>5</v>
      </c>
      <c r="L1517">
        <v>90</v>
      </c>
      <c r="M1517">
        <v>0.15</v>
      </c>
      <c r="N1517">
        <v>450</v>
      </c>
      <c r="O1517">
        <v>382.5</v>
      </c>
      <c r="P1517" t="s">
        <v>2765</v>
      </c>
      <c r="Q1517" t="s">
        <v>2781</v>
      </c>
      <c r="R1517" t="s">
        <v>2788</v>
      </c>
      <c r="S1517" t="s">
        <v>2800</v>
      </c>
      <c r="T1517" t="s">
        <v>2807</v>
      </c>
      <c r="U1517">
        <v>5</v>
      </c>
      <c r="V1517">
        <v>259</v>
      </c>
      <c r="W1517">
        <v>28</v>
      </c>
      <c r="X1517">
        <v>31.31</v>
      </c>
      <c r="Y1517">
        <v>225.95</v>
      </c>
    </row>
    <row r="1518" spans="1:27" ht="16.05" customHeight="1" x14ac:dyDescent="0.3">
      <c r="A1518" t="s">
        <v>1543</v>
      </c>
      <c r="B1518" t="s">
        <v>2005</v>
      </c>
      <c r="C1518" t="s">
        <v>2055</v>
      </c>
      <c r="D1518" t="s">
        <v>2201</v>
      </c>
      <c r="E1518" t="s">
        <v>2436</v>
      </c>
      <c r="F1518" t="s">
        <v>2702</v>
      </c>
      <c r="G1518" t="s">
        <v>2720</v>
      </c>
      <c r="H1518" t="s">
        <v>2755</v>
      </c>
      <c r="I1518" t="s">
        <v>2755</v>
      </c>
      <c r="J1518" t="s">
        <v>2764</v>
      </c>
      <c r="K1518">
        <v>1</v>
      </c>
      <c r="L1518">
        <v>190</v>
      </c>
      <c r="M1518">
        <v>0.15</v>
      </c>
      <c r="N1518">
        <v>190</v>
      </c>
      <c r="O1518">
        <v>161.5</v>
      </c>
      <c r="P1518" t="s">
        <v>2770</v>
      </c>
      <c r="Q1518" t="s">
        <v>2776</v>
      </c>
      <c r="R1518" t="s">
        <v>2789</v>
      </c>
      <c r="S1518" t="s">
        <v>2800</v>
      </c>
      <c r="T1518" t="s">
        <v>2807</v>
      </c>
      <c r="U1518">
        <v>5</v>
      </c>
      <c r="V1518">
        <v>460</v>
      </c>
      <c r="W1518">
        <v>60</v>
      </c>
      <c r="X1518">
        <v>73.349999999999994</v>
      </c>
      <c r="Y1518">
        <v>88.15</v>
      </c>
      <c r="AA1518" t="s">
        <v>2828</v>
      </c>
    </row>
    <row r="1519" spans="1:27" ht="16.05" customHeight="1" x14ac:dyDescent="0.3">
      <c r="A1519" t="s">
        <v>1544</v>
      </c>
      <c r="B1519" t="s">
        <v>1799</v>
      </c>
      <c r="C1519" t="s">
        <v>2056</v>
      </c>
      <c r="D1519" t="s">
        <v>2300</v>
      </c>
      <c r="E1519" t="s">
        <v>2465</v>
      </c>
      <c r="F1519" t="s">
        <v>2702</v>
      </c>
      <c r="G1519" t="s">
        <v>2721</v>
      </c>
      <c r="H1519" t="s">
        <v>2756</v>
      </c>
      <c r="I1519" t="s">
        <v>2755</v>
      </c>
      <c r="J1519" t="s">
        <v>2759</v>
      </c>
      <c r="K1519">
        <v>1</v>
      </c>
      <c r="L1519">
        <v>195</v>
      </c>
      <c r="M1519">
        <v>0.05</v>
      </c>
      <c r="N1519">
        <v>195</v>
      </c>
      <c r="O1519">
        <v>185.25</v>
      </c>
      <c r="P1519" t="s">
        <v>2767</v>
      </c>
      <c r="R1519" t="s">
        <v>2788</v>
      </c>
      <c r="S1519" t="s">
        <v>2799</v>
      </c>
      <c r="T1519" t="s">
        <v>2807</v>
      </c>
      <c r="U1519">
        <v>1</v>
      </c>
      <c r="V1519">
        <v>396</v>
      </c>
      <c r="X1519">
        <v>96.16</v>
      </c>
      <c r="Y1519">
        <v>89.09</v>
      </c>
      <c r="Z1519" t="s">
        <v>2820</v>
      </c>
      <c r="AA1519" t="s">
        <v>2828</v>
      </c>
    </row>
    <row r="1520" spans="1:27" ht="16.05" customHeight="1" x14ac:dyDescent="0.3">
      <c r="A1520" t="s">
        <v>1545</v>
      </c>
      <c r="B1520" t="s">
        <v>1834</v>
      </c>
      <c r="C1520" t="s">
        <v>2143</v>
      </c>
      <c r="D1520" t="s">
        <v>2187</v>
      </c>
      <c r="E1520" t="s">
        <v>2694</v>
      </c>
      <c r="F1520" t="s">
        <v>2704</v>
      </c>
      <c r="G1520" t="s">
        <v>2707</v>
      </c>
      <c r="H1520" t="s">
        <v>2753</v>
      </c>
      <c r="I1520" t="s">
        <v>2755</v>
      </c>
      <c r="J1520" t="s">
        <v>2764</v>
      </c>
      <c r="K1520">
        <v>2</v>
      </c>
      <c r="L1520">
        <v>120</v>
      </c>
      <c r="N1520">
        <v>240</v>
      </c>
      <c r="P1520" t="s">
        <v>2767</v>
      </c>
      <c r="Q1520" t="s">
        <v>2776</v>
      </c>
      <c r="R1520" t="s">
        <v>2789</v>
      </c>
      <c r="S1520" t="s">
        <v>2799</v>
      </c>
      <c r="T1520" t="s">
        <v>2808</v>
      </c>
      <c r="V1520">
        <v>391</v>
      </c>
      <c r="W1520">
        <v>40</v>
      </c>
      <c r="X1520">
        <v>64.540000000000006</v>
      </c>
      <c r="Z1520" t="s">
        <v>2817</v>
      </c>
    </row>
    <row r="1521" spans="1:27" ht="16.05" customHeight="1" x14ac:dyDescent="0.3">
      <c r="A1521" t="s">
        <v>1546</v>
      </c>
      <c r="B1521" t="s">
        <v>1895</v>
      </c>
      <c r="C1521" t="s">
        <v>2050</v>
      </c>
      <c r="D1521" t="s">
        <v>2372</v>
      </c>
      <c r="E1521" t="s">
        <v>2558</v>
      </c>
      <c r="G1521" t="s">
        <v>2709</v>
      </c>
      <c r="H1521" t="s">
        <v>2752</v>
      </c>
      <c r="I1521" t="s">
        <v>2757</v>
      </c>
      <c r="J1521" t="s">
        <v>2763</v>
      </c>
      <c r="K1521">
        <v>2</v>
      </c>
      <c r="L1521">
        <v>130</v>
      </c>
      <c r="M1521">
        <v>0.05</v>
      </c>
      <c r="N1521">
        <v>260</v>
      </c>
      <c r="O1521">
        <v>247</v>
      </c>
      <c r="Q1521" t="s">
        <v>2776</v>
      </c>
      <c r="R1521" t="s">
        <v>2785</v>
      </c>
      <c r="S1521" t="s">
        <v>2803</v>
      </c>
      <c r="T1521" t="s">
        <v>2807</v>
      </c>
      <c r="U1521">
        <v>2</v>
      </c>
      <c r="X1521">
        <v>60.01</v>
      </c>
      <c r="Y1521">
        <v>126.98</v>
      </c>
      <c r="Z1521" t="s">
        <v>2818</v>
      </c>
      <c r="AA1521" t="s">
        <v>2831</v>
      </c>
    </row>
    <row r="1522" spans="1:27" ht="16.05" customHeight="1" x14ac:dyDescent="0.3">
      <c r="A1522" t="s">
        <v>1547</v>
      </c>
      <c r="B1522" t="s">
        <v>1922</v>
      </c>
      <c r="C1522" t="s">
        <v>2132</v>
      </c>
      <c r="D1522" t="s">
        <v>2206</v>
      </c>
      <c r="E1522" t="s">
        <v>2666</v>
      </c>
      <c r="F1522" t="s">
        <v>2703</v>
      </c>
      <c r="G1522" t="s">
        <v>2712</v>
      </c>
      <c r="H1522" t="s">
        <v>2752</v>
      </c>
      <c r="I1522" t="s">
        <v>2757</v>
      </c>
      <c r="J1522" t="s">
        <v>2760</v>
      </c>
      <c r="K1522">
        <v>1</v>
      </c>
      <c r="L1522">
        <v>95</v>
      </c>
      <c r="M1522">
        <v>0.1</v>
      </c>
      <c r="N1522">
        <v>95</v>
      </c>
      <c r="O1522">
        <v>85.5</v>
      </c>
      <c r="P1522" t="s">
        <v>2765</v>
      </c>
      <c r="Q1522" t="s">
        <v>2778</v>
      </c>
      <c r="R1522" t="s">
        <v>2785</v>
      </c>
      <c r="S1522" t="s">
        <v>2805</v>
      </c>
      <c r="T1522" t="s">
        <v>2807</v>
      </c>
      <c r="U1522">
        <v>4</v>
      </c>
      <c r="V1522">
        <v>80</v>
      </c>
      <c r="X1522">
        <v>40.14</v>
      </c>
      <c r="Y1522">
        <v>45.36</v>
      </c>
      <c r="Z1522" t="s">
        <v>2820</v>
      </c>
      <c r="AA1522" t="s">
        <v>2829</v>
      </c>
    </row>
    <row r="1523" spans="1:27" ht="16.05" customHeight="1" x14ac:dyDescent="0.3">
      <c r="A1523" t="s">
        <v>1548</v>
      </c>
      <c r="B1523" t="s">
        <v>1706</v>
      </c>
      <c r="C1523" t="s">
        <v>2136</v>
      </c>
      <c r="E1523" t="s">
        <v>2665</v>
      </c>
      <c r="F1523" t="s">
        <v>2703</v>
      </c>
      <c r="G1523" t="s">
        <v>2714</v>
      </c>
      <c r="H1523" t="s">
        <v>2752</v>
      </c>
      <c r="I1523" t="s">
        <v>2758</v>
      </c>
      <c r="J1523" t="s">
        <v>2762</v>
      </c>
      <c r="K1523">
        <v>1</v>
      </c>
      <c r="L1523">
        <v>160</v>
      </c>
      <c r="M1523">
        <v>5</v>
      </c>
      <c r="N1523">
        <v>160</v>
      </c>
      <c r="O1523">
        <v>152</v>
      </c>
      <c r="P1523" t="s">
        <v>2770</v>
      </c>
      <c r="Q1523" t="s">
        <v>2781</v>
      </c>
      <c r="R1523" t="s">
        <v>2789</v>
      </c>
      <c r="S1523" t="s">
        <v>2804</v>
      </c>
      <c r="T1523" t="s">
        <v>2811</v>
      </c>
      <c r="V1523">
        <v>433</v>
      </c>
      <c r="W1523">
        <v>25</v>
      </c>
      <c r="X1523">
        <v>68.099999999999994</v>
      </c>
      <c r="Y1523">
        <v>83.9</v>
      </c>
      <c r="AA1523" t="s">
        <v>2829</v>
      </c>
    </row>
    <row r="1524" spans="1:27" ht="16.05" customHeight="1" x14ac:dyDescent="0.3">
      <c r="A1524" t="s">
        <v>1549</v>
      </c>
      <c r="B1524" t="s">
        <v>1725</v>
      </c>
      <c r="C1524" t="s">
        <v>2045</v>
      </c>
      <c r="D1524" t="s">
        <v>2302</v>
      </c>
      <c r="F1524" t="s">
        <v>2702</v>
      </c>
      <c r="G1524" t="s">
        <v>2710</v>
      </c>
      <c r="H1524" t="s">
        <v>2752</v>
      </c>
      <c r="I1524" t="s">
        <v>2758</v>
      </c>
      <c r="J1524" t="s">
        <v>2759</v>
      </c>
      <c r="K1524">
        <v>1</v>
      </c>
      <c r="L1524">
        <v>145</v>
      </c>
      <c r="M1524">
        <v>0.1</v>
      </c>
      <c r="N1524">
        <v>145</v>
      </c>
      <c r="O1524">
        <v>130.5</v>
      </c>
      <c r="P1524" t="s">
        <v>2767</v>
      </c>
      <c r="Q1524" t="s">
        <v>2389</v>
      </c>
      <c r="R1524" t="s">
        <v>2793</v>
      </c>
      <c r="S1524" t="s">
        <v>2805</v>
      </c>
      <c r="T1524" t="s">
        <v>2808</v>
      </c>
      <c r="U1524">
        <v>4</v>
      </c>
      <c r="V1524">
        <v>204</v>
      </c>
      <c r="W1524">
        <v>50</v>
      </c>
      <c r="X1524">
        <v>53.19</v>
      </c>
      <c r="Y1524">
        <v>77.31</v>
      </c>
      <c r="AA1524" t="s">
        <v>2827</v>
      </c>
    </row>
    <row r="1525" spans="1:27" ht="16.05" customHeight="1" x14ac:dyDescent="0.3">
      <c r="A1525" t="s">
        <v>1550</v>
      </c>
      <c r="B1525" t="s">
        <v>1670</v>
      </c>
      <c r="C1525" t="s">
        <v>2080</v>
      </c>
      <c r="D1525" t="s">
        <v>2337</v>
      </c>
      <c r="E1525" t="s">
        <v>2574</v>
      </c>
      <c r="F1525" t="s">
        <v>2705</v>
      </c>
      <c r="G1525" t="s">
        <v>2707</v>
      </c>
      <c r="H1525" t="s">
        <v>2753</v>
      </c>
      <c r="I1525" t="s">
        <v>2755</v>
      </c>
      <c r="J1525" t="s">
        <v>2764</v>
      </c>
      <c r="K1525">
        <v>1</v>
      </c>
      <c r="L1525">
        <v>120</v>
      </c>
      <c r="M1525">
        <v>10</v>
      </c>
      <c r="N1525">
        <v>120</v>
      </c>
      <c r="O1525">
        <v>108</v>
      </c>
      <c r="P1525" t="s">
        <v>2769</v>
      </c>
      <c r="Q1525" t="s">
        <v>2781</v>
      </c>
      <c r="R1525" t="s">
        <v>2785</v>
      </c>
      <c r="S1525" t="s">
        <v>2805</v>
      </c>
      <c r="T1525" t="s">
        <v>2811</v>
      </c>
      <c r="V1525">
        <v>368</v>
      </c>
      <c r="X1525">
        <v>70.11</v>
      </c>
      <c r="Y1525">
        <v>37.89</v>
      </c>
      <c r="AA1525" t="s">
        <v>2829</v>
      </c>
    </row>
    <row r="1526" spans="1:27" ht="16.05" customHeight="1" x14ac:dyDescent="0.3">
      <c r="A1526" t="s">
        <v>1551</v>
      </c>
      <c r="B1526" t="s">
        <v>1978</v>
      </c>
      <c r="C1526" t="s">
        <v>2074</v>
      </c>
      <c r="D1526" t="s">
        <v>2273</v>
      </c>
      <c r="E1526" t="s">
        <v>2655</v>
      </c>
      <c r="F1526" t="s">
        <v>2702</v>
      </c>
      <c r="G1526" t="s">
        <v>2710</v>
      </c>
      <c r="H1526" t="s">
        <v>2752</v>
      </c>
      <c r="I1526" t="s">
        <v>2758</v>
      </c>
      <c r="K1526">
        <v>1</v>
      </c>
      <c r="L1526">
        <v>150</v>
      </c>
      <c r="M1526">
        <v>0.05</v>
      </c>
      <c r="N1526">
        <v>150</v>
      </c>
      <c r="O1526">
        <v>142.5</v>
      </c>
      <c r="P1526" t="s">
        <v>2767</v>
      </c>
      <c r="Q1526" t="s">
        <v>2781</v>
      </c>
      <c r="R1526" t="s">
        <v>2788</v>
      </c>
      <c r="S1526" t="s">
        <v>2805</v>
      </c>
      <c r="T1526" t="s">
        <v>2810</v>
      </c>
      <c r="U1526">
        <v>4</v>
      </c>
      <c r="V1526">
        <v>329</v>
      </c>
      <c r="X1526">
        <v>67</v>
      </c>
      <c r="Y1526">
        <v>75.5</v>
      </c>
      <c r="Z1526" t="s">
        <v>2816</v>
      </c>
      <c r="AA1526" t="s">
        <v>2827</v>
      </c>
    </row>
    <row r="1527" spans="1:27" ht="16.05" customHeight="1" x14ac:dyDescent="0.3">
      <c r="A1527" t="s">
        <v>1552</v>
      </c>
      <c r="B1527" t="s">
        <v>1865</v>
      </c>
      <c r="C1527" t="s">
        <v>2087</v>
      </c>
      <c r="D1527" t="s">
        <v>2314</v>
      </c>
      <c r="E1527" t="s">
        <v>2544</v>
      </c>
      <c r="F1527" t="s">
        <v>2703</v>
      </c>
      <c r="G1527" t="s">
        <v>2714</v>
      </c>
      <c r="H1527" t="s">
        <v>2752</v>
      </c>
      <c r="I1527" t="s">
        <v>2758</v>
      </c>
      <c r="J1527" t="s">
        <v>2762</v>
      </c>
      <c r="K1527">
        <v>1</v>
      </c>
      <c r="L1527">
        <v>160</v>
      </c>
      <c r="M1527">
        <v>5</v>
      </c>
      <c r="N1527">
        <v>160</v>
      </c>
      <c r="O1527">
        <v>152</v>
      </c>
      <c r="P1527" t="s">
        <v>2770</v>
      </c>
      <c r="Q1527" t="s">
        <v>2778</v>
      </c>
      <c r="R1527" t="s">
        <v>2793</v>
      </c>
      <c r="S1527" t="s">
        <v>2802</v>
      </c>
      <c r="T1527" t="s">
        <v>2807</v>
      </c>
      <c r="U1527">
        <v>5</v>
      </c>
      <c r="V1527">
        <v>28</v>
      </c>
      <c r="W1527">
        <v>22</v>
      </c>
      <c r="X1527">
        <v>91.82</v>
      </c>
      <c r="Y1527">
        <v>60.18</v>
      </c>
      <c r="Z1527" t="s">
        <v>2817</v>
      </c>
      <c r="AA1527" t="s">
        <v>2827</v>
      </c>
    </row>
    <row r="1528" spans="1:27" ht="16.05" customHeight="1" x14ac:dyDescent="0.3">
      <c r="A1528" t="s">
        <v>1553</v>
      </c>
      <c r="B1528" t="s">
        <v>2031</v>
      </c>
      <c r="C1528" t="s">
        <v>2091</v>
      </c>
      <c r="D1528" t="s">
        <v>2292</v>
      </c>
      <c r="E1528" t="s">
        <v>2619</v>
      </c>
      <c r="F1528" t="s">
        <v>2704</v>
      </c>
      <c r="G1528" t="s">
        <v>2716</v>
      </c>
      <c r="H1528" t="s">
        <v>2753</v>
      </c>
      <c r="I1528" t="s">
        <v>2755</v>
      </c>
      <c r="J1528" t="s">
        <v>2760</v>
      </c>
      <c r="K1528">
        <v>3</v>
      </c>
      <c r="L1528">
        <v>105</v>
      </c>
      <c r="N1528">
        <v>315</v>
      </c>
      <c r="P1528" t="s">
        <v>2770</v>
      </c>
      <c r="Q1528" t="s">
        <v>2775</v>
      </c>
      <c r="R1528" t="s">
        <v>2791</v>
      </c>
      <c r="S1528" t="s">
        <v>2802</v>
      </c>
      <c r="T1528" t="s">
        <v>2807</v>
      </c>
      <c r="U1528">
        <v>2</v>
      </c>
      <c r="W1528">
        <v>33</v>
      </c>
      <c r="X1528">
        <v>52.91</v>
      </c>
      <c r="Z1528" t="s">
        <v>2815</v>
      </c>
      <c r="AA1528" t="s">
        <v>2828</v>
      </c>
    </row>
    <row r="1529" spans="1:27" ht="16.05" customHeight="1" x14ac:dyDescent="0.3">
      <c r="A1529" t="s">
        <v>1554</v>
      </c>
      <c r="B1529" t="s">
        <v>1726</v>
      </c>
      <c r="C1529" t="s">
        <v>2103</v>
      </c>
      <c r="D1529" t="s">
        <v>2310</v>
      </c>
      <c r="E1529" t="s">
        <v>2592</v>
      </c>
      <c r="F1529" t="s">
        <v>2703</v>
      </c>
      <c r="G1529" t="s">
        <v>2717</v>
      </c>
      <c r="H1529" t="s">
        <v>2752</v>
      </c>
      <c r="I1529" t="s">
        <v>2757</v>
      </c>
      <c r="J1529" t="s">
        <v>2764</v>
      </c>
      <c r="L1529">
        <v>85</v>
      </c>
      <c r="M1529">
        <v>0.05</v>
      </c>
      <c r="N1529">
        <v>170</v>
      </c>
      <c r="O1529">
        <v>161.5</v>
      </c>
      <c r="P1529" t="s">
        <v>2767</v>
      </c>
      <c r="R1529" t="s">
        <v>2793</v>
      </c>
      <c r="S1529" t="s">
        <v>2800</v>
      </c>
      <c r="T1529" t="s">
        <v>2811</v>
      </c>
      <c r="U1529">
        <v>5</v>
      </c>
      <c r="V1529">
        <v>71</v>
      </c>
      <c r="X1529">
        <v>33.26</v>
      </c>
      <c r="Y1529">
        <v>94.98</v>
      </c>
      <c r="Z1529" t="s">
        <v>2819</v>
      </c>
      <c r="AA1529" t="s">
        <v>2831</v>
      </c>
    </row>
    <row r="1530" spans="1:27" ht="16.05" customHeight="1" x14ac:dyDescent="0.3">
      <c r="A1530" t="s">
        <v>1555</v>
      </c>
      <c r="B1530" t="s">
        <v>1815</v>
      </c>
      <c r="C1530" t="s">
        <v>2058</v>
      </c>
      <c r="D1530" t="s">
        <v>2228</v>
      </c>
      <c r="E1530" t="s">
        <v>2618</v>
      </c>
      <c r="G1530" t="s">
        <v>2708</v>
      </c>
      <c r="H1530" t="s">
        <v>2753</v>
      </c>
      <c r="I1530" t="s">
        <v>2755</v>
      </c>
      <c r="J1530" t="s">
        <v>2763</v>
      </c>
      <c r="K1530">
        <v>1</v>
      </c>
      <c r="L1530">
        <v>80</v>
      </c>
      <c r="M1530">
        <v>0</v>
      </c>
      <c r="N1530">
        <v>80</v>
      </c>
      <c r="O1530">
        <v>80</v>
      </c>
      <c r="P1530" t="s">
        <v>2766</v>
      </c>
      <c r="R1530" t="s">
        <v>2788</v>
      </c>
      <c r="S1530" t="s">
        <v>2800</v>
      </c>
      <c r="T1530" t="s">
        <v>2808</v>
      </c>
      <c r="V1530">
        <v>345</v>
      </c>
      <c r="W1530">
        <v>32</v>
      </c>
      <c r="X1530">
        <v>30.27</v>
      </c>
      <c r="Y1530">
        <v>49.73</v>
      </c>
      <c r="Z1530" t="s">
        <v>2820</v>
      </c>
      <c r="AA1530" t="s">
        <v>2830</v>
      </c>
    </row>
    <row r="1531" spans="1:27" ht="16.05" customHeight="1" x14ac:dyDescent="0.3">
      <c r="A1531" t="s">
        <v>1556</v>
      </c>
      <c r="B1531" t="s">
        <v>1654</v>
      </c>
      <c r="C1531" t="s">
        <v>2095</v>
      </c>
      <c r="D1531" t="s">
        <v>2160</v>
      </c>
      <c r="E1531" t="s">
        <v>2654</v>
      </c>
      <c r="F1531" t="s">
        <v>2701</v>
      </c>
      <c r="G1531" t="s">
        <v>2706</v>
      </c>
      <c r="H1531" t="s">
        <v>2752</v>
      </c>
      <c r="I1531" t="s">
        <v>2757</v>
      </c>
      <c r="J1531" t="s">
        <v>2761</v>
      </c>
      <c r="K1531">
        <v>1</v>
      </c>
      <c r="L1531">
        <v>130</v>
      </c>
      <c r="M1531">
        <v>0.05</v>
      </c>
      <c r="O1531">
        <v>123.5</v>
      </c>
      <c r="P1531" t="s">
        <v>2767</v>
      </c>
      <c r="Q1531" t="s">
        <v>2775</v>
      </c>
      <c r="R1531" t="s">
        <v>2789</v>
      </c>
      <c r="S1531" t="s">
        <v>2805</v>
      </c>
      <c r="T1531" t="s">
        <v>2811</v>
      </c>
      <c r="U1531">
        <v>4</v>
      </c>
      <c r="V1531">
        <v>159</v>
      </c>
      <c r="W1531">
        <v>23</v>
      </c>
      <c r="X1531">
        <v>46.65</v>
      </c>
      <c r="Y1531">
        <v>76.849999999999994</v>
      </c>
      <c r="AA1531" t="s">
        <v>2830</v>
      </c>
    </row>
    <row r="1532" spans="1:27" ht="16.05" customHeight="1" x14ac:dyDescent="0.3">
      <c r="A1532" t="s">
        <v>1557</v>
      </c>
      <c r="B1532" t="s">
        <v>1985</v>
      </c>
      <c r="C1532" t="s">
        <v>2116</v>
      </c>
      <c r="D1532" t="s">
        <v>2231</v>
      </c>
      <c r="E1532" t="s">
        <v>2626</v>
      </c>
      <c r="G1532" t="s">
        <v>2710</v>
      </c>
      <c r="H1532" t="s">
        <v>2752</v>
      </c>
      <c r="I1532" t="s">
        <v>2758</v>
      </c>
      <c r="K1532">
        <v>2</v>
      </c>
      <c r="L1532">
        <v>150</v>
      </c>
      <c r="M1532">
        <v>0</v>
      </c>
      <c r="N1532">
        <v>300</v>
      </c>
      <c r="O1532">
        <v>300</v>
      </c>
      <c r="P1532" t="s">
        <v>2767</v>
      </c>
      <c r="R1532" t="s">
        <v>2791</v>
      </c>
      <c r="S1532" t="s">
        <v>2801</v>
      </c>
      <c r="T1532" t="s">
        <v>2807</v>
      </c>
      <c r="U1532">
        <v>3</v>
      </c>
      <c r="V1532">
        <v>76</v>
      </c>
      <c r="X1532">
        <v>64.739999999999995</v>
      </c>
      <c r="Y1532">
        <v>170.52</v>
      </c>
      <c r="AA1532" t="s">
        <v>2827</v>
      </c>
    </row>
    <row r="1533" spans="1:27" ht="16.05" customHeight="1" x14ac:dyDescent="0.3">
      <c r="A1533" t="s">
        <v>1558</v>
      </c>
      <c r="B1533" t="s">
        <v>1696</v>
      </c>
      <c r="C1533" t="s">
        <v>2100</v>
      </c>
      <c r="D1533" t="s">
        <v>2364</v>
      </c>
      <c r="F1533" t="s">
        <v>2702</v>
      </c>
      <c r="G1533" t="s">
        <v>2716</v>
      </c>
      <c r="H1533" t="s">
        <v>2753</v>
      </c>
      <c r="I1533" t="s">
        <v>2755</v>
      </c>
      <c r="J1533" t="s">
        <v>2762</v>
      </c>
      <c r="K1533">
        <v>1</v>
      </c>
      <c r="L1533">
        <v>100</v>
      </c>
      <c r="M1533">
        <v>0</v>
      </c>
      <c r="N1533">
        <v>100</v>
      </c>
      <c r="O1533">
        <v>100</v>
      </c>
      <c r="P1533" t="s">
        <v>2767</v>
      </c>
      <c r="R1533" t="s">
        <v>2786</v>
      </c>
      <c r="S1533" t="s">
        <v>2802</v>
      </c>
      <c r="T1533" t="s">
        <v>2811</v>
      </c>
      <c r="U1533">
        <v>2</v>
      </c>
      <c r="V1533">
        <v>138</v>
      </c>
      <c r="W1533">
        <v>43</v>
      </c>
      <c r="X1533">
        <v>51.33</v>
      </c>
      <c r="Y1533">
        <v>48.67</v>
      </c>
      <c r="Z1533" t="s">
        <v>2817</v>
      </c>
      <c r="AA1533" t="s">
        <v>2831</v>
      </c>
    </row>
    <row r="1534" spans="1:27" ht="16.05" customHeight="1" x14ac:dyDescent="0.3">
      <c r="A1534" t="s">
        <v>1559</v>
      </c>
      <c r="B1534" t="s">
        <v>1647</v>
      </c>
      <c r="C1534" t="s">
        <v>2128</v>
      </c>
      <c r="D1534" t="s">
        <v>2235</v>
      </c>
      <c r="E1534" t="s">
        <v>2573</v>
      </c>
      <c r="F1534" t="s">
        <v>2705</v>
      </c>
      <c r="G1534" t="s">
        <v>2719</v>
      </c>
      <c r="H1534" t="s">
        <v>2754</v>
      </c>
      <c r="I1534" t="s">
        <v>2758</v>
      </c>
      <c r="J1534" t="s">
        <v>2759</v>
      </c>
      <c r="K1534">
        <v>1</v>
      </c>
      <c r="L1534">
        <v>110</v>
      </c>
      <c r="M1534">
        <v>0</v>
      </c>
      <c r="N1534">
        <v>110</v>
      </c>
      <c r="O1534">
        <v>110</v>
      </c>
      <c r="P1534" t="s">
        <v>2767</v>
      </c>
      <c r="Q1534" t="s">
        <v>2781</v>
      </c>
      <c r="R1534" t="s">
        <v>2791</v>
      </c>
      <c r="S1534" t="s">
        <v>2805</v>
      </c>
      <c r="T1534" t="s">
        <v>2810</v>
      </c>
      <c r="U1534">
        <v>1</v>
      </c>
      <c r="V1534">
        <v>378</v>
      </c>
      <c r="X1534">
        <v>48.86</v>
      </c>
      <c r="Y1534">
        <v>61.14</v>
      </c>
      <c r="Z1534" t="s">
        <v>2817</v>
      </c>
      <c r="AA1534" t="s">
        <v>2831</v>
      </c>
    </row>
    <row r="1535" spans="1:27" ht="16.05" customHeight="1" x14ac:dyDescent="0.3">
      <c r="A1535" t="s">
        <v>1560</v>
      </c>
      <c r="B1535" t="s">
        <v>1860</v>
      </c>
      <c r="C1535" t="s">
        <v>2135</v>
      </c>
      <c r="D1535" t="s">
        <v>2175</v>
      </c>
      <c r="E1535" t="s">
        <v>2571</v>
      </c>
      <c r="F1535" t="s">
        <v>2701</v>
      </c>
      <c r="G1535" t="s">
        <v>2715</v>
      </c>
      <c r="H1535" t="s">
        <v>2754</v>
      </c>
      <c r="I1535" t="s">
        <v>2757</v>
      </c>
      <c r="J1535" t="s">
        <v>2761</v>
      </c>
      <c r="K1535">
        <v>1</v>
      </c>
      <c r="L1535">
        <v>80</v>
      </c>
      <c r="M1535">
        <v>0</v>
      </c>
      <c r="N1535">
        <v>80</v>
      </c>
      <c r="O1535">
        <v>80</v>
      </c>
      <c r="P1535" t="s">
        <v>2770</v>
      </c>
      <c r="Q1535" t="s">
        <v>2778</v>
      </c>
      <c r="R1535" t="s">
        <v>2790</v>
      </c>
      <c r="S1535" t="s">
        <v>2801</v>
      </c>
      <c r="T1535" t="s">
        <v>2809</v>
      </c>
      <c r="U1535">
        <v>4</v>
      </c>
      <c r="V1535">
        <v>434</v>
      </c>
      <c r="W1535">
        <v>39</v>
      </c>
      <c r="X1535">
        <v>32.51</v>
      </c>
      <c r="Y1535">
        <v>47.49</v>
      </c>
      <c r="Z1535" t="s">
        <v>2815</v>
      </c>
      <c r="AA1535" t="s">
        <v>2829</v>
      </c>
    </row>
    <row r="1536" spans="1:27" ht="16.05" customHeight="1" x14ac:dyDescent="0.3">
      <c r="A1536" t="s">
        <v>1561</v>
      </c>
      <c r="B1536" t="s">
        <v>1899</v>
      </c>
      <c r="C1536" t="s">
        <v>2137</v>
      </c>
      <c r="D1536" t="s">
        <v>2250</v>
      </c>
      <c r="E1536" t="s">
        <v>2498</v>
      </c>
      <c r="F1536" t="s">
        <v>2702</v>
      </c>
      <c r="G1536" t="s">
        <v>2714</v>
      </c>
      <c r="H1536" t="s">
        <v>2752</v>
      </c>
      <c r="I1536" t="s">
        <v>2758</v>
      </c>
      <c r="J1536" t="s">
        <v>2762</v>
      </c>
      <c r="K1536">
        <v>1</v>
      </c>
      <c r="L1536">
        <v>170</v>
      </c>
      <c r="M1536">
        <v>0</v>
      </c>
      <c r="N1536">
        <v>170</v>
      </c>
      <c r="O1536">
        <v>170</v>
      </c>
      <c r="P1536" t="s">
        <v>2766</v>
      </c>
      <c r="Q1536" t="s">
        <v>2779</v>
      </c>
      <c r="R1536" t="s">
        <v>2785</v>
      </c>
      <c r="S1536" t="s">
        <v>2802</v>
      </c>
      <c r="T1536" t="s">
        <v>2808</v>
      </c>
      <c r="U1536">
        <v>6</v>
      </c>
      <c r="V1536">
        <v>124</v>
      </c>
      <c r="W1536">
        <v>32</v>
      </c>
      <c r="X1536">
        <v>69.72</v>
      </c>
      <c r="Y1536">
        <v>100.28</v>
      </c>
      <c r="Z1536" t="s">
        <v>2817</v>
      </c>
    </row>
    <row r="1537" spans="1:27" ht="16.05" customHeight="1" x14ac:dyDescent="0.3">
      <c r="A1537" t="s">
        <v>1562</v>
      </c>
      <c r="B1537" t="s">
        <v>1905</v>
      </c>
      <c r="C1537" t="s">
        <v>2079</v>
      </c>
      <c r="D1537" t="s">
        <v>2300</v>
      </c>
      <c r="E1537" t="s">
        <v>2550</v>
      </c>
      <c r="G1537" t="s">
        <v>2708</v>
      </c>
      <c r="H1537" t="s">
        <v>2753</v>
      </c>
      <c r="I1537" t="s">
        <v>2755</v>
      </c>
      <c r="J1537" t="s">
        <v>2760</v>
      </c>
      <c r="K1537">
        <v>2</v>
      </c>
      <c r="L1537">
        <v>75</v>
      </c>
      <c r="M1537">
        <v>0.1</v>
      </c>
      <c r="N1537">
        <v>150</v>
      </c>
      <c r="O1537">
        <v>135</v>
      </c>
      <c r="P1537" t="s">
        <v>2765</v>
      </c>
      <c r="Q1537" t="s">
        <v>2776</v>
      </c>
      <c r="R1537" t="s">
        <v>2789</v>
      </c>
      <c r="S1537" t="s">
        <v>2803</v>
      </c>
      <c r="T1537" t="s">
        <v>2810</v>
      </c>
      <c r="U1537">
        <v>4</v>
      </c>
      <c r="V1537">
        <v>237</v>
      </c>
      <c r="W1537">
        <v>19</v>
      </c>
      <c r="X1537">
        <v>40.71</v>
      </c>
      <c r="Y1537">
        <v>53.58</v>
      </c>
      <c r="Z1537" t="s">
        <v>2817</v>
      </c>
    </row>
    <row r="1538" spans="1:27" ht="16.05" customHeight="1" x14ac:dyDescent="0.3">
      <c r="A1538" t="s">
        <v>1563</v>
      </c>
      <c r="B1538" t="s">
        <v>1745</v>
      </c>
      <c r="C1538" t="s">
        <v>2064</v>
      </c>
      <c r="D1538" t="s">
        <v>2344</v>
      </c>
      <c r="E1538" t="s">
        <v>2518</v>
      </c>
      <c r="F1538" t="s">
        <v>2704</v>
      </c>
      <c r="G1538" t="s">
        <v>2741</v>
      </c>
      <c r="H1538" t="s">
        <v>2754</v>
      </c>
      <c r="I1538" t="s">
        <v>2757</v>
      </c>
      <c r="J1538" t="s">
        <v>2760</v>
      </c>
      <c r="K1538">
        <v>1</v>
      </c>
      <c r="L1538">
        <v>100</v>
      </c>
      <c r="M1538">
        <v>0.15</v>
      </c>
      <c r="N1538">
        <v>100</v>
      </c>
      <c r="O1538">
        <v>85</v>
      </c>
      <c r="P1538" t="s">
        <v>2766</v>
      </c>
      <c r="R1538" t="s">
        <v>2793</v>
      </c>
      <c r="S1538" t="s">
        <v>2805</v>
      </c>
      <c r="T1538" t="s">
        <v>2807</v>
      </c>
      <c r="U1538">
        <v>1</v>
      </c>
      <c r="V1538">
        <v>38</v>
      </c>
      <c r="X1538">
        <v>38.020000000000003</v>
      </c>
      <c r="Y1538">
        <v>46.98</v>
      </c>
      <c r="Z1538" t="s">
        <v>2818</v>
      </c>
      <c r="AA1538" t="s">
        <v>2831</v>
      </c>
    </row>
    <row r="1539" spans="1:27" ht="16.05" customHeight="1" x14ac:dyDescent="0.3">
      <c r="A1539" t="s">
        <v>1564</v>
      </c>
      <c r="B1539" t="s">
        <v>1791</v>
      </c>
      <c r="C1539" t="s">
        <v>2052</v>
      </c>
      <c r="D1539" t="s">
        <v>2188</v>
      </c>
      <c r="G1539" t="s">
        <v>2710</v>
      </c>
      <c r="H1539" t="s">
        <v>2752</v>
      </c>
      <c r="I1539" t="s">
        <v>2758</v>
      </c>
      <c r="J1539" t="s">
        <v>2759</v>
      </c>
      <c r="K1539">
        <v>2</v>
      </c>
      <c r="L1539">
        <v>160</v>
      </c>
      <c r="M1539">
        <v>10</v>
      </c>
      <c r="N1539">
        <v>320</v>
      </c>
      <c r="O1539">
        <v>288</v>
      </c>
      <c r="P1539" t="s">
        <v>2765</v>
      </c>
      <c r="Q1539" t="s">
        <v>2776</v>
      </c>
      <c r="R1539" t="s">
        <v>2785</v>
      </c>
      <c r="S1539" t="s">
        <v>2801</v>
      </c>
      <c r="T1539" t="s">
        <v>2807</v>
      </c>
      <c r="U1539">
        <v>5</v>
      </c>
      <c r="W1539">
        <v>10</v>
      </c>
      <c r="X1539">
        <v>74.47</v>
      </c>
      <c r="Y1539">
        <v>139.06</v>
      </c>
      <c r="Z1539" t="s">
        <v>2819</v>
      </c>
    </row>
    <row r="1540" spans="1:27" ht="16.05" customHeight="1" x14ac:dyDescent="0.3">
      <c r="A1540" t="s">
        <v>1565</v>
      </c>
      <c r="B1540" t="s">
        <v>1864</v>
      </c>
      <c r="C1540" t="s">
        <v>2145</v>
      </c>
      <c r="D1540" t="s">
        <v>2272</v>
      </c>
      <c r="F1540" t="s">
        <v>2702</v>
      </c>
      <c r="G1540" t="s">
        <v>2712</v>
      </c>
      <c r="H1540" t="s">
        <v>2752</v>
      </c>
      <c r="I1540" t="s">
        <v>2757</v>
      </c>
      <c r="J1540" t="s">
        <v>2762</v>
      </c>
      <c r="K1540">
        <v>2</v>
      </c>
      <c r="L1540">
        <v>110</v>
      </c>
      <c r="N1540">
        <v>220</v>
      </c>
      <c r="P1540" t="s">
        <v>2770</v>
      </c>
      <c r="R1540" t="s">
        <v>2785</v>
      </c>
      <c r="S1540" t="s">
        <v>2802</v>
      </c>
      <c r="T1540" t="s">
        <v>2807</v>
      </c>
      <c r="U1540">
        <v>1</v>
      </c>
      <c r="V1540">
        <v>426</v>
      </c>
      <c r="X1540">
        <v>58.84</v>
      </c>
      <c r="Z1540" t="s">
        <v>2815</v>
      </c>
    </row>
    <row r="1541" spans="1:27" ht="16.05" customHeight="1" x14ac:dyDescent="0.3">
      <c r="A1541" t="s">
        <v>1566</v>
      </c>
      <c r="B1541" t="s">
        <v>1861</v>
      </c>
      <c r="C1541" t="s">
        <v>2051</v>
      </c>
      <c r="D1541" t="s">
        <v>2330</v>
      </c>
      <c r="E1541" t="s">
        <v>2696</v>
      </c>
      <c r="F1541" t="s">
        <v>2701</v>
      </c>
      <c r="G1541" t="s">
        <v>2712</v>
      </c>
      <c r="H1541" t="s">
        <v>2752</v>
      </c>
      <c r="I1541" t="s">
        <v>2757</v>
      </c>
      <c r="J1541" t="s">
        <v>2760</v>
      </c>
      <c r="K1541">
        <v>3</v>
      </c>
      <c r="L1541">
        <v>100</v>
      </c>
      <c r="M1541">
        <v>0</v>
      </c>
      <c r="N1541">
        <v>300</v>
      </c>
      <c r="O1541">
        <v>300</v>
      </c>
      <c r="P1541" t="s">
        <v>2765</v>
      </c>
      <c r="Q1541" t="s">
        <v>2775</v>
      </c>
      <c r="R1541" t="s">
        <v>2789</v>
      </c>
      <c r="S1541" t="s">
        <v>2803</v>
      </c>
      <c r="T1541" t="s">
        <v>2808</v>
      </c>
      <c r="U1541">
        <v>4</v>
      </c>
      <c r="V1541">
        <v>0</v>
      </c>
      <c r="W1541">
        <v>29</v>
      </c>
      <c r="X1541">
        <v>41.08</v>
      </c>
      <c r="Y1541">
        <v>176.76</v>
      </c>
      <c r="Z1541" t="s">
        <v>2815</v>
      </c>
      <c r="AA1541" t="s">
        <v>2828</v>
      </c>
    </row>
    <row r="1542" spans="1:27" ht="16.05" customHeight="1" x14ac:dyDescent="0.3">
      <c r="A1542" t="s">
        <v>1567</v>
      </c>
      <c r="B1542" t="s">
        <v>1870</v>
      </c>
      <c r="C1542" t="s">
        <v>2049</v>
      </c>
      <c r="D1542" t="s">
        <v>2156</v>
      </c>
      <c r="E1542" t="s">
        <v>2617</v>
      </c>
      <c r="F1542" t="s">
        <v>2703</v>
      </c>
      <c r="G1542" t="s">
        <v>2708</v>
      </c>
      <c r="H1542" t="s">
        <v>2753</v>
      </c>
      <c r="I1542" t="s">
        <v>2755</v>
      </c>
      <c r="K1542">
        <v>2</v>
      </c>
      <c r="L1542">
        <v>80</v>
      </c>
      <c r="M1542">
        <v>0.1</v>
      </c>
      <c r="N1542">
        <v>160</v>
      </c>
      <c r="O1542">
        <v>144</v>
      </c>
      <c r="P1542" t="s">
        <v>2769</v>
      </c>
      <c r="Q1542" t="s">
        <v>2778</v>
      </c>
      <c r="R1542" t="s">
        <v>2791</v>
      </c>
      <c r="S1542" t="s">
        <v>2800</v>
      </c>
      <c r="T1542" t="s">
        <v>2807</v>
      </c>
      <c r="U1542">
        <v>1</v>
      </c>
      <c r="V1542">
        <v>92</v>
      </c>
      <c r="X1542">
        <v>37.94</v>
      </c>
      <c r="Y1542">
        <v>68.12</v>
      </c>
      <c r="Z1542" t="s">
        <v>2818</v>
      </c>
      <c r="AA1542" t="s">
        <v>2831</v>
      </c>
    </row>
    <row r="1543" spans="1:27" ht="16.05" customHeight="1" x14ac:dyDescent="0.3">
      <c r="A1543" t="s">
        <v>1568</v>
      </c>
      <c r="B1543" t="s">
        <v>1687</v>
      </c>
      <c r="C1543" t="s">
        <v>2110</v>
      </c>
      <c r="D1543" t="s">
        <v>2228</v>
      </c>
      <c r="E1543" t="s">
        <v>2426</v>
      </c>
      <c r="F1543" t="s">
        <v>2702</v>
      </c>
      <c r="G1543" t="s">
        <v>2711</v>
      </c>
      <c r="H1543" t="s">
        <v>2754</v>
      </c>
      <c r="I1543" t="s">
        <v>2757</v>
      </c>
      <c r="J1543" t="s">
        <v>2761</v>
      </c>
      <c r="K1543">
        <v>1</v>
      </c>
      <c r="L1543">
        <v>105</v>
      </c>
      <c r="M1543">
        <v>0.15</v>
      </c>
      <c r="N1543">
        <v>105</v>
      </c>
      <c r="O1543">
        <v>89.25</v>
      </c>
      <c r="P1543" t="s">
        <v>2765</v>
      </c>
      <c r="Q1543" t="s">
        <v>2781</v>
      </c>
      <c r="R1543" t="s">
        <v>2788</v>
      </c>
      <c r="S1543" t="s">
        <v>2805</v>
      </c>
      <c r="T1543" t="s">
        <v>2808</v>
      </c>
      <c r="U1543">
        <v>4</v>
      </c>
      <c r="V1543">
        <v>0</v>
      </c>
      <c r="W1543">
        <v>30</v>
      </c>
      <c r="X1543">
        <v>40.9</v>
      </c>
      <c r="Y1543">
        <v>48.35</v>
      </c>
      <c r="Z1543" t="s">
        <v>2820</v>
      </c>
      <c r="AA1543" t="s">
        <v>2830</v>
      </c>
    </row>
    <row r="1544" spans="1:27" ht="16.05" customHeight="1" x14ac:dyDescent="0.3">
      <c r="A1544" t="s">
        <v>1569</v>
      </c>
      <c r="B1544" t="s">
        <v>1670</v>
      </c>
      <c r="C1544" t="s">
        <v>2073</v>
      </c>
      <c r="D1544" t="s">
        <v>2355</v>
      </c>
      <c r="E1544" t="s">
        <v>2586</v>
      </c>
      <c r="F1544" t="s">
        <v>2705</v>
      </c>
      <c r="G1544" t="s">
        <v>2708</v>
      </c>
      <c r="H1544" t="s">
        <v>2753</v>
      </c>
      <c r="I1544" t="s">
        <v>2755</v>
      </c>
      <c r="K1544">
        <v>1</v>
      </c>
      <c r="L1544">
        <v>80</v>
      </c>
      <c r="M1544">
        <v>10</v>
      </c>
      <c r="N1544">
        <v>80</v>
      </c>
      <c r="O1544">
        <v>72</v>
      </c>
      <c r="P1544" t="s">
        <v>2765</v>
      </c>
      <c r="Q1544" t="s">
        <v>2775</v>
      </c>
      <c r="R1544" t="s">
        <v>2788</v>
      </c>
      <c r="S1544" t="s">
        <v>2801</v>
      </c>
      <c r="T1544" t="s">
        <v>2807</v>
      </c>
      <c r="V1544">
        <v>225</v>
      </c>
      <c r="W1544">
        <v>14</v>
      </c>
      <c r="X1544">
        <v>39.979999999999997</v>
      </c>
      <c r="Y1544">
        <v>32.020000000000003</v>
      </c>
      <c r="Z1544" t="s">
        <v>2820</v>
      </c>
      <c r="AA1544" t="s">
        <v>2827</v>
      </c>
    </row>
    <row r="1545" spans="1:27" ht="16.05" customHeight="1" x14ac:dyDescent="0.3">
      <c r="A1545" t="s">
        <v>1570</v>
      </c>
      <c r="B1545" t="s">
        <v>1792</v>
      </c>
      <c r="C1545" t="s">
        <v>2083</v>
      </c>
      <c r="D1545" t="s">
        <v>2274</v>
      </c>
      <c r="E1545" t="s">
        <v>2615</v>
      </c>
      <c r="F1545" t="s">
        <v>2703</v>
      </c>
      <c r="G1545" t="s">
        <v>2715</v>
      </c>
      <c r="H1545" t="s">
        <v>2754</v>
      </c>
      <c r="I1545" t="s">
        <v>2757</v>
      </c>
      <c r="J1545" t="s">
        <v>2763</v>
      </c>
      <c r="K1545">
        <v>2</v>
      </c>
      <c r="L1545">
        <v>80</v>
      </c>
      <c r="N1545">
        <v>160</v>
      </c>
      <c r="P1545" t="s">
        <v>2765</v>
      </c>
      <c r="Q1545" t="s">
        <v>2781</v>
      </c>
      <c r="R1545" t="s">
        <v>2786</v>
      </c>
      <c r="S1545" t="s">
        <v>2805</v>
      </c>
      <c r="T1545" t="s">
        <v>2808</v>
      </c>
      <c r="U1545">
        <v>5</v>
      </c>
      <c r="V1545">
        <v>440</v>
      </c>
      <c r="W1545">
        <v>45</v>
      </c>
      <c r="X1545">
        <v>44.31</v>
      </c>
      <c r="AA1545" t="s">
        <v>2829</v>
      </c>
    </row>
    <row r="1546" spans="1:27" ht="16.05" customHeight="1" x14ac:dyDescent="0.3">
      <c r="A1546" t="s">
        <v>1571</v>
      </c>
      <c r="B1546" t="s">
        <v>1806</v>
      </c>
      <c r="C1546" t="s">
        <v>2134</v>
      </c>
      <c r="D1546" t="s">
        <v>2283</v>
      </c>
      <c r="E1546" t="s">
        <v>2580</v>
      </c>
      <c r="F1546" t="s">
        <v>2701</v>
      </c>
      <c r="G1546" t="s">
        <v>2719</v>
      </c>
      <c r="H1546" t="s">
        <v>2754</v>
      </c>
      <c r="I1546" t="s">
        <v>2758</v>
      </c>
      <c r="J1546" t="s">
        <v>2764</v>
      </c>
      <c r="K1546">
        <v>2</v>
      </c>
      <c r="L1546">
        <v>105</v>
      </c>
      <c r="M1546">
        <v>0</v>
      </c>
      <c r="N1546">
        <v>210</v>
      </c>
      <c r="O1546">
        <v>210</v>
      </c>
      <c r="P1546" t="s">
        <v>2770</v>
      </c>
      <c r="R1546" t="s">
        <v>2790</v>
      </c>
      <c r="S1546" t="s">
        <v>2801</v>
      </c>
      <c r="T1546" t="s">
        <v>2810</v>
      </c>
      <c r="U1546">
        <v>4</v>
      </c>
      <c r="V1546">
        <v>335</v>
      </c>
      <c r="X1546">
        <v>60.44</v>
      </c>
      <c r="Y1546">
        <v>89.12</v>
      </c>
      <c r="Z1546" t="s">
        <v>2818</v>
      </c>
      <c r="AA1546" t="s">
        <v>2828</v>
      </c>
    </row>
    <row r="1547" spans="1:27" ht="16.05" customHeight="1" x14ac:dyDescent="0.3">
      <c r="A1547" t="s">
        <v>1572</v>
      </c>
      <c r="B1547" t="s">
        <v>1908</v>
      </c>
      <c r="C1547" t="s">
        <v>2099</v>
      </c>
      <c r="D1547" t="s">
        <v>2307</v>
      </c>
      <c r="E1547" t="s">
        <v>2496</v>
      </c>
      <c r="F1547" t="s">
        <v>2704</v>
      </c>
      <c r="G1547" t="s">
        <v>2710</v>
      </c>
      <c r="H1547" t="s">
        <v>2752</v>
      </c>
      <c r="I1547" t="s">
        <v>2758</v>
      </c>
      <c r="K1547">
        <v>2</v>
      </c>
      <c r="L1547">
        <v>160</v>
      </c>
      <c r="M1547">
        <v>0.15</v>
      </c>
      <c r="N1547">
        <v>320</v>
      </c>
      <c r="O1547">
        <v>272</v>
      </c>
      <c r="P1547" t="s">
        <v>2770</v>
      </c>
      <c r="Q1547" t="s">
        <v>2781</v>
      </c>
      <c r="R1547" t="s">
        <v>2785</v>
      </c>
      <c r="S1547" t="s">
        <v>2805</v>
      </c>
      <c r="T1547" t="s">
        <v>2807</v>
      </c>
      <c r="U1547">
        <v>1</v>
      </c>
      <c r="V1547">
        <v>305</v>
      </c>
      <c r="W1547">
        <v>11</v>
      </c>
      <c r="X1547">
        <v>87.28</v>
      </c>
      <c r="Y1547">
        <v>97.44</v>
      </c>
      <c r="Z1547" t="s">
        <v>2819</v>
      </c>
      <c r="AA1547" t="s">
        <v>2829</v>
      </c>
    </row>
    <row r="1548" spans="1:27" ht="16.05" customHeight="1" x14ac:dyDescent="0.3">
      <c r="A1548" t="s">
        <v>1573</v>
      </c>
      <c r="B1548" t="s">
        <v>1665</v>
      </c>
      <c r="C1548" t="s">
        <v>2064</v>
      </c>
      <c r="D1548" t="s">
        <v>2349</v>
      </c>
      <c r="E1548" t="s">
        <v>2591</v>
      </c>
      <c r="F1548" t="s">
        <v>2702</v>
      </c>
      <c r="G1548" t="s">
        <v>2712</v>
      </c>
      <c r="H1548" t="s">
        <v>2752</v>
      </c>
      <c r="I1548" t="s">
        <v>2757</v>
      </c>
      <c r="J1548" t="s">
        <v>2763</v>
      </c>
      <c r="K1548">
        <v>4</v>
      </c>
      <c r="L1548">
        <v>95</v>
      </c>
      <c r="M1548">
        <v>10</v>
      </c>
      <c r="N1548">
        <v>380</v>
      </c>
      <c r="O1548">
        <v>342</v>
      </c>
      <c r="P1548" t="s">
        <v>2766</v>
      </c>
      <c r="Q1548" t="s">
        <v>2779</v>
      </c>
      <c r="R1548" t="s">
        <v>2790</v>
      </c>
      <c r="S1548" t="s">
        <v>2801</v>
      </c>
      <c r="T1548" t="s">
        <v>2810</v>
      </c>
      <c r="U1548">
        <v>3</v>
      </c>
      <c r="V1548">
        <v>232</v>
      </c>
      <c r="W1548">
        <v>43</v>
      </c>
      <c r="X1548">
        <v>43.04</v>
      </c>
      <c r="Y1548">
        <v>169.84</v>
      </c>
      <c r="Z1548" t="s">
        <v>2820</v>
      </c>
      <c r="AA1548" t="s">
        <v>2829</v>
      </c>
    </row>
    <row r="1549" spans="1:27" ht="16.05" customHeight="1" x14ac:dyDescent="0.3">
      <c r="A1549" t="s">
        <v>1574</v>
      </c>
      <c r="B1549" t="s">
        <v>1933</v>
      </c>
      <c r="C1549" t="s">
        <v>2144</v>
      </c>
      <c r="D1549" t="s">
        <v>2253</v>
      </c>
      <c r="E1549" t="s">
        <v>2648</v>
      </c>
      <c r="G1549" t="s">
        <v>2710</v>
      </c>
      <c r="H1549" t="s">
        <v>2752</v>
      </c>
      <c r="I1549" t="s">
        <v>2758</v>
      </c>
      <c r="J1549" t="s">
        <v>2763</v>
      </c>
      <c r="K1549">
        <v>1</v>
      </c>
      <c r="L1549">
        <v>150</v>
      </c>
      <c r="M1549">
        <v>0</v>
      </c>
      <c r="N1549">
        <v>150</v>
      </c>
      <c r="O1549">
        <v>150</v>
      </c>
      <c r="P1549" t="s">
        <v>2766</v>
      </c>
      <c r="Q1549" t="s">
        <v>2781</v>
      </c>
      <c r="R1549" t="s">
        <v>2788</v>
      </c>
      <c r="S1549" t="s">
        <v>2806</v>
      </c>
      <c r="T1549" t="s">
        <v>2808</v>
      </c>
      <c r="U1549">
        <v>5</v>
      </c>
      <c r="W1549">
        <v>29</v>
      </c>
      <c r="X1549">
        <v>82.03</v>
      </c>
      <c r="Y1549">
        <v>67.97</v>
      </c>
      <c r="Z1549" t="s">
        <v>2817</v>
      </c>
      <c r="AA1549" t="s">
        <v>2831</v>
      </c>
    </row>
    <row r="1550" spans="1:27" ht="16.05" customHeight="1" x14ac:dyDescent="0.3">
      <c r="A1550" t="s">
        <v>1575</v>
      </c>
      <c r="B1550" t="s">
        <v>1805</v>
      </c>
      <c r="C1550" t="s">
        <v>2049</v>
      </c>
      <c r="D1550" t="s">
        <v>2333</v>
      </c>
      <c r="E1550" t="s">
        <v>2615</v>
      </c>
      <c r="F1550" t="s">
        <v>2701</v>
      </c>
      <c r="G1550" t="s">
        <v>2720</v>
      </c>
      <c r="H1550" t="s">
        <v>2755</v>
      </c>
      <c r="I1550" t="s">
        <v>2755</v>
      </c>
      <c r="J1550" t="s">
        <v>2760</v>
      </c>
      <c r="K1550">
        <v>1</v>
      </c>
      <c r="L1550">
        <v>180</v>
      </c>
      <c r="M1550">
        <v>5</v>
      </c>
      <c r="N1550">
        <v>180</v>
      </c>
      <c r="O1550">
        <v>171</v>
      </c>
      <c r="R1550" t="s">
        <v>2790</v>
      </c>
      <c r="S1550" t="s">
        <v>2801</v>
      </c>
      <c r="T1550" t="s">
        <v>2807</v>
      </c>
      <c r="U1550">
        <v>5</v>
      </c>
      <c r="V1550">
        <v>204</v>
      </c>
      <c r="X1550">
        <v>100.02</v>
      </c>
      <c r="Y1550">
        <v>70.98</v>
      </c>
      <c r="Z1550" t="s">
        <v>2818</v>
      </c>
      <c r="AA1550" t="s">
        <v>2830</v>
      </c>
    </row>
    <row r="1551" spans="1:27" ht="16.05" customHeight="1" x14ac:dyDescent="0.3">
      <c r="A1551" t="s">
        <v>1576</v>
      </c>
      <c r="B1551" t="s">
        <v>2031</v>
      </c>
      <c r="C1551" t="s">
        <v>2109</v>
      </c>
      <c r="D1551" t="s">
        <v>2189</v>
      </c>
      <c r="E1551" t="s">
        <v>2592</v>
      </c>
      <c r="F1551" t="s">
        <v>2705</v>
      </c>
      <c r="G1551" t="s">
        <v>2714</v>
      </c>
      <c r="H1551" t="s">
        <v>2752</v>
      </c>
      <c r="I1551" t="s">
        <v>2758</v>
      </c>
      <c r="J1551" t="s">
        <v>2762</v>
      </c>
      <c r="K1551">
        <v>2</v>
      </c>
      <c r="L1551">
        <v>165</v>
      </c>
      <c r="M1551">
        <v>0.15</v>
      </c>
      <c r="N1551">
        <v>330</v>
      </c>
      <c r="O1551">
        <v>280.5</v>
      </c>
      <c r="P1551" t="s">
        <v>2766</v>
      </c>
      <c r="Q1551" t="s">
        <v>2779</v>
      </c>
      <c r="R1551" t="s">
        <v>2791</v>
      </c>
      <c r="S1551" t="s">
        <v>2804</v>
      </c>
      <c r="T1551" t="s">
        <v>2808</v>
      </c>
      <c r="U1551">
        <v>4</v>
      </c>
      <c r="V1551">
        <v>10</v>
      </c>
      <c r="W1551">
        <v>39</v>
      </c>
      <c r="X1551">
        <v>66.14</v>
      </c>
      <c r="Y1551">
        <v>148.22</v>
      </c>
      <c r="Z1551" t="s">
        <v>2818</v>
      </c>
      <c r="AA1551" t="s">
        <v>2829</v>
      </c>
    </row>
    <row r="1552" spans="1:27" ht="16.05" customHeight="1" x14ac:dyDescent="0.3">
      <c r="A1552" t="s">
        <v>1577</v>
      </c>
      <c r="B1552" t="s">
        <v>2032</v>
      </c>
      <c r="C1552" t="s">
        <v>2115</v>
      </c>
      <c r="D1552" t="s">
        <v>2236</v>
      </c>
      <c r="E1552" t="s">
        <v>2660</v>
      </c>
      <c r="F1552" t="s">
        <v>2705</v>
      </c>
      <c r="G1552" t="s">
        <v>2717</v>
      </c>
      <c r="H1552" t="s">
        <v>2752</v>
      </c>
      <c r="I1552" t="s">
        <v>2757</v>
      </c>
      <c r="J1552" t="s">
        <v>2761</v>
      </c>
      <c r="K1552">
        <v>1</v>
      </c>
      <c r="L1552">
        <v>90</v>
      </c>
      <c r="M1552">
        <v>0</v>
      </c>
      <c r="N1552">
        <v>90</v>
      </c>
      <c r="O1552">
        <v>90</v>
      </c>
      <c r="R1552" t="s">
        <v>2785</v>
      </c>
      <c r="S1552" t="s">
        <v>2805</v>
      </c>
      <c r="T1552" t="s">
        <v>2808</v>
      </c>
      <c r="V1552">
        <v>363</v>
      </c>
      <c r="W1552">
        <v>12</v>
      </c>
      <c r="X1552">
        <v>50.35</v>
      </c>
      <c r="Y1552">
        <v>39.65</v>
      </c>
      <c r="Z1552" t="s">
        <v>2820</v>
      </c>
      <c r="AA1552" t="s">
        <v>2827</v>
      </c>
    </row>
    <row r="1553" spans="1:27" ht="16.05" customHeight="1" x14ac:dyDescent="0.3">
      <c r="A1553" t="s">
        <v>1578</v>
      </c>
      <c r="B1553" t="s">
        <v>1671</v>
      </c>
      <c r="C1553" t="s">
        <v>2105</v>
      </c>
      <c r="D1553" t="s">
        <v>2327</v>
      </c>
      <c r="E1553" t="s">
        <v>2523</v>
      </c>
      <c r="F1553" t="s">
        <v>2704</v>
      </c>
      <c r="G1553" t="s">
        <v>2711</v>
      </c>
      <c r="H1553" t="s">
        <v>2754</v>
      </c>
      <c r="I1553" t="s">
        <v>2757</v>
      </c>
      <c r="J1553" t="s">
        <v>2760</v>
      </c>
      <c r="K1553">
        <v>2</v>
      </c>
      <c r="L1553">
        <v>100</v>
      </c>
      <c r="M1553">
        <v>5</v>
      </c>
      <c r="N1553">
        <v>200</v>
      </c>
      <c r="O1553">
        <v>190</v>
      </c>
      <c r="P1553" t="s">
        <v>2765</v>
      </c>
      <c r="Q1553" t="s">
        <v>2781</v>
      </c>
      <c r="R1553" t="s">
        <v>2789</v>
      </c>
      <c r="S1553" t="s">
        <v>2800</v>
      </c>
      <c r="T1553" t="s">
        <v>2808</v>
      </c>
      <c r="U1553">
        <v>4</v>
      </c>
      <c r="V1553">
        <v>18</v>
      </c>
      <c r="X1553">
        <v>44.15</v>
      </c>
      <c r="Y1553">
        <v>101.7</v>
      </c>
      <c r="Z1553" t="s">
        <v>2816</v>
      </c>
    </row>
    <row r="1554" spans="1:27" ht="16.05" customHeight="1" x14ac:dyDescent="0.3">
      <c r="A1554" t="s">
        <v>1579</v>
      </c>
      <c r="B1554" t="s">
        <v>1867</v>
      </c>
      <c r="C1554" t="s">
        <v>2084</v>
      </c>
      <c r="D1554" t="s">
        <v>2297</v>
      </c>
      <c r="E1554" t="s">
        <v>2565</v>
      </c>
      <c r="F1554" t="s">
        <v>2703</v>
      </c>
      <c r="G1554" t="s">
        <v>2709</v>
      </c>
      <c r="H1554" t="s">
        <v>2752</v>
      </c>
      <c r="I1554" t="s">
        <v>2757</v>
      </c>
      <c r="J1554" t="s">
        <v>2762</v>
      </c>
      <c r="K1554">
        <v>3</v>
      </c>
      <c r="L1554">
        <v>120</v>
      </c>
      <c r="N1554">
        <v>360</v>
      </c>
      <c r="P1554" t="s">
        <v>2769</v>
      </c>
      <c r="Q1554" t="s">
        <v>2779</v>
      </c>
      <c r="R1554" t="s">
        <v>2789</v>
      </c>
      <c r="S1554" t="s">
        <v>2801</v>
      </c>
      <c r="T1554" t="s">
        <v>2807</v>
      </c>
      <c r="U1554">
        <v>2</v>
      </c>
      <c r="V1554">
        <v>202</v>
      </c>
      <c r="W1554">
        <v>46</v>
      </c>
      <c r="X1554">
        <v>54.57</v>
      </c>
      <c r="Z1554" t="s">
        <v>2818</v>
      </c>
    </row>
    <row r="1555" spans="1:27" ht="16.05" customHeight="1" x14ac:dyDescent="0.3">
      <c r="A1555" t="s">
        <v>1580</v>
      </c>
      <c r="B1555" t="s">
        <v>1849</v>
      </c>
      <c r="C1555" t="s">
        <v>2103</v>
      </c>
      <c r="D1555" t="s">
        <v>2190</v>
      </c>
      <c r="F1555" t="s">
        <v>2704</v>
      </c>
      <c r="G1555" t="s">
        <v>2746</v>
      </c>
      <c r="H1555" t="s">
        <v>2754</v>
      </c>
      <c r="I1555" t="s">
        <v>2757</v>
      </c>
      <c r="J1555" t="s">
        <v>2759</v>
      </c>
      <c r="L1555">
        <v>90</v>
      </c>
      <c r="M1555">
        <v>0</v>
      </c>
      <c r="N1555">
        <v>270</v>
      </c>
      <c r="O1555">
        <v>270</v>
      </c>
      <c r="P1555" t="s">
        <v>2769</v>
      </c>
      <c r="R1555" t="s">
        <v>2788</v>
      </c>
      <c r="S1555" t="s">
        <v>2801</v>
      </c>
      <c r="T1555" t="s">
        <v>2807</v>
      </c>
      <c r="U1555">
        <v>5</v>
      </c>
      <c r="V1555">
        <v>456</v>
      </c>
      <c r="W1555">
        <v>43</v>
      </c>
      <c r="X1555">
        <v>43</v>
      </c>
      <c r="Y1555">
        <v>141</v>
      </c>
      <c r="Z1555" t="s">
        <v>2817</v>
      </c>
      <c r="AA1555" t="s">
        <v>2828</v>
      </c>
    </row>
    <row r="1556" spans="1:27" ht="16.05" customHeight="1" x14ac:dyDescent="0.3">
      <c r="A1556" t="s">
        <v>1581</v>
      </c>
      <c r="B1556" t="s">
        <v>1810</v>
      </c>
      <c r="C1556" t="s">
        <v>2137</v>
      </c>
      <c r="D1556" t="s">
        <v>2150</v>
      </c>
      <c r="E1556" t="s">
        <v>2537</v>
      </c>
      <c r="F1556" t="s">
        <v>2703</v>
      </c>
      <c r="G1556" t="s">
        <v>2750</v>
      </c>
      <c r="H1556" t="s">
        <v>2753</v>
      </c>
      <c r="I1556" t="s">
        <v>2755</v>
      </c>
      <c r="J1556" t="s">
        <v>2761</v>
      </c>
      <c r="K1556">
        <v>3</v>
      </c>
      <c r="L1556">
        <v>90</v>
      </c>
      <c r="M1556">
        <v>0.05</v>
      </c>
      <c r="N1556">
        <v>270</v>
      </c>
      <c r="O1556">
        <v>256.5</v>
      </c>
      <c r="P1556" t="s">
        <v>2767</v>
      </c>
      <c r="R1556" t="s">
        <v>2789</v>
      </c>
      <c r="S1556" t="s">
        <v>2805</v>
      </c>
      <c r="T1556" t="s">
        <v>2809</v>
      </c>
      <c r="V1556">
        <v>212</v>
      </c>
      <c r="W1556">
        <v>52</v>
      </c>
      <c r="X1556">
        <v>46.65</v>
      </c>
      <c r="Y1556">
        <v>116.55</v>
      </c>
      <c r="Z1556" t="s">
        <v>2816</v>
      </c>
      <c r="AA1556" t="s">
        <v>2830</v>
      </c>
    </row>
    <row r="1557" spans="1:27" ht="16.05" customHeight="1" x14ac:dyDescent="0.3">
      <c r="A1557" t="s">
        <v>1582</v>
      </c>
      <c r="B1557" t="s">
        <v>1740</v>
      </c>
      <c r="C1557" t="s">
        <v>2093</v>
      </c>
      <c r="D1557" t="s">
        <v>2149</v>
      </c>
      <c r="E1557" t="s">
        <v>2476</v>
      </c>
      <c r="F1557" t="s">
        <v>2705</v>
      </c>
      <c r="G1557" t="s">
        <v>2717</v>
      </c>
      <c r="H1557" t="s">
        <v>2752</v>
      </c>
      <c r="I1557" t="s">
        <v>2757</v>
      </c>
      <c r="J1557" t="s">
        <v>2762</v>
      </c>
      <c r="K1557">
        <v>1</v>
      </c>
      <c r="L1557">
        <v>90</v>
      </c>
      <c r="M1557">
        <v>0.1</v>
      </c>
      <c r="N1557">
        <v>90</v>
      </c>
      <c r="O1557">
        <v>81</v>
      </c>
      <c r="P1557" t="s">
        <v>2765</v>
      </c>
      <c r="Q1557" t="s">
        <v>2778</v>
      </c>
      <c r="R1557" t="s">
        <v>2786</v>
      </c>
      <c r="S1557" t="s">
        <v>2801</v>
      </c>
      <c r="T1557" t="s">
        <v>2808</v>
      </c>
      <c r="U1557">
        <v>5</v>
      </c>
      <c r="V1557">
        <v>210</v>
      </c>
      <c r="W1557">
        <v>46</v>
      </c>
      <c r="X1557">
        <v>33.25</v>
      </c>
      <c r="Y1557">
        <v>47.75</v>
      </c>
    </row>
    <row r="1558" spans="1:27" ht="16.05" customHeight="1" x14ac:dyDescent="0.3">
      <c r="A1558" t="s">
        <v>1583</v>
      </c>
      <c r="B1558" t="s">
        <v>1994</v>
      </c>
      <c r="C1558" t="s">
        <v>2091</v>
      </c>
      <c r="D1558" t="s">
        <v>2171</v>
      </c>
      <c r="E1558" t="s">
        <v>2649</v>
      </c>
      <c r="F1558" t="s">
        <v>2702</v>
      </c>
      <c r="G1558" t="s">
        <v>2717</v>
      </c>
      <c r="H1558" t="s">
        <v>2752</v>
      </c>
      <c r="I1558" t="s">
        <v>2757</v>
      </c>
      <c r="J1558" t="s">
        <v>2762</v>
      </c>
      <c r="K1558">
        <v>1</v>
      </c>
      <c r="L1558">
        <v>90</v>
      </c>
      <c r="N1558">
        <v>90</v>
      </c>
      <c r="P1558" t="s">
        <v>2770</v>
      </c>
      <c r="Q1558" t="s">
        <v>2779</v>
      </c>
      <c r="R1558" t="s">
        <v>2785</v>
      </c>
      <c r="S1558" t="s">
        <v>2799</v>
      </c>
      <c r="T1558" t="s">
        <v>2807</v>
      </c>
      <c r="U1558">
        <v>1</v>
      </c>
      <c r="V1558">
        <v>224</v>
      </c>
      <c r="W1558">
        <v>55</v>
      </c>
      <c r="X1558">
        <v>35.590000000000003</v>
      </c>
      <c r="AA1558" t="s">
        <v>2827</v>
      </c>
    </row>
    <row r="1559" spans="1:27" ht="16.05" customHeight="1" x14ac:dyDescent="0.3">
      <c r="A1559" t="s">
        <v>1584</v>
      </c>
      <c r="B1559" t="s">
        <v>1734</v>
      </c>
      <c r="C1559" t="s">
        <v>2048</v>
      </c>
      <c r="D1559" t="s">
        <v>2160</v>
      </c>
      <c r="E1559" t="s">
        <v>2590</v>
      </c>
      <c r="G1559" t="s">
        <v>2712</v>
      </c>
      <c r="H1559" t="s">
        <v>2752</v>
      </c>
      <c r="I1559" t="s">
        <v>2757</v>
      </c>
      <c r="J1559" t="s">
        <v>2763</v>
      </c>
      <c r="K1559">
        <v>1</v>
      </c>
      <c r="L1559">
        <v>110</v>
      </c>
      <c r="M1559">
        <v>0.1</v>
      </c>
      <c r="N1559">
        <v>110</v>
      </c>
      <c r="O1559">
        <v>99</v>
      </c>
      <c r="P1559" t="s">
        <v>2770</v>
      </c>
      <c r="Q1559" t="s">
        <v>2779</v>
      </c>
      <c r="R1559" t="s">
        <v>2789</v>
      </c>
      <c r="S1559" t="s">
        <v>2804</v>
      </c>
      <c r="T1559" t="s">
        <v>2807</v>
      </c>
      <c r="U1559">
        <v>5</v>
      </c>
      <c r="V1559">
        <v>4</v>
      </c>
      <c r="W1559">
        <v>48</v>
      </c>
      <c r="X1559">
        <v>38.07</v>
      </c>
      <c r="Y1559">
        <v>60.93</v>
      </c>
      <c r="Z1559" t="s">
        <v>2816</v>
      </c>
      <c r="AA1559" t="s">
        <v>2829</v>
      </c>
    </row>
    <row r="1560" spans="1:27" ht="16.05" customHeight="1" x14ac:dyDescent="0.3">
      <c r="A1560" t="s">
        <v>1585</v>
      </c>
      <c r="B1560" t="s">
        <v>2033</v>
      </c>
      <c r="C1560" t="s">
        <v>2141</v>
      </c>
      <c r="D1560" t="s">
        <v>2190</v>
      </c>
      <c r="E1560" t="s">
        <v>2577</v>
      </c>
      <c r="F1560" t="s">
        <v>2701</v>
      </c>
      <c r="G1560" t="s">
        <v>2719</v>
      </c>
      <c r="H1560" t="s">
        <v>2754</v>
      </c>
      <c r="I1560" t="s">
        <v>2758</v>
      </c>
      <c r="J1560" t="s">
        <v>2760</v>
      </c>
      <c r="K1560">
        <v>1</v>
      </c>
      <c r="L1560">
        <v>110</v>
      </c>
      <c r="M1560">
        <v>10</v>
      </c>
      <c r="N1560">
        <v>110</v>
      </c>
      <c r="O1560">
        <v>99</v>
      </c>
      <c r="P1560" t="s">
        <v>2770</v>
      </c>
      <c r="Q1560" t="s">
        <v>2781</v>
      </c>
      <c r="R1560" t="s">
        <v>2786</v>
      </c>
      <c r="S1560" t="s">
        <v>2803</v>
      </c>
      <c r="T1560" t="s">
        <v>2807</v>
      </c>
      <c r="U1560">
        <v>5</v>
      </c>
      <c r="V1560">
        <v>73</v>
      </c>
      <c r="W1560">
        <v>37</v>
      </c>
      <c r="X1560">
        <v>48.03</v>
      </c>
      <c r="Y1560">
        <v>50.97</v>
      </c>
      <c r="Z1560" t="s">
        <v>2825</v>
      </c>
      <c r="AA1560" t="s">
        <v>2828</v>
      </c>
    </row>
    <row r="1561" spans="1:27" ht="16.05" customHeight="1" x14ac:dyDescent="0.3">
      <c r="A1561" t="s">
        <v>1586</v>
      </c>
      <c r="B1561" t="s">
        <v>1761</v>
      </c>
      <c r="C1561" t="s">
        <v>2128</v>
      </c>
      <c r="D1561" t="s">
        <v>2360</v>
      </c>
      <c r="E1561" t="s">
        <v>2624</v>
      </c>
      <c r="G1561" t="s">
        <v>2719</v>
      </c>
      <c r="H1561" t="s">
        <v>2754</v>
      </c>
      <c r="I1561" t="s">
        <v>2758</v>
      </c>
      <c r="J1561" t="s">
        <v>2762</v>
      </c>
      <c r="K1561">
        <v>1</v>
      </c>
      <c r="L1561">
        <v>110</v>
      </c>
      <c r="M1561">
        <v>10</v>
      </c>
      <c r="N1561">
        <v>110</v>
      </c>
      <c r="O1561">
        <v>99</v>
      </c>
      <c r="P1561" t="s">
        <v>2770</v>
      </c>
      <c r="Q1561" t="s">
        <v>2781</v>
      </c>
      <c r="R1561" t="s">
        <v>2790</v>
      </c>
      <c r="S1561" t="s">
        <v>2804</v>
      </c>
      <c r="T1561" t="s">
        <v>2807</v>
      </c>
      <c r="U1561">
        <v>5</v>
      </c>
      <c r="V1561">
        <v>168</v>
      </c>
      <c r="X1561">
        <v>52.72</v>
      </c>
      <c r="Y1561">
        <v>46.28</v>
      </c>
      <c r="Z1561" t="s">
        <v>2817</v>
      </c>
      <c r="AA1561" t="s">
        <v>2830</v>
      </c>
    </row>
    <row r="1562" spans="1:27" ht="16.05" customHeight="1" x14ac:dyDescent="0.3">
      <c r="A1562" t="s">
        <v>1587</v>
      </c>
      <c r="B1562" t="s">
        <v>1813</v>
      </c>
      <c r="C1562" t="s">
        <v>2105</v>
      </c>
      <c r="D1562" t="s">
        <v>2282</v>
      </c>
      <c r="E1562" t="s">
        <v>2649</v>
      </c>
      <c r="G1562" t="s">
        <v>2712</v>
      </c>
      <c r="H1562" t="s">
        <v>2752</v>
      </c>
      <c r="I1562" t="s">
        <v>2757</v>
      </c>
      <c r="J1562" t="s">
        <v>2761</v>
      </c>
      <c r="K1562">
        <v>1</v>
      </c>
      <c r="L1562">
        <v>105</v>
      </c>
      <c r="M1562">
        <v>0</v>
      </c>
      <c r="N1562">
        <v>105</v>
      </c>
      <c r="O1562">
        <v>105</v>
      </c>
      <c r="P1562" t="s">
        <v>2767</v>
      </c>
      <c r="Q1562" t="s">
        <v>2781</v>
      </c>
      <c r="R1562" t="s">
        <v>2793</v>
      </c>
      <c r="S1562" t="s">
        <v>2803</v>
      </c>
      <c r="T1562" t="s">
        <v>2807</v>
      </c>
      <c r="U1562">
        <v>3</v>
      </c>
      <c r="V1562">
        <v>353</v>
      </c>
      <c r="W1562">
        <v>13</v>
      </c>
      <c r="X1562">
        <v>51.87</v>
      </c>
      <c r="Y1562">
        <v>53.13</v>
      </c>
      <c r="Z1562" t="s">
        <v>2818</v>
      </c>
      <c r="AA1562" t="s">
        <v>2829</v>
      </c>
    </row>
    <row r="1563" spans="1:27" ht="16.05" customHeight="1" x14ac:dyDescent="0.3">
      <c r="A1563" t="s">
        <v>1588</v>
      </c>
      <c r="B1563" t="s">
        <v>1697</v>
      </c>
      <c r="C1563" t="s">
        <v>2076</v>
      </c>
      <c r="D1563" t="s">
        <v>2251</v>
      </c>
      <c r="E1563" t="s">
        <v>2672</v>
      </c>
      <c r="G1563" t="s">
        <v>2720</v>
      </c>
      <c r="H1563" t="s">
        <v>2755</v>
      </c>
      <c r="I1563" t="s">
        <v>2755</v>
      </c>
      <c r="J1563" t="s">
        <v>2761</v>
      </c>
      <c r="K1563">
        <v>1</v>
      </c>
      <c r="L1563">
        <v>185</v>
      </c>
      <c r="M1563">
        <v>5</v>
      </c>
      <c r="N1563">
        <v>185</v>
      </c>
      <c r="O1563">
        <v>175.75</v>
      </c>
      <c r="Q1563" t="s">
        <v>2779</v>
      </c>
      <c r="R1563" t="s">
        <v>2790</v>
      </c>
      <c r="S1563" t="s">
        <v>2803</v>
      </c>
      <c r="T1563" t="s">
        <v>2807</v>
      </c>
      <c r="U1563">
        <v>3</v>
      </c>
      <c r="V1563">
        <v>182</v>
      </c>
      <c r="X1563">
        <v>83.88</v>
      </c>
      <c r="Y1563">
        <v>91.87</v>
      </c>
      <c r="Z1563" t="s">
        <v>2817</v>
      </c>
      <c r="AA1563" t="s">
        <v>2829</v>
      </c>
    </row>
    <row r="1564" spans="1:27" ht="16.05" customHeight="1" x14ac:dyDescent="0.3">
      <c r="A1564" t="s">
        <v>1589</v>
      </c>
      <c r="B1564" t="s">
        <v>1761</v>
      </c>
      <c r="C1564" t="s">
        <v>2125</v>
      </c>
      <c r="D1564" t="s">
        <v>2262</v>
      </c>
      <c r="E1564" t="s">
        <v>2420</v>
      </c>
      <c r="F1564" t="s">
        <v>2705</v>
      </c>
      <c r="G1564" t="s">
        <v>2708</v>
      </c>
      <c r="H1564" t="s">
        <v>2753</v>
      </c>
      <c r="I1564" t="s">
        <v>2755</v>
      </c>
      <c r="J1564" t="s">
        <v>2762</v>
      </c>
      <c r="K1564">
        <v>1</v>
      </c>
      <c r="L1564">
        <v>70</v>
      </c>
      <c r="M1564">
        <v>0</v>
      </c>
      <c r="N1564">
        <v>70</v>
      </c>
      <c r="O1564">
        <v>70</v>
      </c>
      <c r="Q1564" t="s">
        <v>2776</v>
      </c>
      <c r="R1564" t="s">
        <v>2786</v>
      </c>
      <c r="S1564" t="s">
        <v>2805</v>
      </c>
      <c r="T1564" t="s">
        <v>2810</v>
      </c>
      <c r="U1564">
        <v>5</v>
      </c>
      <c r="V1564">
        <v>56</v>
      </c>
      <c r="X1564">
        <v>24.61</v>
      </c>
      <c r="Y1564">
        <v>45.39</v>
      </c>
      <c r="Z1564" t="s">
        <v>2818</v>
      </c>
      <c r="AA1564" t="s">
        <v>2830</v>
      </c>
    </row>
    <row r="1565" spans="1:27" ht="16.05" customHeight="1" x14ac:dyDescent="0.3">
      <c r="A1565" t="s">
        <v>1590</v>
      </c>
      <c r="B1565" t="s">
        <v>1869</v>
      </c>
      <c r="C1565" t="s">
        <v>2053</v>
      </c>
      <c r="D1565" t="s">
        <v>2307</v>
      </c>
      <c r="E1565" t="s">
        <v>2515</v>
      </c>
      <c r="F1565" t="s">
        <v>2703</v>
      </c>
      <c r="G1565" t="s">
        <v>2707</v>
      </c>
      <c r="H1565" t="s">
        <v>2753</v>
      </c>
      <c r="I1565" t="s">
        <v>2755</v>
      </c>
      <c r="J1565" t="s">
        <v>2762</v>
      </c>
      <c r="K1565">
        <v>1</v>
      </c>
      <c r="L1565">
        <v>115</v>
      </c>
      <c r="M1565">
        <v>10</v>
      </c>
      <c r="N1565">
        <v>115</v>
      </c>
      <c r="O1565">
        <v>103.5</v>
      </c>
      <c r="P1565" t="s">
        <v>2766</v>
      </c>
      <c r="Q1565" t="s">
        <v>2781</v>
      </c>
      <c r="R1565" t="s">
        <v>2786</v>
      </c>
      <c r="S1565" t="s">
        <v>2801</v>
      </c>
      <c r="T1565" t="s">
        <v>2809</v>
      </c>
      <c r="U1565">
        <v>5</v>
      </c>
      <c r="V1565">
        <v>282</v>
      </c>
      <c r="W1565">
        <v>23</v>
      </c>
      <c r="X1565">
        <v>42.81</v>
      </c>
      <c r="Y1565">
        <v>60.69</v>
      </c>
      <c r="Z1565" t="s">
        <v>2818</v>
      </c>
      <c r="AA1565" t="s">
        <v>2827</v>
      </c>
    </row>
    <row r="1566" spans="1:27" ht="16.05" customHeight="1" x14ac:dyDescent="0.3">
      <c r="A1566" t="s">
        <v>1591</v>
      </c>
      <c r="B1566" t="s">
        <v>1665</v>
      </c>
      <c r="C1566" t="s">
        <v>2091</v>
      </c>
      <c r="D1566" t="s">
        <v>2166</v>
      </c>
      <c r="E1566" t="s">
        <v>2479</v>
      </c>
      <c r="F1566" t="s">
        <v>2701</v>
      </c>
      <c r="G1566" t="s">
        <v>2726</v>
      </c>
      <c r="H1566" t="s">
        <v>2753</v>
      </c>
      <c r="I1566" t="s">
        <v>2755</v>
      </c>
      <c r="J1566" t="s">
        <v>2761</v>
      </c>
      <c r="K1566">
        <v>1</v>
      </c>
      <c r="L1566">
        <v>110</v>
      </c>
      <c r="N1566">
        <v>110</v>
      </c>
      <c r="P1566" t="s">
        <v>2767</v>
      </c>
      <c r="R1566" t="s">
        <v>2793</v>
      </c>
      <c r="S1566" t="s">
        <v>2805</v>
      </c>
      <c r="T1566" t="s">
        <v>2808</v>
      </c>
      <c r="U1566">
        <v>1</v>
      </c>
      <c r="V1566">
        <v>405</v>
      </c>
      <c r="W1566">
        <v>58</v>
      </c>
      <c r="X1566">
        <v>42.59</v>
      </c>
      <c r="Z1566" t="s">
        <v>2817</v>
      </c>
      <c r="AA1566" t="s">
        <v>2829</v>
      </c>
    </row>
    <row r="1567" spans="1:27" ht="16.05" customHeight="1" x14ac:dyDescent="0.3">
      <c r="A1567" t="s">
        <v>1592</v>
      </c>
      <c r="B1567" t="s">
        <v>2034</v>
      </c>
      <c r="C1567" t="s">
        <v>2071</v>
      </c>
      <c r="D1567" t="s">
        <v>2290</v>
      </c>
      <c r="E1567" t="s">
        <v>2467</v>
      </c>
      <c r="F1567" t="s">
        <v>2701</v>
      </c>
      <c r="G1567" t="s">
        <v>2709</v>
      </c>
      <c r="H1567" t="s">
        <v>2752</v>
      </c>
      <c r="I1567" t="s">
        <v>2757</v>
      </c>
      <c r="J1567" t="s">
        <v>2761</v>
      </c>
      <c r="K1567">
        <v>1</v>
      </c>
      <c r="L1567">
        <v>120</v>
      </c>
      <c r="M1567">
        <v>0</v>
      </c>
      <c r="N1567">
        <v>120</v>
      </c>
      <c r="O1567">
        <v>120</v>
      </c>
      <c r="P1567" t="s">
        <v>2770</v>
      </c>
      <c r="Q1567" t="s">
        <v>2776</v>
      </c>
      <c r="R1567" t="s">
        <v>2788</v>
      </c>
      <c r="S1567" t="s">
        <v>2803</v>
      </c>
      <c r="T1567" t="s">
        <v>2807</v>
      </c>
      <c r="U1567">
        <v>4</v>
      </c>
      <c r="V1567">
        <v>160</v>
      </c>
      <c r="W1567">
        <v>32</v>
      </c>
      <c r="X1567">
        <v>54.13</v>
      </c>
      <c r="Y1567">
        <v>65.87</v>
      </c>
      <c r="Z1567" t="s">
        <v>2816</v>
      </c>
      <c r="AA1567" t="s">
        <v>2828</v>
      </c>
    </row>
    <row r="1568" spans="1:27" ht="16.05" customHeight="1" x14ac:dyDescent="0.3">
      <c r="A1568" t="s">
        <v>1593</v>
      </c>
      <c r="B1568" t="s">
        <v>1710</v>
      </c>
      <c r="C1568" t="s">
        <v>2101</v>
      </c>
      <c r="D1568" t="s">
        <v>2209</v>
      </c>
      <c r="E1568" t="s">
        <v>2579</v>
      </c>
      <c r="G1568" t="s">
        <v>2707</v>
      </c>
      <c r="H1568" t="s">
        <v>2753</v>
      </c>
      <c r="I1568" t="s">
        <v>2755</v>
      </c>
      <c r="J1568" t="s">
        <v>2761</v>
      </c>
      <c r="K1568">
        <v>2</v>
      </c>
      <c r="L1568">
        <v>130</v>
      </c>
      <c r="M1568">
        <v>0.1</v>
      </c>
      <c r="N1568">
        <v>260</v>
      </c>
      <c r="O1568">
        <v>234</v>
      </c>
      <c r="P1568" t="s">
        <v>2767</v>
      </c>
      <c r="Q1568" t="s">
        <v>2781</v>
      </c>
      <c r="R1568" t="s">
        <v>2788</v>
      </c>
      <c r="S1568" t="s">
        <v>2802</v>
      </c>
      <c r="T1568" t="s">
        <v>2811</v>
      </c>
      <c r="U1568">
        <v>4</v>
      </c>
      <c r="V1568">
        <v>91</v>
      </c>
      <c r="W1568">
        <v>36</v>
      </c>
      <c r="X1568">
        <v>52.59</v>
      </c>
      <c r="Y1568">
        <v>128.82</v>
      </c>
      <c r="Z1568" t="s">
        <v>2815</v>
      </c>
      <c r="AA1568" t="s">
        <v>2828</v>
      </c>
    </row>
    <row r="1569" spans="1:27" ht="16.05" customHeight="1" x14ac:dyDescent="0.3">
      <c r="A1569" t="s">
        <v>1594</v>
      </c>
      <c r="B1569" t="s">
        <v>1908</v>
      </c>
      <c r="C1569" t="s">
        <v>2066</v>
      </c>
      <c r="D1569" t="s">
        <v>2281</v>
      </c>
      <c r="E1569" t="s">
        <v>2675</v>
      </c>
      <c r="F1569" t="s">
        <v>2701</v>
      </c>
      <c r="G1569" t="s">
        <v>2719</v>
      </c>
      <c r="H1569" t="s">
        <v>2754</v>
      </c>
      <c r="I1569" t="s">
        <v>2758</v>
      </c>
      <c r="J1569" t="s">
        <v>2764</v>
      </c>
      <c r="K1569">
        <v>1</v>
      </c>
      <c r="L1569">
        <v>120</v>
      </c>
      <c r="M1569">
        <v>5</v>
      </c>
      <c r="N1569">
        <v>120</v>
      </c>
      <c r="O1569">
        <v>114</v>
      </c>
      <c r="P1569" t="s">
        <v>2765</v>
      </c>
      <c r="Q1569" t="s">
        <v>2775</v>
      </c>
      <c r="R1569" t="s">
        <v>2788</v>
      </c>
      <c r="S1569" t="s">
        <v>2802</v>
      </c>
      <c r="T1569" t="s">
        <v>2811</v>
      </c>
      <c r="U1569">
        <v>5</v>
      </c>
      <c r="V1569">
        <v>361</v>
      </c>
      <c r="X1569">
        <v>41.67</v>
      </c>
      <c r="Y1569">
        <v>72.33</v>
      </c>
      <c r="Z1569" t="s">
        <v>2820</v>
      </c>
    </row>
    <row r="1570" spans="1:27" ht="16.05" customHeight="1" x14ac:dyDescent="0.3">
      <c r="A1570" t="s">
        <v>1595</v>
      </c>
      <c r="B1570" t="s">
        <v>1768</v>
      </c>
      <c r="C1570" t="s">
        <v>2091</v>
      </c>
      <c r="D1570" t="s">
        <v>2210</v>
      </c>
      <c r="E1570" t="s">
        <v>2674</v>
      </c>
      <c r="F1570" t="s">
        <v>2701</v>
      </c>
      <c r="G1570" t="s">
        <v>2713</v>
      </c>
      <c r="H1570" t="s">
        <v>2752</v>
      </c>
      <c r="I1570" t="s">
        <v>2757</v>
      </c>
      <c r="J1570" t="s">
        <v>2759</v>
      </c>
      <c r="K1570">
        <v>1</v>
      </c>
      <c r="L1570">
        <v>145</v>
      </c>
      <c r="M1570">
        <v>0.1</v>
      </c>
      <c r="N1570">
        <v>145</v>
      </c>
      <c r="O1570">
        <v>130.5</v>
      </c>
      <c r="P1570" t="s">
        <v>2765</v>
      </c>
      <c r="Q1570" t="s">
        <v>2778</v>
      </c>
      <c r="R1570" t="s">
        <v>2786</v>
      </c>
      <c r="S1570" t="s">
        <v>2805</v>
      </c>
      <c r="T1570" t="s">
        <v>2811</v>
      </c>
      <c r="U1570">
        <v>5</v>
      </c>
      <c r="W1570">
        <v>46</v>
      </c>
      <c r="X1570">
        <v>55.68</v>
      </c>
      <c r="Y1570">
        <v>74.819999999999993</v>
      </c>
      <c r="AA1570" t="s">
        <v>2828</v>
      </c>
    </row>
    <row r="1571" spans="1:27" ht="16.05" customHeight="1" x14ac:dyDescent="0.3">
      <c r="A1571" t="s">
        <v>1596</v>
      </c>
      <c r="B1571" t="s">
        <v>1694</v>
      </c>
      <c r="C1571" t="s">
        <v>2100</v>
      </c>
      <c r="D1571" t="s">
        <v>2191</v>
      </c>
      <c r="E1571" t="s">
        <v>2593</v>
      </c>
      <c r="F1571" t="s">
        <v>2704</v>
      </c>
      <c r="G1571" t="s">
        <v>2707</v>
      </c>
      <c r="H1571" t="s">
        <v>2753</v>
      </c>
      <c r="I1571" t="s">
        <v>2755</v>
      </c>
      <c r="J1571" t="s">
        <v>2760</v>
      </c>
      <c r="K1571">
        <v>1</v>
      </c>
      <c r="L1571">
        <v>120</v>
      </c>
      <c r="M1571">
        <v>5</v>
      </c>
      <c r="N1571">
        <v>120</v>
      </c>
      <c r="O1571">
        <v>114</v>
      </c>
      <c r="P1571" t="s">
        <v>2769</v>
      </c>
      <c r="Q1571" t="s">
        <v>2778</v>
      </c>
      <c r="R1571" t="s">
        <v>2789</v>
      </c>
      <c r="S1571" t="s">
        <v>2800</v>
      </c>
      <c r="T1571" t="s">
        <v>2808</v>
      </c>
      <c r="U1571">
        <v>5</v>
      </c>
      <c r="V1571">
        <v>229</v>
      </c>
      <c r="W1571">
        <v>30</v>
      </c>
      <c r="X1571">
        <v>54.62</v>
      </c>
      <c r="Y1571">
        <v>59.38</v>
      </c>
      <c r="Z1571" t="s">
        <v>2820</v>
      </c>
      <c r="AA1571" t="s">
        <v>2831</v>
      </c>
    </row>
    <row r="1572" spans="1:27" ht="16.05" customHeight="1" x14ac:dyDescent="0.3">
      <c r="A1572" t="s">
        <v>1597</v>
      </c>
      <c r="B1572" t="s">
        <v>1906</v>
      </c>
      <c r="C1572" t="s">
        <v>2104</v>
      </c>
      <c r="D1572" t="s">
        <v>2311</v>
      </c>
      <c r="F1572" t="s">
        <v>2704</v>
      </c>
      <c r="G1572" t="s">
        <v>2715</v>
      </c>
      <c r="H1572" t="s">
        <v>2754</v>
      </c>
      <c r="I1572" t="s">
        <v>2757</v>
      </c>
      <c r="J1572" t="s">
        <v>2761</v>
      </c>
      <c r="K1572">
        <v>2</v>
      </c>
      <c r="L1572">
        <v>80</v>
      </c>
      <c r="N1572">
        <v>160</v>
      </c>
      <c r="P1572" t="s">
        <v>2766</v>
      </c>
      <c r="Q1572" t="s">
        <v>2776</v>
      </c>
      <c r="R1572" t="s">
        <v>2793</v>
      </c>
      <c r="S1572" t="s">
        <v>2801</v>
      </c>
      <c r="T1572" t="s">
        <v>2807</v>
      </c>
      <c r="U1572">
        <v>5</v>
      </c>
      <c r="V1572">
        <v>100</v>
      </c>
      <c r="W1572">
        <v>20</v>
      </c>
      <c r="X1572">
        <v>32.950000000000003</v>
      </c>
      <c r="Z1572" t="s">
        <v>2818</v>
      </c>
      <c r="AA1572" t="s">
        <v>2829</v>
      </c>
    </row>
    <row r="1573" spans="1:27" ht="16.05" customHeight="1" x14ac:dyDescent="0.3">
      <c r="A1573" t="s">
        <v>1598</v>
      </c>
      <c r="B1573" t="s">
        <v>1894</v>
      </c>
      <c r="C1573" t="s">
        <v>2085</v>
      </c>
      <c r="D1573" t="s">
        <v>2272</v>
      </c>
      <c r="E1573" t="s">
        <v>2560</v>
      </c>
      <c r="F1573" t="s">
        <v>2704</v>
      </c>
      <c r="G1573" t="s">
        <v>2713</v>
      </c>
      <c r="H1573" t="s">
        <v>2752</v>
      </c>
      <c r="I1573" t="s">
        <v>2757</v>
      </c>
      <c r="J1573" t="s">
        <v>2763</v>
      </c>
      <c r="K1573">
        <v>1</v>
      </c>
      <c r="L1573">
        <v>145</v>
      </c>
      <c r="M1573">
        <v>5</v>
      </c>
      <c r="N1573">
        <v>145</v>
      </c>
      <c r="O1573">
        <v>137.75</v>
      </c>
      <c r="P1573" t="s">
        <v>2765</v>
      </c>
      <c r="Q1573" t="s">
        <v>2781</v>
      </c>
      <c r="R1573" t="s">
        <v>2788</v>
      </c>
      <c r="S1573" t="s">
        <v>2806</v>
      </c>
      <c r="T1573" t="s">
        <v>2807</v>
      </c>
      <c r="U1573">
        <v>1</v>
      </c>
      <c r="X1573">
        <v>80.75</v>
      </c>
      <c r="Y1573">
        <v>57</v>
      </c>
      <c r="Z1573" t="s">
        <v>2819</v>
      </c>
      <c r="AA1573" t="s">
        <v>2831</v>
      </c>
    </row>
    <row r="1574" spans="1:27" ht="16.05" customHeight="1" x14ac:dyDescent="0.3">
      <c r="A1574" t="s">
        <v>1599</v>
      </c>
      <c r="B1574" t="s">
        <v>1964</v>
      </c>
      <c r="C1574" t="s">
        <v>2105</v>
      </c>
      <c r="D1574" t="s">
        <v>2330</v>
      </c>
      <c r="E1574" t="s">
        <v>2672</v>
      </c>
      <c r="F1574" t="s">
        <v>2704</v>
      </c>
      <c r="G1574" t="s">
        <v>2716</v>
      </c>
      <c r="H1574" t="s">
        <v>2753</v>
      </c>
      <c r="I1574" t="s">
        <v>2755</v>
      </c>
      <c r="J1574" t="s">
        <v>2760</v>
      </c>
      <c r="K1574">
        <v>1</v>
      </c>
      <c r="L1574">
        <v>100</v>
      </c>
      <c r="M1574">
        <v>0</v>
      </c>
      <c r="N1574">
        <v>100</v>
      </c>
      <c r="O1574">
        <v>100</v>
      </c>
      <c r="P1574" t="s">
        <v>2769</v>
      </c>
      <c r="Q1574" t="s">
        <v>2775</v>
      </c>
      <c r="R1574" t="s">
        <v>2793</v>
      </c>
      <c r="S1574" t="s">
        <v>2805</v>
      </c>
      <c r="T1574" t="s">
        <v>2807</v>
      </c>
      <c r="U1574">
        <v>3</v>
      </c>
      <c r="V1574">
        <v>244</v>
      </c>
      <c r="X1574">
        <v>47.71</v>
      </c>
      <c r="Y1574">
        <v>52.29</v>
      </c>
      <c r="Z1574" t="s">
        <v>2818</v>
      </c>
      <c r="AA1574" t="s">
        <v>2829</v>
      </c>
    </row>
    <row r="1575" spans="1:27" ht="16.05" customHeight="1" x14ac:dyDescent="0.3">
      <c r="A1575" t="s">
        <v>1600</v>
      </c>
      <c r="B1575" t="s">
        <v>1630</v>
      </c>
      <c r="C1575" t="s">
        <v>2138</v>
      </c>
      <c r="D1575" t="s">
        <v>2228</v>
      </c>
      <c r="E1575" t="s">
        <v>2447</v>
      </c>
      <c r="F1575" t="s">
        <v>2705</v>
      </c>
      <c r="G1575" t="s">
        <v>2708</v>
      </c>
      <c r="H1575" t="s">
        <v>2753</v>
      </c>
      <c r="I1575" t="s">
        <v>2755</v>
      </c>
      <c r="J1575" t="s">
        <v>2760</v>
      </c>
      <c r="K1575">
        <v>2</v>
      </c>
      <c r="L1575">
        <v>80</v>
      </c>
      <c r="M1575">
        <v>0.1</v>
      </c>
      <c r="N1575">
        <v>160</v>
      </c>
      <c r="O1575">
        <v>144</v>
      </c>
      <c r="P1575" t="s">
        <v>2769</v>
      </c>
      <c r="Q1575" t="s">
        <v>2779</v>
      </c>
      <c r="R1575" t="s">
        <v>2791</v>
      </c>
      <c r="S1575" t="s">
        <v>2802</v>
      </c>
      <c r="T1575" t="s">
        <v>2807</v>
      </c>
      <c r="U1575">
        <v>2</v>
      </c>
      <c r="V1575">
        <v>127</v>
      </c>
      <c r="W1575">
        <v>54</v>
      </c>
      <c r="X1575">
        <v>37.83</v>
      </c>
      <c r="Y1575">
        <v>68.34</v>
      </c>
      <c r="Z1575" t="s">
        <v>2820</v>
      </c>
      <c r="AA1575" t="s">
        <v>2830</v>
      </c>
    </row>
    <row r="1576" spans="1:27" ht="16.05" customHeight="1" x14ac:dyDescent="0.3">
      <c r="A1576" t="s">
        <v>1601</v>
      </c>
      <c r="B1576" t="s">
        <v>1752</v>
      </c>
      <c r="C1576" t="s">
        <v>2138</v>
      </c>
      <c r="D1576" t="s">
        <v>2404</v>
      </c>
      <c r="E1576" t="s">
        <v>2652</v>
      </c>
      <c r="F1576" t="s">
        <v>2705</v>
      </c>
      <c r="G1576" t="s">
        <v>2726</v>
      </c>
      <c r="H1576" t="s">
        <v>2753</v>
      </c>
      <c r="I1576" t="s">
        <v>2755</v>
      </c>
      <c r="K1576">
        <v>1</v>
      </c>
      <c r="L1576">
        <v>100</v>
      </c>
      <c r="M1576">
        <v>0.15</v>
      </c>
      <c r="O1576">
        <v>85</v>
      </c>
      <c r="P1576" t="s">
        <v>2770</v>
      </c>
      <c r="Q1576" t="s">
        <v>2389</v>
      </c>
      <c r="R1576" t="s">
        <v>2788</v>
      </c>
      <c r="S1576" t="s">
        <v>2805</v>
      </c>
      <c r="T1576" t="s">
        <v>2807</v>
      </c>
      <c r="U1576">
        <v>5</v>
      </c>
      <c r="V1576">
        <v>376</v>
      </c>
      <c r="W1576">
        <v>51</v>
      </c>
      <c r="X1576">
        <v>43.11</v>
      </c>
      <c r="Y1576">
        <v>41.89</v>
      </c>
      <c r="Z1576" t="s">
        <v>2820</v>
      </c>
      <c r="AA1576" t="s">
        <v>2831</v>
      </c>
    </row>
    <row r="1577" spans="1:27" ht="16.05" customHeight="1" x14ac:dyDescent="0.3">
      <c r="A1577" t="s">
        <v>1602</v>
      </c>
      <c r="B1577" t="s">
        <v>2035</v>
      </c>
      <c r="C1577" t="s">
        <v>2074</v>
      </c>
      <c r="D1577" t="s">
        <v>2301</v>
      </c>
      <c r="E1577" t="s">
        <v>2685</v>
      </c>
      <c r="F1577" t="s">
        <v>2702</v>
      </c>
      <c r="G1577" t="s">
        <v>2707</v>
      </c>
      <c r="H1577" t="s">
        <v>2753</v>
      </c>
      <c r="I1577" t="s">
        <v>2755</v>
      </c>
      <c r="J1577" t="s">
        <v>2763</v>
      </c>
      <c r="K1577">
        <v>1</v>
      </c>
      <c r="L1577">
        <v>120</v>
      </c>
      <c r="M1577">
        <v>0.05</v>
      </c>
      <c r="N1577">
        <v>120</v>
      </c>
      <c r="O1577">
        <v>114</v>
      </c>
      <c r="P1577" t="s">
        <v>2767</v>
      </c>
      <c r="Q1577" t="s">
        <v>2779</v>
      </c>
      <c r="R1577" t="s">
        <v>2786</v>
      </c>
      <c r="S1577" t="s">
        <v>2803</v>
      </c>
      <c r="T1577" t="s">
        <v>2811</v>
      </c>
      <c r="U1577">
        <v>1</v>
      </c>
      <c r="V1577">
        <v>107</v>
      </c>
      <c r="W1577">
        <v>15</v>
      </c>
      <c r="X1577">
        <v>66.72</v>
      </c>
      <c r="Y1577">
        <v>47.28</v>
      </c>
      <c r="Z1577" t="s">
        <v>2815</v>
      </c>
      <c r="AA1577" t="s">
        <v>2829</v>
      </c>
    </row>
    <row r="1578" spans="1:27" ht="16.05" customHeight="1" x14ac:dyDescent="0.3">
      <c r="A1578" t="s">
        <v>1603</v>
      </c>
      <c r="B1578" t="s">
        <v>1645</v>
      </c>
      <c r="C1578" t="s">
        <v>2118</v>
      </c>
      <c r="D1578" t="s">
        <v>2196</v>
      </c>
      <c r="E1578" t="s">
        <v>2446</v>
      </c>
      <c r="G1578" t="s">
        <v>2714</v>
      </c>
      <c r="H1578" t="s">
        <v>2752</v>
      </c>
      <c r="I1578" t="s">
        <v>2758</v>
      </c>
      <c r="J1578" t="s">
        <v>2762</v>
      </c>
      <c r="K1578">
        <v>2</v>
      </c>
      <c r="L1578">
        <v>155</v>
      </c>
      <c r="M1578">
        <v>0</v>
      </c>
      <c r="N1578">
        <v>310</v>
      </c>
      <c r="O1578">
        <v>310</v>
      </c>
      <c r="P1578" t="s">
        <v>2767</v>
      </c>
      <c r="Q1578" t="s">
        <v>2779</v>
      </c>
      <c r="R1578" t="s">
        <v>2789</v>
      </c>
      <c r="S1578" t="s">
        <v>2801</v>
      </c>
      <c r="T1578" t="s">
        <v>2808</v>
      </c>
      <c r="U1578">
        <v>4</v>
      </c>
      <c r="V1578">
        <v>224</v>
      </c>
      <c r="W1578">
        <v>43</v>
      </c>
      <c r="X1578">
        <v>90.57</v>
      </c>
      <c r="Y1578">
        <v>128.86000000000001</v>
      </c>
      <c r="Z1578" t="s">
        <v>2815</v>
      </c>
      <c r="AA1578" t="s">
        <v>2831</v>
      </c>
    </row>
    <row r="1579" spans="1:27" ht="16.05" customHeight="1" x14ac:dyDescent="0.3">
      <c r="A1579" t="s">
        <v>1604</v>
      </c>
      <c r="B1579" t="s">
        <v>2036</v>
      </c>
      <c r="C1579" t="s">
        <v>2097</v>
      </c>
      <c r="D1579" t="s">
        <v>2176</v>
      </c>
      <c r="E1579" t="s">
        <v>2689</v>
      </c>
      <c r="F1579" t="s">
        <v>2705</v>
      </c>
      <c r="G1579" t="s">
        <v>2717</v>
      </c>
      <c r="H1579" t="s">
        <v>2752</v>
      </c>
      <c r="I1579" t="s">
        <v>2757</v>
      </c>
      <c r="K1579">
        <v>3</v>
      </c>
      <c r="L1579">
        <v>100</v>
      </c>
      <c r="M1579">
        <v>0.15</v>
      </c>
      <c r="N1579">
        <v>300</v>
      </c>
      <c r="O1579">
        <v>255</v>
      </c>
      <c r="P1579" t="s">
        <v>2770</v>
      </c>
      <c r="Q1579" t="s">
        <v>2779</v>
      </c>
      <c r="R1579" t="s">
        <v>2786</v>
      </c>
      <c r="S1579" t="s">
        <v>2804</v>
      </c>
      <c r="T1579" t="s">
        <v>2808</v>
      </c>
      <c r="U1579">
        <v>4</v>
      </c>
      <c r="W1579">
        <v>23</v>
      </c>
      <c r="X1579">
        <v>44.47</v>
      </c>
      <c r="Y1579">
        <v>121.59</v>
      </c>
      <c r="Z1579" t="s">
        <v>2817</v>
      </c>
      <c r="AA1579" t="s">
        <v>2829</v>
      </c>
    </row>
    <row r="1580" spans="1:27" ht="16.05" customHeight="1" x14ac:dyDescent="0.3">
      <c r="A1580" t="s">
        <v>1605</v>
      </c>
      <c r="B1580" t="s">
        <v>1771</v>
      </c>
      <c r="C1580" t="s">
        <v>2085</v>
      </c>
      <c r="D1580" t="s">
        <v>2212</v>
      </c>
      <c r="E1580" t="s">
        <v>2552</v>
      </c>
      <c r="F1580" t="s">
        <v>2705</v>
      </c>
      <c r="G1580" t="s">
        <v>2713</v>
      </c>
      <c r="H1580" t="s">
        <v>2752</v>
      </c>
      <c r="I1580" t="s">
        <v>2757</v>
      </c>
      <c r="J1580" t="s">
        <v>2760</v>
      </c>
      <c r="K1580">
        <v>1</v>
      </c>
      <c r="L1580">
        <v>150</v>
      </c>
      <c r="M1580">
        <v>0.15</v>
      </c>
      <c r="N1580">
        <v>150</v>
      </c>
      <c r="O1580">
        <v>127.5</v>
      </c>
      <c r="P1580" t="s">
        <v>2766</v>
      </c>
      <c r="Q1580" t="s">
        <v>2778</v>
      </c>
      <c r="R1580" t="s">
        <v>2785</v>
      </c>
      <c r="S1580" t="s">
        <v>2804</v>
      </c>
      <c r="T1580" t="s">
        <v>2808</v>
      </c>
      <c r="U1580">
        <v>1</v>
      </c>
      <c r="V1580">
        <v>466</v>
      </c>
      <c r="W1580">
        <v>49</v>
      </c>
      <c r="X1580">
        <v>73.58</v>
      </c>
      <c r="Y1580">
        <v>53.92</v>
      </c>
    </row>
    <row r="1581" spans="1:27" ht="16.05" customHeight="1" x14ac:dyDescent="0.3">
      <c r="A1581" t="s">
        <v>1606</v>
      </c>
      <c r="B1581" t="s">
        <v>1799</v>
      </c>
      <c r="C1581" t="s">
        <v>2138</v>
      </c>
      <c r="D1581" t="s">
        <v>2309</v>
      </c>
      <c r="F1581" t="s">
        <v>2704</v>
      </c>
      <c r="G1581" t="s">
        <v>2713</v>
      </c>
      <c r="H1581" t="s">
        <v>2752</v>
      </c>
      <c r="I1581" t="s">
        <v>2757</v>
      </c>
      <c r="J1581" t="s">
        <v>2762</v>
      </c>
      <c r="K1581">
        <v>3</v>
      </c>
      <c r="L1581">
        <v>140</v>
      </c>
      <c r="M1581">
        <v>0</v>
      </c>
      <c r="N1581">
        <v>420</v>
      </c>
      <c r="O1581">
        <v>420</v>
      </c>
      <c r="P1581" t="s">
        <v>2766</v>
      </c>
      <c r="Q1581" t="s">
        <v>2781</v>
      </c>
      <c r="R1581" t="s">
        <v>2791</v>
      </c>
      <c r="S1581" t="s">
        <v>2800</v>
      </c>
      <c r="T1581" t="s">
        <v>2808</v>
      </c>
      <c r="U1581">
        <v>2</v>
      </c>
      <c r="V1581">
        <v>254</v>
      </c>
      <c r="W1581">
        <v>55</v>
      </c>
      <c r="X1581">
        <v>73.31</v>
      </c>
      <c r="Y1581">
        <v>200.07</v>
      </c>
      <c r="Z1581" t="s">
        <v>2816</v>
      </c>
      <c r="AA1581" t="s">
        <v>2828</v>
      </c>
    </row>
    <row r="1582" spans="1:27" ht="16.05" customHeight="1" x14ac:dyDescent="0.3">
      <c r="A1582" t="s">
        <v>1607</v>
      </c>
      <c r="B1582" t="s">
        <v>1958</v>
      </c>
      <c r="C1582" t="s">
        <v>2058</v>
      </c>
      <c r="D1582" t="s">
        <v>2262</v>
      </c>
      <c r="E1582" t="s">
        <v>2624</v>
      </c>
      <c r="F1582" t="s">
        <v>2703</v>
      </c>
      <c r="G1582" t="s">
        <v>2707</v>
      </c>
      <c r="H1582" t="s">
        <v>2753</v>
      </c>
      <c r="I1582" t="s">
        <v>2755</v>
      </c>
      <c r="J1582" t="s">
        <v>2761</v>
      </c>
      <c r="K1582">
        <v>1</v>
      </c>
      <c r="L1582">
        <v>125</v>
      </c>
      <c r="M1582">
        <v>0.05</v>
      </c>
      <c r="N1582">
        <v>125</v>
      </c>
      <c r="O1582">
        <v>118.75</v>
      </c>
      <c r="P1582" t="s">
        <v>2765</v>
      </c>
      <c r="Q1582" t="s">
        <v>2775</v>
      </c>
      <c r="R1582" t="s">
        <v>2791</v>
      </c>
      <c r="S1582" t="s">
        <v>2800</v>
      </c>
      <c r="T1582" t="s">
        <v>2807</v>
      </c>
      <c r="U1582">
        <v>2</v>
      </c>
      <c r="V1582">
        <v>341</v>
      </c>
      <c r="W1582">
        <v>58</v>
      </c>
      <c r="X1582">
        <v>60.4</v>
      </c>
      <c r="Y1582">
        <v>58.35</v>
      </c>
      <c r="Z1582" t="s">
        <v>2819</v>
      </c>
      <c r="AA1582" t="s">
        <v>2827</v>
      </c>
    </row>
    <row r="1583" spans="1:27" ht="16.05" customHeight="1" x14ac:dyDescent="0.3">
      <c r="A1583" t="s">
        <v>1608</v>
      </c>
      <c r="B1583" t="s">
        <v>1652</v>
      </c>
      <c r="C1583" t="s">
        <v>2061</v>
      </c>
      <c r="D1583" t="s">
        <v>2311</v>
      </c>
      <c r="E1583" t="s">
        <v>2510</v>
      </c>
      <c r="G1583" t="s">
        <v>2706</v>
      </c>
      <c r="H1583" t="s">
        <v>2752</v>
      </c>
      <c r="I1583" t="s">
        <v>2757</v>
      </c>
      <c r="K1583">
        <v>2</v>
      </c>
      <c r="L1583">
        <v>130</v>
      </c>
      <c r="M1583">
        <v>0.05</v>
      </c>
      <c r="N1583">
        <v>260</v>
      </c>
      <c r="O1583">
        <v>247</v>
      </c>
      <c r="P1583" t="s">
        <v>2765</v>
      </c>
      <c r="Q1583" t="s">
        <v>2781</v>
      </c>
      <c r="R1583" t="s">
        <v>2788</v>
      </c>
      <c r="S1583" t="s">
        <v>2804</v>
      </c>
      <c r="T1583" t="s">
        <v>2811</v>
      </c>
      <c r="U1583">
        <v>4</v>
      </c>
      <c r="V1583">
        <v>298</v>
      </c>
      <c r="W1583">
        <v>12</v>
      </c>
      <c r="X1583">
        <v>75.73</v>
      </c>
      <c r="Y1583">
        <v>95.54</v>
      </c>
      <c r="Z1583" t="s">
        <v>2816</v>
      </c>
      <c r="AA1583" t="s">
        <v>2828</v>
      </c>
    </row>
    <row r="1584" spans="1:27" ht="16.05" customHeight="1" x14ac:dyDescent="0.3">
      <c r="A1584" t="s">
        <v>1609</v>
      </c>
      <c r="B1584" t="s">
        <v>1959</v>
      </c>
      <c r="C1584" t="s">
        <v>2108</v>
      </c>
      <c r="D1584" t="s">
        <v>2321</v>
      </c>
      <c r="E1584" t="s">
        <v>2572</v>
      </c>
      <c r="G1584" t="s">
        <v>2720</v>
      </c>
      <c r="H1584" t="s">
        <v>2755</v>
      </c>
      <c r="I1584" t="s">
        <v>2755</v>
      </c>
      <c r="J1584" t="s">
        <v>2761</v>
      </c>
      <c r="K1584">
        <v>1</v>
      </c>
      <c r="L1584">
        <v>190</v>
      </c>
      <c r="M1584">
        <v>5</v>
      </c>
      <c r="N1584">
        <v>190</v>
      </c>
      <c r="O1584">
        <v>180.5</v>
      </c>
      <c r="P1584" t="s">
        <v>2770</v>
      </c>
      <c r="Q1584" t="s">
        <v>2776</v>
      </c>
      <c r="R1584" t="s">
        <v>2788</v>
      </c>
      <c r="S1584" t="s">
        <v>2801</v>
      </c>
      <c r="T1584" t="s">
        <v>2810</v>
      </c>
      <c r="U1584">
        <v>1</v>
      </c>
      <c r="V1584">
        <v>34</v>
      </c>
      <c r="X1584">
        <v>89.69</v>
      </c>
      <c r="Y1584">
        <v>90.81</v>
      </c>
      <c r="Z1584" t="s">
        <v>2820</v>
      </c>
      <c r="AA1584" t="s">
        <v>2831</v>
      </c>
    </row>
    <row r="1585" spans="1:27" ht="16.05" customHeight="1" x14ac:dyDescent="0.3">
      <c r="A1585" t="s">
        <v>1610</v>
      </c>
      <c r="B1585" t="s">
        <v>1722</v>
      </c>
      <c r="C1585" t="s">
        <v>2137</v>
      </c>
      <c r="D1585" t="s">
        <v>2368</v>
      </c>
      <c r="E1585" t="s">
        <v>2696</v>
      </c>
      <c r="G1585" t="s">
        <v>2709</v>
      </c>
      <c r="H1585" t="s">
        <v>2752</v>
      </c>
      <c r="I1585" t="s">
        <v>2757</v>
      </c>
      <c r="J1585" t="s">
        <v>2763</v>
      </c>
      <c r="K1585">
        <v>3</v>
      </c>
      <c r="L1585">
        <v>115</v>
      </c>
      <c r="M1585">
        <v>0.05</v>
      </c>
      <c r="O1585">
        <v>327.75</v>
      </c>
      <c r="P1585" t="s">
        <v>2769</v>
      </c>
      <c r="Q1585" t="s">
        <v>2779</v>
      </c>
      <c r="R1585" t="s">
        <v>2789</v>
      </c>
      <c r="S1585" t="s">
        <v>2806</v>
      </c>
      <c r="T1585" t="s">
        <v>2811</v>
      </c>
      <c r="U1585">
        <v>1</v>
      </c>
      <c r="V1585">
        <v>427</v>
      </c>
      <c r="X1585">
        <v>55.51</v>
      </c>
      <c r="Y1585">
        <v>161.22</v>
      </c>
      <c r="AA1585" t="s">
        <v>2830</v>
      </c>
    </row>
    <row r="1586" spans="1:27" ht="16.05" customHeight="1" x14ac:dyDescent="0.3">
      <c r="A1586" t="s">
        <v>1611</v>
      </c>
      <c r="B1586" t="s">
        <v>1889</v>
      </c>
      <c r="C1586" t="s">
        <v>2095</v>
      </c>
      <c r="D1586" t="s">
        <v>2205</v>
      </c>
      <c r="E1586" t="s">
        <v>2620</v>
      </c>
      <c r="F1586" t="s">
        <v>2701</v>
      </c>
      <c r="G1586" t="s">
        <v>2721</v>
      </c>
      <c r="H1586" t="s">
        <v>2756</v>
      </c>
      <c r="I1586" t="s">
        <v>2755</v>
      </c>
      <c r="J1586" t="s">
        <v>2760</v>
      </c>
      <c r="K1586">
        <v>4</v>
      </c>
      <c r="L1586">
        <v>190</v>
      </c>
      <c r="M1586">
        <v>0</v>
      </c>
      <c r="N1586">
        <v>760</v>
      </c>
      <c r="O1586">
        <v>760</v>
      </c>
      <c r="P1586" t="s">
        <v>2770</v>
      </c>
      <c r="Q1586" t="s">
        <v>2776</v>
      </c>
      <c r="R1586" t="s">
        <v>2789</v>
      </c>
      <c r="S1586" t="s">
        <v>2801</v>
      </c>
      <c r="T1586" t="s">
        <v>2810</v>
      </c>
      <c r="U1586">
        <v>5</v>
      </c>
      <c r="V1586">
        <v>314</v>
      </c>
      <c r="X1586">
        <v>95.54</v>
      </c>
      <c r="Y1586">
        <v>377.84</v>
      </c>
      <c r="Z1586" t="s">
        <v>2816</v>
      </c>
      <c r="AA1586" t="s">
        <v>2827</v>
      </c>
    </row>
    <row r="1587" spans="1:27" ht="16.05" customHeight="1" x14ac:dyDescent="0.3">
      <c r="A1587" t="s">
        <v>1612</v>
      </c>
      <c r="B1587" t="s">
        <v>1699</v>
      </c>
      <c r="C1587" t="s">
        <v>2095</v>
      </c>
      <c r="D1587" t="s">
        <v>2289</v>
      </c>
      <c r="E1587" t="s">
        <v>2650</v>
      </c>
      <c r="F1587" t="s">
        <v>2704</v>
      </c>
      <c r="G1587" t="s">
        <v>2714</v>
      </c>
      <c r="H1587" t="s">
        <v>2752</v>
      </c>
      <c r="I1587" t="s">
        <v>2758</v>
      </c>
      <c r="J1587" t="s">
        <v>2762</v>
      </c>
      <c r="K1587">
        <v>1</v>
      </c>
      <c r="L1587">
        <v>170</v>
      </c>
      <c r="M1587">
        <v>0</v>
      </c>
      <c r="N1587">
        <v>170</v>
      </c>
      <c r="O1587">
        <v>170</v>
      </c>
      <c r="P1587" t="s">
        <v>2767</v>
      </c>
      <c r="Q1587" t="s">
        <v>2776</v>
      </c>
      <c r="R1587" t="s">
        <v>2791</v>
      </c>
      <c r="S1587" t="s">
        <v>2804</v>
      </c>
      <c r="T1587" t="s">
        <v>2807</v>
      </c>
      <c r="U1587">
        <v>3</v>
      </c>
      <c r="V1587">
        <v>435</v>
      </c>
      <c r="W1587">
        <v>-10</v>
      </c>
      <c r="X1587">
        <v>93.11</v>
      </c>
      <c r="Y1587">
        <v>76.89</v>
      </c>
      <c r="Z1587" t="s">
        <v>2815</v>
      </c>
      <c r="AA1587" t="s">
        <v>2829</v>
      </c>
    </row>
    <row r="1588" spans="1:27" ht="16.05" customHeight="1" x14ac:dyDescent="0.3">
      <c r="A1588" t="s">
        <v>1613</v>
      </c>
      <c r="B1588" t="s">
        <v>1679</v>
      </c>
      <c r="C1588" t="s">
        <v>2057</v>
      </c>
      <c r="D1588" t="s">
        <v>2162</v>
      </c>
      <c r="E1588" t="s">
        <v>2554</v>
      </c>
      <c r="F1588" t="s">
        <v>2703</v>
      </c>
      <c r="G1588" t="s">
        <v>2718</v>
      </c>
      <c r="H1588" t="s">
        <v>2753</v>
      </c>
      <c r="I1588" t="s">
        <v>2755</v>
      </c>
      <c r="K1588">
        <v>1</v>
      </c>
      <c r="L1588">
        <v>90</v>
      </c>
      <c r="M1588">
        <v>0</v>
      </c>
      <c r="N1588">
        <v>90</v>
      </c>
      <c r="O1588">
        <v>90</v>
      </c>
      <c r="P1588" t="s">
        <v>2770</v>
      </c>
      <c r="Q1588" t="s">
        <v>2779</v>
      </c>
      <c r="R1588" t="s">
        <v>2785</v>
      </c>
      <c r="S1588" t="s">
        <v>2804</v>
      </c>
      <c r="T1588" t="s">
        <v>2807</v>
      </c>
      <c r="U1588">
        <v>5</v>
      </c>
      <c r="V1588">
        <v>261</v>
      </c>
      <c r="X1588">
        <v>38.22</v>
      </c>
      <c r="Y1588">
        <v>51.78</v>
      </c>
      <c r="Z1588" t="s">
        <v>2819</v>
      </c>
    </row>
    <row r="1589" spans="1:27" ht="16.05" customHeight="1" x14ac:dyDescent="0.3">
      <c r="A1589" t="s">
        <v>1614</v>
      </c>
      <c r="B1589" t="s">
        <v>2037</v>
      </c>
      <c r="C1589" t="s">
        <v>2121</v>
      </c>
      <c r="D1589" t="s">
        <v>2323</v>
      </c>
      <c r="E1589" t="s">
        <v>2559</v>
      </c>
      <c r="F1589" t="s">
        <v>2704</v>
      </c>
      <c r="G1589" t="s">
        <v>2707</v>
      </c>
      <c r="H1589" t="s">
        <v>2753</v>
      </c>
      <c r="I1589" t="s">
        <v>2755</v>
      </c>
      <c r="J1589" t="s">
        <v>2759</v>
      </c>
      <c r="K1589">
        <v>2</v>
      </c>
      <c r="L1589">
        <v>130</v>
      </c>
      <c r="M1589">
        <v>5</v>
      </c>
      <c r="N1589">
        <v>260</v>
      </c>
      <c r="O1589">
        <v>247</v>
      </c>
      <c r="P1589" t="s">
        <v>2769</v>
      </c>
      <c r="Q1589" t="s">
        <v>2776</v>
      </c>
      <c r="R1589" t="s">
        <v>2793</v>
      </c>
      <c r="S1589" t="s">
        <v>2805</v>
      </c>
      <c r="T1589" t="s">
        <v>2808</v>
      </c>
      <c r="U1589">
        <v>4</v>
      </c>
      <c r="V1589">
        <v>85</v>
      </c>
      <c r="W1589">
        <v>36</v>
      </c>
      <c r="X1589">
        <v>54.49</v>
      </c>
      <c r="Y1589">
        <v>138.02000000000001</v>
      </c>
      <c r="Z1589" t="s">
        <v>2817</v>
      </c>
      <c r="AA1589" t="s">
        <v>2829</v>
      </c>
    </row>
    <row r="1590" spans="1:27" ht="16.05" customHeight="1" x14ac:dyDescent="0.3">
      <c r="A1590" t="s">
        <v>1615</v>
      </c>
      <c r="B1590" t="s">
        <v>1860</v>
      </c>
      <c r="C1590" t="s">
        <v>2129</v>
      </c>
      <c r="D1590" t="s">
        <v>2183</v>
      </c>
      <c r="E1590" t="s">
        <v>2426</v>
      </c>
      <c r="F1590" t="s">
        <v>2701</v>
      </c>
      <c r="G1590" t="s">
        <v>2717</v>
      </c>
      <c r="H1590" t="s">
        <v>2752</v>
      </c>
      <c r="I1590" t="s">
        <v>2757</v>
      </c>
      <c r="K1590">
        <v>1</v>
      </c>
      <c r="L1590">
        <v>90</v>
      </c>
      <c r="M1590">
        <v>0</v>
      </c>
      <c r="N1590">
        <v>90</v>
      </c>
      <c r="O1590">
        <v>90</v>
      </c>
      <c r="P1590" t="s">
        <v>2766</v>
      </c>
      <c r="R1590" t="s">
        <v>2790</v>
      </c>
      <c r="S1590" t="s">
        <v>2804</v>
      </c>
      <c r="T1590" t="s">
        <v>2807</v>
      </c>
      <c r="V1590">
        <v>118</v>
      </c>
      <c r="W1590">
        <v>10</v>
      </c>
      <c r="X1590">
        <v>37.72</v>
      </c>
      <c r="Y1590">
        <v>52.28</v>
      </c>
      <c r="AA1590" t="s">
        <v>2828</v>
      </c>
    </row>
    <row r="1591" spans="1:27" ht="16.05" customHeight="1" x14ac:dyDescent="0.3">
      <c r="A1591" t="s">
        <v>1616</v>
      </c>
      <c r="B1591" t="s">
        <v>1887</v>
      </c>
      <c r="C1591" t="s">
        <v>2070</v>
      </c>
      <c r="D1591" t="s">
        <v>2336</v>
      </c>
      <c r="E1591" t="s">
        <v>2478</v>
      </c>
      <c r="G1591" t="s">
        <v>2707</v>
      </c>
      <c r="H1591" t="s">
        <v>2753</v>
      </c>
      <c r="I1591" t="s">
        <v>2755</v>
      </c>
      <c r="J1591" t="s">
        <v>2760</v>
      </c>
      <c r="K1591">
        <v>1</v>
      </c>
      <c r="L1591">
        <v>120</v>
      </c>
      <c r="M1591">
        <v>0.05</v>
      </c>
      <c r="N1591">
        <v>120</v>
      </c>
      <c r="O1591">
        <v>114</v>
      </c>
      <c r="P1591" t="s">
        <v>2769</v>
      </c>
      <c r="R1591" t="s">
        <v>2793</v>
      </c>
      <c r="S1591" t="s">
        <v>2806</v>
      </c>
      <c r="T1591" t="s">
        <v>2807</v>
      </c>
      <c r="U1591">
        <v>3</v>
      </c>
      <c r="W1591">
        <v>37</v>
      </c>
      <c r="X1591">
        <v>55.9</v>
      </c>
      <c r="Y1591">
        <v>58.1</v>
      </c>
    </row>
    <row r="1592" spans="1:27" ht="16.05" customHeight="1" x14ac:dyDescent="0.3">
      <c r="A1592" t="s">
        <v>1617</v>
      </c>
      <c r="B1592" t="s">
        <v>1637</v>
      </c>
      <c r="C1592" t="s">
        <v>2048</v>
      </c>
      <c r="D1592" t="s">
        <v>2312</v>
      </c>
      <c r="F1592" t="s">
        <v>2701</v>
      </c>
      <c r="G1592" t="s">
        <v>2712</v>
      </c>
      <c r="H1592" t="s">
        <v>2752</v>
      </c>
      <c r="I1592" t="s">
        <v>2757</v>
      </c>
      <c r="J1592" t="s">
        <v>2764</v>
      </c>
      <c r="K1592">
        <v>2</v>
      </c>
      <c r="L1592">
        <v>110</v>
      </c>
      <c r="M1592">
        <v>0</v>
      </c>
      <c r="N1592">
        <v>220</v>
      </c>
      <c r="O1592">
        <v>220</v>
      </c>
      <c r="P1592" t="s">
        <v>2765</v>
      </c>
      <c r="Q1592" t="s">
        <v>2776</v>
      </c>
      <c r="R1592" t="s">
        <v>2789</v>
      </c>
      <c r="S1592" t="s">
        <v>2803</v>
      </c>
      <c r="T1592" t="s">
        <v>2807</v>
      </c>
      <c r="U1592">
        <v>3</v>
      </c>
      <c r="V1592">
        <v>33</v>
      </c>
      <c r="W1592">
        <v>19</v>
      </c>
      <c r="X1592">
        <v>49.53</v>
      </c>
      <c r="Y1592">
        <v>120.94</v>
      </c>
      <c r="Z1592" t="s">
        <v>2819</v>
      </c>
      <c r="AA1592" t="s">
        <v>2831</v>
      </c>
    </row>
    <row r="1593" spans="1:27" ht="16.05" customHeight="1" x14ac:dyDescent="0.3">
      <c r="A1593" t="s">
        <v>1618</v>
      </c>
      <c r="B1593" t="s">
        <v>1930</v>
      </c>
      <c r="C1593" t="s">
        <v>2097</v>
      </c>
      <c r="D1593" t="s">
        <v>2160</v>
      </c>
      <c r="E1593" t="s">
        <v>2679</v>
      </c>
      <c r="F1593" t="s">
        <v>2704</v>
      </c>
      <c r="G1593" t="s">
        <v>2740</v>
      </c>
      <c r="H1593" t="s">
        <v>2752</v>
      </c>
      <c r="I1593" t="s">
        <v>2757</v>
      </c>
      <c r="J1593" t="s">
        <v>2761</v>
      </c>
      <c r="K1593">
        <v>1</v>
      </c>
      <c r="L1593">
        <v>145</v>
      </c>
      <c r="M1593">
        <v>5</v>
      </c>
      <c r="N1593">
        <v>145</v>
      </c>
      <c r="O1593">
        <v>137.75</v>
      </c>
      <c r="P1593" t="s">
        <v>2769</v>
      </c>
      <c r="Q1593" t="s">
        <v>2778</v>
      </c>
      <c r="R1593" t="s">
        <v>2786</v>
      </c>
      <c r="S1593" t="s">
        <v>2801</v>
      </c>
      <c r="T1593" t="s">
        <v>2808</v>
      </c>
      <c r="U1593">
        <v>4</v>
      </c>
      <c r="W1593">
        <v>52</v>
      </c>
      <c r="X1593">
        <v>72.760000000000005</v>
      </c>
      <c r="Y1593">
        <v>64.989999999999995</v>
      </c>
      <c r="AA1593" t="s">
        <v>2828</v>
      </c>
    </row>
    <row r="1594" spans="1:27" ht="16.05" customHeight="1" x14ac:dyDescent="0.3">
      <c r="A1594" t="s">
        <v>1619</v>
      </c>
      <c r="B1594" t="s">
        <v>2038</v>
      </c>
      <c r="C1594" t="s">
        <v>2052</v>
      </c>
      <c r="D1594" t="s">
        <v>2372</v>
      </c>
      <c r="F1594" t="s">
        <v>2702</v>
      </c>
      <c r="G1594" t="s">
        <v>2709</v>
      </c>
      <c r="H1594" t="s">
        <v>2752</v>
      </c>
      <c r="I1594" t="s">
        <v>2757</v>
      </c>
      <c r="J1594" t="s">
        <v>2760</v>
      </c>
      <c r="K1594">
        <v>-1</v>
      </c>
      <c r="L1594">
        <v>115</v>
      </c>
      <c r="M1594">
        <v>0</v>
      </c>
      <c r="N1594">
        <v>115</v>
      </c>
      <c r="O1594">
        <v>115</v>
      </c>
      <c r="P1594" t="s">
        <v>2770</v>
      </c>
      <c r="R1594" t="s">
        <v>2790</v>
      </c>
      <c r="S1594" t="s">
        <v>2799</v>
      </c>
      <c r="T1594" t="s">
        <v>2811</v>
      </c>
      <c r="U1594">
        <v>5</v>
      </c>
      <c r="V1594">
        <v>173</v>
      </c>
      <c r="W1594">
        <v>58</v>
      </c>
      <c r="X1594">
        <v>60.59</v>
      </c>
      <c r="Y1594">
        <v>54.41</v>
      </c>
      <c r="AA1594" t="s">
        <v>2830</v>
      </c>
    </row>
    <row r="1595" spans="1:27" ht="16.05" customHeight="1" x14ac:dyDescent="0.3">
      <c r="A1595" t="s">
        <v>1620</v>
      </c>
      <c r="B1595" t="s">
        <v>2039</v>
      </c>
      <c r="C1595" t="s">
        <v>2142</v>
      </c>
      <c r="D1595" t="s">
        <v>2245</v>
      </c>
      <c r="E1595" t="s">
        <v>2484</v>
      </c>
      <c r="F1595" t="s">
        <v>2705</v>
      </c>
      <c r="G1595" t="s">
        <v>2713</v>
      </c>
      <c r="H1595" t="s">
        <v>2752</v>
      </c>
      <c r="I1595" t="s">
        <v>2757</v>
      </c>
      <c r="J1595" t="s">
        <v>2763</v>
      </c>
      <c r="K1595">
        <v>3</v>
      </c>
      <c r="L1595">
        <v>145</v>
      </c>
      <c r="M1595">
        <v>0</v>
      </c>
      <c r="N1595">
        <v>435</v>
      </c>
      <c r="O1595">
        <v>435</v>
      </c>
      <c r="Q1595" t="s">
        <v>2775</v>
      </c>
      <c r="R1595" t="s">
        <v>2791</v>
      </c>
      <c r="S1595" t="s">
        <v>2803</v>
      </c>
      <c r="T1595" t="s">
        <v>2812</v>
      </c>
      <c r="U1595">
        <v>3</v>
      </c>
      <c r="V1595">
        <v>1</v>
      </c>
      <c r="W1595">
        <v>46</v>
      </c>
      <c r="X1595">
        <v>59.85</v>
      </c>
      <c r="Y1595">
        <v>255.45</v>
      </c>
      <c r="Z1595" t="s">
        <v>2817</v>
      </c>
      <c r="AA1595" t="s">
        <v>2827</v>
      </c>
    </row>
    <row r="1596" spans="1:27" ht="16.05" customHeight="1" x14ac:dyDescent="0.3">
      <c r="A1596" t="s">
        <v>1621</v>
      </c>
      <c r="B1596" t="s">
        <v>1883</v>
      </c>
      <c r="C1596" t="s">
        <v>2123</v>
      </c>
      <c r="D1596" t="s">
        <v>2154</v>
      </c>
      <c r="E1596" t="s">
        <v>2681</v>
      </c>
      <c r="G1596" t="s">
        <v>2711</v>
      </c>
      <c r="H1596" t="s">
        <v>2754</v>
      </c>
      <c r="I1596" t="s">
        <v>2757</v>
      </c>
      <c r="K1596">
        <v>3</v>
      </c>
      <c r="L1596">
        <v>95</v>
      </c>
      <c r="N1596">
        <v>285</v>
      </c>
      <c r="P1596" t="s">
        <v>2765</v>
      </c>
      <c r="Q1596" t="s">
        <v>2776</v>
      </c>
      <c r="R1596" t="s">
        <v>2793</v>
      </c>
      <c r="S1596" t="s">
        <v>2805</v>
      </c>
      <c r="T1596" t="s">
        <v>2807</v>
      </c>
      <c r="U1596">
        <v>3</v>
      </c>
      <c r="V1596">
        <v>300</v>
      </c>
      <c r="W1596">
        <v>23</v>
      </c>
      <c r="X1596">
        <v>44.09</v>
      </c>
      <c r="Z1596" t="s">
        <v>2819</v>
      </c>
      <c r="AA1596" t="s">
        <v>2829</v>
      </c>
    </row>
    <row r="1597" spans="1:27" ht="16.05" customHeight="1" x14ac:dyDescent="0.3">
      <c r="A1597" t="s">
        <v>1622</v>
      </c>
      <c r="B1597" t="s">
        <v>1682</v>
      </c>
      <c r="C1597" t="s">
        <v>2130</v>
      </c>
      <c r="D1597" t="s">
        <v>2326</v>
      </c>
      <c r="F1597" t="s">
        <v>2704</v>
      </c>
      <c r="G1597" t="s">
        <v>2717</v>
      </c>
      <c r="H1597" t="s">
        <v>2752</v>
      </c>
      <c r="I1597" t="s">
        <v>2757</v>
      </c>
      <c r="J1597" t="s">
        <v>2761</v>
      </c>
      <c r="K1597">
        <v>1</v>
      </c>
      <c r="L1597">
        <v>95</v>
      </c>
      <c r="M1597">
        <v>0</v>
      </c>
      <c r="N1597">
        <v>95</v>
      </c>
      <c r="O1597">
        <v>95</v>
      </c>
      <c r="P1597" t="s">
        <v>2765</v>
      </c>
      <c r="Q1597" t="s">
        <v>2776</v>
      </c>
      <c r="R1597" t="s">
        <v>2791</v>
      </c>
      <c r="S1597" t="s">
        <v>2803</v>
      </c>
      <c r="T1597" t="s">
        <v>2808</v>
      </c>
      <c r="U1597">
        <v>5</v>
      </c>
      <c r="V1597">
        <v>119</v>
      </c>
      <c r="W1597">
        <v>35</v>
      </c>
      <c r="X1597">
        <v>31.97</v>
      </c>
      <c r="Y1597">
        <v>63.03</v>
      </c>
      <c r="AA1597" t="s">
        <v>2831</v>
      </c>
    </row>
    <row r="1598" spans="1:27" ht="16.05" customHeight="1" x14ac:dyDescent="0.3">
      <c r="A1598" t="s">
        <v>1623</v>
      </c>
      <c r="B1598" t="s">
        <v>1696</v>
      </c>
      <c r="C1598" t="s">
        <v>2112</v>
      </c>
      <c r="D1598" t="s">
        <v>2189</v>
      </c>
      <c r="E1598" t="s">
        <v>2556</v>
      </c>
      <c r="F1598" t="s">
        <v>2705</v>
      </c>
      <c r="G1598" t="s">
        <v>2709</v>
      </c>
      <c r="H1598" t="s">
        <v>2752</v>
      </c>
      <c r="I1598" t="s">
        <v>2757</v>
      </c>
      <c r="J1598" t="s">
        <v>2763</v>
      </c>
      <c r="K1598">
        <v>1</v>
      </c>
      <c r="L1598">
        <v>120</v>
      </c>
      <c r="M1598">
        <v>10</v>
      </c>
      <c r="N1598">
        <v>120</v>
      </c>
      <c r="O1598">
        <v>108</v>
      </c>
      <c r="P1598" t="s">
        <v>2767</v>
      </c>
      <c r="Q1598" t="s">
        <v>2775</v>
      </c>
      <c r="R1598" t="s">
        <v>2789</v>
      </c>
      <c r="S1598" t="s">
        <v>2800</v>
      </c>
      <c r="T1598" t="s">
        <v>2811</v>
      </c>
      <c r="W1598">
        <v>31</v>
      </c>
      <c r="X1598">
        <v>48.07</v>
      </c>
      <c r="Y1598">
        <v>59.93</v>
      </c>
      <c r="Z1598" t="s">
        <v>2818</v>
      </c>
    </row>
    <row r="1599" spans="1:27" ht="16.05" customHeight="1" x14ac:dyDescent="0.3">
      <c r="A1599" t="s">
        <v>1624</v>
      </c>
      <c r="B1599" t="s">
        <v>2040</v>
      </c>
      <c r="C1599" t="s">
        <v>2095</v>
      </c>
      <c r="D1599" t="s">
        <v>2323</v>
      </c>
      <c r="E1599" t="s">
        <v>2476</v>
      </c>
      <c r="F1599" t="s">
        <v>2702</v>
      </c>
      <c r="G1599" t="s">
        <v>2707</v>
      </c>
      <c r="H1599" t="s">
        <v>2753</v>
      </c>
      <c r="I1599" t="s">
        <v>2755</v>
      </c>
      <c r="J1599" t="s">
        <v>2759</v>
      </c>
      <c r="K1599">
        <v>2</v>
      </c>
      <c r="L1599">
        <v>125</v>
      </c>
      <c r="M1599">
        <v>5</v>
      </c>
      <c r="O1599">
        <v>237.5</v>
      </c>
      <c r="P1599" t="s">
        <v>2766</v>
      </c>
      <c r="Q1599" t="s">
        <v>2781</v>
      </c>
      <c r="R1599" t="s">
        <v>2788</v>
      </c>
      <c r="S1599" t="s">
        <v>2805</v>
      </c>
      <c r="T1599" t="s">
        <v>2808</v>
      </c>
      <c r="U1599">
        <v>4</v>
      </c>
      <c r="V1599">
        <v>170</v>
      </c>
      <c r="W1599">
        <v>38</v>
      </c>
      <c r="X1599">
        <v>44</v>
      </c>
      <c r="Y1599">
        <v>149.5</v>
      </c>
      <c r="Z1599" t="s">
        <v>2820</v>
      </c>
      <c r="AA1599" t="s">
        <v>2829</v>
      </c>
    </row>
    <row r="1600" spans="1:27" ht="16.05" customHeight="1" x14ac:dyDescent="0.3">
      <c r="A1600" t="s">
        <v>1625</v>
      </c>
      <c r="B1600" t="s">
        <v>1986</v>
      </c>
      <c r="C1600" t="s">
        <v>2069</v>
      </c>
      <c r="D1600" t="s">
        <v>2336</v>
      </c>
      <c r="E1600" t="s">
        <v>2589</v>
      </c>
      <c r="G1600" t="s">
        <v>2708</v>
      </c>
      <c r="H1600" t="s">
        <v>2753</v>
      </c>
      <c r="I1600" t="s">
        <v>2755</v>
      </c>
      <c r="J1600" t="s">
        <v>2760</v>
      </c>
      <c r="K1600">
        <v>1</v>
      </c>
      <c r="L1600">
        <v>70</v>
      </c>
      <c r="M1600">
        <v>0</v>
      </c>
      <c r="O1600">
        <v>70</v>
      </c>
      <c r="P1600" t="s">
        <v>2766</v>
      </c>
      <c r="R1600" t="s">
        <v>2788</v>
      </c>
      <c r="S1600" t="s">
        <v>2800</v>
      </c>
      <c r="T1600" t="s">
        <v>2807</v>
      </c>
      <c r="U1600">
        <v>3</v>
      </c>
      <c r="V1600">
        <v>320</v>
      </c>
      <c r="W1600">
        <v>56</v>
      </c>
      <c r="X1600">
        <v>38.14</v>
      </c>
      <c r="Y1600">
        <v>31.86</v>
      </c>
      <c r="Z1600" t="s">
        <v>2817</v>
      </c>
      <c r="AA1600" t="s">
        <v>2831</v>
      </c>
    </row>
    <row r="1601" spans="1:27" ht="16.05" customHeight="1" x14ac:dyDescent="0.3">
      <c r="A1601" t="s">
        <v>1626</v>
      </c>
      <c r="B1601" t="s">
        <v>1806</v>
      </c>
      <c r="C1601" t="s">
        <v>2118</v>
      </c>
      <c r="D1601" t="s">
        <v>2324</v>
      </c>
      <c r="E1601" t="s">
        <v>2429</v>
      </c>
      <c r="G1601" t="s">
        <v>2709</v>
      </c>
      <c r="H1601" t="s">
        <v>2752</v>
      </c>
      <c r="I1601" t="s">
        <v>2757</v>
      </c>
      <c r="J1601" t="s">
        <v>2764</v>
      </c>
      <c r="L1601">
        <v>120</v>
      </c>
      <c r="M1601">
        <v>0</v>
      </c>
      <c r="N1601">
        <v>120</v>
      </c>
      <c r="O1601">
        <v>120</v>
      </c>
      <c r="P1601" t="s">
        <v>2765</v>
      </c>
      <c r="Q1601" t="s">
        <v>2776</v>
      </c>
      <c r="R1601" t="s">
        <v>2789</v>
      </c>
      <c r="S1601" t="s">
        <v>2806</v>
      </c>
      <c r="T1601" t="s">
        <v>2809</v>
      </c>
      <c r="V1601">
        <v>498</v>
      </c>
      <c r="W1601">
        <v>29</v>
      </c>
      <c r="X1601">
        <v>60.22</v>
      </c>
      <c r="Y1601">
        <v>59.78</v>
      </c>
      <c r="Z1601" t="s">
        <v>2817</v>
      </c>
      <c r="AA1601" t="s">
        <v>2830</v>
      </c>
    </row>
    <row r="1602" spans="1:27" ht="16.05" customHeight="1" x14ac:dyDescent="0.3">
      <c r="A1602" t="s">
        <v>174</v>
      </c>
      <c r="B1602" t="s">
        <v>1751</v>
      </c>
      <c r="C1602" t="s">
        <v>2119</v>
      </c>
      <c r="D1602" t="s">
        <v>2249</v>
      </c>
      <c r="E1602" t="s">
        <v>2494</v>
      </c>
      <c r="F1602" t="s">
        <v>2705</v>
      </c>
      <c r="G1602" t="s">
        <v>2712</v>
      </c>
      <c r="H1602" t="s">
        <v>2752</v>
      </c>
      <c r="I1602" t="s">
        <v>2757</v>
      </c>
      <c r="J1602" t="s">
        <v>2764</v>
      </c>
      <c r="K1602">
        <v>1</v>
      </c>
      <c r="L1602">
        <v>95</v>
      </c>
      <c r="M1602">
        <v>10</v>
      </c>
      <c r="N1602">
        <v>95</v>
      </c>
      <c r="O1602">
        <v>85.5</v>
      </c>
      <c r="P1602" t="s">
        <v>2770</v>
      </c>
      <c r="Q1602" t="s">
        <v>2778</v>
      </c>
      <c r="R1602" t="s">
        <v>2788</v>
      </c>
      <c r="S1602" t="s">
        <v>2799</v>
      </c>
      <c r="T1602" t="s">
        <v>2807</v>
      </c>
      <c r="U1602">
        <v>4</v>
      </c>
      <c r="V1602">
        <v>432</v>
      </c>
      <c r="W1602">
        <v>60</v>
      </c>
      <c r="X1602">
        <v>58.58</v>
      </c>
      <c r="Y1602">
        <v>26.92</v>
      </c>
      <c r="Z1602" t="s">
        <v>2815</v>
      </c>
      <c r="AA1602" t="s">
        <v>2830</v>
      </c>
    </row>
    <row r="1603" spans="1:27" ht="16.05" customHeight="1" x14ac:dyDescent="0.3">
      <c r="A1603" t="s">
        <v>965</v>
      </c>
      <c r="B1603" t="s">
        <v>1681</v>
      </c>
      <c r="C1603" t="s">
        <v>2113</v>
      </c>
      <c r="D1603" t="s">
        <v>2167</v>
      </c>
      <c r="E1603" t="s">
        <v>2588</v>
      </c>
      <c r="F1603" t="s">
        <v>2701</v>
      </c>
      <c r="G1603" t="s">
        <v>2715</v>
      </c>
      <c r="H1603" t="s">
        <v>2754</v>
      </c>
      <c r="I1603" t="s">
        <v>2757</v>
      </c>
      <c r="J1603" t="s">
        <v>2759</v>
      </c>
      <c r="K1603">
        <v>2</v>
      </c>
      <c r="L1603">
        <v>85</v>
      </c>
      <c r="M1603">
        <v>0.1</v>
      </c>
      <c r="N1603">
        <v>170</v>
      </c>
      <c r="O1603">
        <v>153</v>
      </c>
      <c r="P1603" t="s">
        <v>2765</v>
      </c>
      <c r="Q1603" t="s">
        <v>2781</v>
      </c>
      <c r="R1603" t="s">
        <v>2789</v>
      </c>
      <c r="S1603" t="s">
        <v>2806</v>
      </c>
      <c r="T1603" t="s">
        <v>2807</v>
      </c>
      <c r="U1603">
        <v>1</v>
      </c>
      <c r="V1603">
        <v>294</v>
      </c>
      <c r="W1603">
        <v>19</v>
      </c>
      <c r="X1603">
        <v>35.549999999999997</v>
      </c>
      <c r="Y1603">
        <v>81.900000000000006</v>
      </c>
      <c r="Z1603" t="s">
        <v>2820</v>
      </c>
      <c r="AA1603" t="s">
        <v>2829</v>
      </c>
    </row>
    <row r="1604" spans="1:27" ht="16.05" customHeight="1" x14ac:dyDescent="0.3">
      <c r="A1604" t="s">
        <v>519</v>
      </c>
      <c r="B1604" t="s">
        <v>1909</v>
      </c>
      <c r="C1604" t="s">
        <v>2057</v>
      </c>
      <c r="D1604" t="s">
        <v>2348</v>
      </c>
      <c r="F1604" t="s">
        <v>2702</v>
      </c>
      <c r="G1604" t="s">
        <v>2719</v>
      </c>
      <c r="H1604" t="s">
        <v>2754</v>
      </c>
      <c r="I1604" t="s">
        <v>2758</v>
      </c>
      <c r="J1604" t="s">
        <v>2761</v>
      </c>
      <c r="K1604">
        <v>2</v>
      </c>
      <c r="L1604">
        <v>110</v>
      </c>
      <c r="M1604">
        <v>0</v>
      </c>
      <c r="N1604">
        <v>220</v>
      </c>
      <c r="O1604">
        <v>220</v>
      </c>
      <c r="P1604" t="s">
        <v>2765</v>
      </c>
      <c r="Q1604" t="s">
        <v>2775</v>
      </c>
      <c r="R1604" t="s">
        <v>2790</v>
      </c>
      <c r="S1604" t="s">
        <v>2799</v>
      </c>
      <c r="T1604" t="s">
        <v>2807</v>
      </c>
      <c r="U1604">
        <v>1</v>
      </c>
      <c r="W1604">
        <v>38</v>
      </c>
      <c r="X1604">
        <v>56</v>
      </c>
      <c r="Y1604">
        <v>108</v>
      </c>
      <c r="Z1604" t="s">
        <v>2815</v>
      </c>
      <c r="AA1604" t="s">
        <v>2828</v>
      </c>
    </row>
    <row r="1605" spans="1:27" ht="16.05" customHeight="1" x14ac:dyDescent="0.3">
      <c r="A1605" t="s">
        <v>1301</v>
      </c>
      <c r="B1605" t="s">
        <v>1662</v>
      </c>
      <c r="C1605" t="s">
        <v>2042</v>
      </c>
      <c r="D1605" t="s">
        <v>2317</v>
      </c>
      <c r="E1605" t="s">
        <v>2512</v>
      </c>
      <c r="F1605" t="s">
        <v>2703</v>
      </c>
      <c r="G1605" t="s">
        <v>2706</v>
      </c>
      <c r="H1605" t="s">
        <v>2752</v>
      </c>
      <c r="I1605" t="s">
        <v>2757</v>
      </c>
      <c r="J1605" t="s">
        <v>2764</v>
      </c>
      <c r="K1605">
        <v>2</v>
      </c>
      <c r="L1605">
        <v>130</v>
      </c>
      <c r="M1605">
        <v>0</v>
      </c>
      <c r="N1605">
        <v>260</v>
      </c>
      <c r="O1605">
        <v>260</v>
      </c>
      <c r="Q1605" t="s">
        <v>2782</v>
      </c>
      <c r="R1605" t="s">
        <v>2789</v>
      </c>
      <c r="S1605" t="s">
        <v>2803</v>
      </c>
      <c r="T1605" t="s">
        <v>2811</v>
      </c>
      <c r="U1605">
        <v>1</v>
      </c>
      <c r="V1605">
        <v>413</v>
      </c>
      <c r="W1605">
        <v>58</v>
      </c>
      <c r="X1605">
        <v>53.56</v>
      </c>
      <c r="Y1605">
        <v>152.88</v>
      </c>
      <c r="Z1605" t="s">
        <v>2819</v>
      </c>
      <c r="AA1605" t="s">
        <v>2827</v>
      </c>
    </row>
    <row r="1606" spans="1:27" ht="16.05" customHeight="1" x14ac:dyDescent="0.3">
      <c r="A1606" t="s">
        <v>100</v>
      </c>
      <c r="B1606" t="s">
        <v>1691</v>
      </c>
      <c r="C1606" t="s">
        <v>2070</v>
      </c>
      <c r="D1606" t="s">
        <v>2206</v>
      </c>
      <c r="E1606" t="s">
        <v>2468</v>
      </c>
      <c r="G1606" t="s">
        <v>2717</v>
      </c>
      <c r="H1606" t="s">
        <v>2752</v>
      </c>
      <c r="I1606" t="s">
        <v>2757</v>
      </c>
      <c r="J1606" t="s">
        <v>2764</v>
      </c>
      <c r="K1606">
        <v>3</v>
      </c>
      <c r="L1606">
        <v>90</v>
      </c>
      <c r="M1606">
        <v>10</v>
      </c>
      <c r="N1606">
        <v>270</v>
      </c>
      <c r="O1606">
        <v>243</v>
      </c>
      <c r="P1606" t="s">
        <v>2767</v>
      </c>
      <c r="R1606" t="s">
        <v>2788</v>
      </c>
      <c r="S1606" t="s">
        <v>2804</v>
      </c>
      <c r="T1606" t="s">
        <v>2807</v>
      </c>
      <c r="U1606">
        <v>5</v>
      </c>
      <c r="V1606">
        <v>25</v>
      </c>
      <c r="W1606">
        <v>42</v>
      </c>
      <c r="X1606">
        <v>47.31</v>
      </c>
      <c r="Y1606">
        <v>101.07</v>
      </c>
      <c r="AA1606" t="s">
        <v>2831</v>
      </c>
    </row>
    <row r="1607" spans="1:27" ht="16.05" customHeight="1" x14ac:dyDescent="0.3">
      <c r="A1607" t="s">
        <v>58</v>
      </c>
      <c r="B1607" t="s">
        <v>1655</v>
      </c>
      <c r="C1607" t="s">
        <v>2044</v>
      </c>
      <c r="D1607" t="s">
        <v>2174</v>
      </c>
      <c r="E1607" t="s">
        <v>2434</v>
      </c>
      <c r="F1607" t="s">
        <v>2703</v>
      </c>
      <c r="G1607" t="s">
        <v>2715</v>
      </c>
      <c r="H1607" t="s">
        <v>2754</v>
      </c>
      <c r="I1607" t="s">
        <v>2757</v>
      </c>
      <c r="J1607" t="s">
        <v>2760</v>
      </c>
      <c r="K1607">
        <v>1</v>
      </c>
      <c r="L1607">
        <v>75</v>
      </c>
      <c r="M1607">
        <v>0.15</v>
      </c>
      <c r="N1607">
        <v>75</v>
      </c>
      <c r="O1607">
        <v>63.75</v>
      </c>
      <c r="P1607" t="s">
        <v>2769</v>
      </c>
      <c r="R1607" t="s">
        <v>2788</v>
      </c>
      <c r="S1607" t="s">
        <v>2806</v>
      </c>
      <c r="T1607" t="s">
        <v>2807</v>
      </c>
      <c r="U1607">
        <v>4</v>
      </c>
      <c r="V1607">
        <v>400</v>
      </c>
      <c r="W1607">
        <v>12</v>
      </c>
      <c r="X1607">
        <v>42.47</v>
      </c>
      <c r="Y1607">
        <v>21.28</v>
      </c>
      <c r="Z1607" t="s">
        <v>2818</v>
      </c>
      <c r="AA1607" t="s">
        <v>2829</v>
      </c>
    </row>
    <row r="1608" spans="1:27" ht="16.05" customHeight="1" x14ac:dyDescent="0.3">
      <c r="A1608" t="s">
        <v>293</v>
      </c>
      <c r="B1608" t="s">
        <v>1822</v>
      </c>
      <c r="C1608" t="s">
        <v>2102</v>
      </c>
      <c r="D1608" t="s">
        <v>2163</v>
      </c>
      <c r="E1608" t="s">
        <v>2533</v>
      </c>
      <c r="F1608" t="s">
        <v>2703</v>
      </c>
      <c r="G1608" t="s">
        <v>2709</v>
      </c>
      <c r="H1608" t="s">
        <v>2752</v>
      </c>
      <c r="I1608" t="s">
        <v>2757</v>
      </c>
      <c r="J1608" t="s">
        <v>2764</v>
      </c>
      <c r="K1608">
        <v>1</v>
      </c>
      <c r="L1608">
        <v>120</v>
      </c>
      <c r="M1608">
        <v>0.15</v>
      </c>
      <c r="N1608">
        <v>120</v>
      </c>
      <c r="O1608">
        <v>102</v>
      </c>
      <c r="P1608" t="s">
        <v>2766</v>
      </c>
      <c r="Q1608" t="s">
        <v>2779</v>
      </c>
      <c r="R1608" t="s">
        <v>2786</v>
      </c>
      <c r="S1608" t="s">
        <v>2800</v>
      </c>
      <c r="T1608" t="s">
        <v>2807</v>
      </c>
      <c r="U1608">
        <v>4</v>
      </c>
      <c r="V1608">
        <v>84</v>
      </c>
      <c r="W1608">
        <v>52</v>
      </c>
      <c r="X1608">
        <v>59.32</v>
      </c>
      <c r="Y1608">
        <v>42.68</v>
      </c>
      <c r="Z1608" t="s">
        <v>2816</v>
      </c>
      <c r="AA1608" t="s">
        <v>2829</v>
      </c>
    </row>
    <row r="1609" spans="1:27" ht="16.05" customHeight="1" x14ac:dyDescent="0.3">
      <c r="A1609" t="s">
        <v>1462</v>
      </c>
      <c r="B1609" t="s">
        <v>2027</v>
      </c>
      <c r="C1609" t="s">
        <v>2081</v>
      </c>
      <c r="D1609" t="s">
        <v>2324</v>
      </c>
      <c r="E1609" t="s">
        <v>2470</v>
      </c>
      <c r="G1609" t="s">
        <v>2716</v>
      </c>
      <c r="H1609" t="s">
        <v>2753</v>
      </c>
      <c r="I1609" t="s">
        <v>2755</v>
      </c>
      <c r="J1609" t="s">
        <v>2761</v>
      </c>
      <c r="K1609">
        <v>1</v>
      </c>
      <c r="L1609">
        <v>100</v>
      </c>
      <c r="M1609">
        <v>0</v>
      </c>
      <c r="N1609">
        <v>100</v>
      </c>
      <c r="O1609">
        <v>100</v>
      </c>
      <c r="P1609" t="s">
        <v>2770</v>
      </c>
      <c r="Q1609" t="s">
        <v>2776</v>
      </c>
      <c r="R1609" t="s">
        <v>2785</v>
      </c>
      <c r="S1609" t="s">
        <v>2806</v>
      </c>
      <c r="T1609" t="s">
        <v>2807</v>
      </c>
      <c r="U1609">
        <v>5</v>
      </c>
      <c r="V1609">
        <v>477</v>
      </c>
      <c r="X1609">
        <v>37.39</v>
      </c>
      <c r="Y1609">
        <v>62.61</v>
      </c>
      <c r="Z1609" t="s">
        <v>2819</v>
      </c>
      <c r="AA1609" t="s">
        <v>2831</v>
      </c>
    </row>
    <row r="1610" spans="1:27" ht="16.05" customHeight="1" x14ac:dyDescent="0.3">
      <c r="A1610" t="s">
        <v>290</v>
      </c>
      <c r="B1610" t="s">
        <v>1821</v>
      </c>
      <c r="C1610" t="s">
        <v>2130</v>
      </c>
      <c r="D1610" t="s">
        <v>2263</v>
      </c>
      <c r="E1610" t="s">
        <v>2497</v>
      </c>
      <c r="F1610" t="s">
        <v>2701</v>
      </c>
      <c r="G1610" t="s">
        <v>2706</v>
      </c>
      <c r="H1610" t="s">
        <v>2752</v>
      </c>
      <c r="I1610" t="s">
        <v>2757</v>
      </c>
      <c r="J1610" t="s">
        <v>2759</v>
      </c>
      <c r="K1610">
        <v>2</v>
      </c>
      <c r="L1610">
        <v>135</v>
      </c>
      <c r="M1610">
        <v>0.05</v>
      </c>
      <c r="N1610">
        <v>270</v>
      </c>
      <c r="O1610">
        <v>256.5</v>
      </c>
      <c r="P1610" t="s">
        <v>2765</v>
      </c>
      <c r="R1610" t="s">
        <v>2790</v>
      </c>
      <c r="S1610" t="s">
        <v>2801</v>
      </c>
      <c r="T1610" t="s">
        <v>2809</v>
      </c>
      <c r="U1610">
        <v>1</v>
      </c>
      <c r="V1610">
        <v>254</v>
      </c>
      <c r="W1610">
        <v>57</v>
      </c>
      <c r="X1610">
        <v>48.85</v>
      </c>
      <c r="Y1610">
        <v>158.80000000000001</v>
      </c>
      <c r="AA1610" t="s">
        <v>2830</v>
      </c>
    </row>
    <row r="1611" spans="1:27" ht="16.05" customHeight="1" x14ac:dyDescent="0.3">
      <c r="A1611" t="s">
        <v>1246</v>
      </c>
      <c r="B1611" t="s">
        <v>2013</v>
      </c>
      <c r="C1611" t="s">
        <v>2108</v>
      </c>
      <c r="D1611" t="s">
        <v>2323</v>
      </c>
      <c r="E1611" t="s">
        <v>2641</v>
      </c>
      <c r="F1611" t="s">
        <v>2705</v>
      </c>
      <c r="G1611" t="s">
        <v>2714</v>
      </c>
      <c r="H1611" t="s">
        <v>2752</v>
      </c>
      <c r="I1611" t="s">
        <v>2758</v>
      </c>
      <c r="J1611" t="s">
        <v>2761</v>
      </c>
      <c r="K1611">
        <v>1</v>
      </c>
      <c r="L1611">
        <v>170</v>
      </c>
      <c r="M1611">
        <v>0</v>
      </c>
      <c r="N1611">
        <v>170</v>
      </c>
      <c r="O1611">
        <v>170</v>
      </c>
      <c r="P1611" t="s">
        <v>2769</v>
      </c>
      <c r="Q1611" t="s">
        <v>2779</v>
      </c>
      <c r="R1611" t="s">
        <v>2785</v>
      </c>
      <c r="S1611" t="s">
        <v>2803</v>
      </c>
      <c r="T1611" t="s">
        <v>2807</v>
      </c>
      <c r="U1611">
        <v>5</v>
      </c>
      <c r="V1611">
        <v>221</v>
      </c>
      <c r="W1611">
        <v>55</v>
      </c>
      <c r="X1611">
        <v>79.75</v>
      </c>
      <c r="Y1611">
        <v>90.25</v>
      </c>
      <c r="Z1611" t="s">
        <v>2820</v>
      </c>
      <c r="AA1611" t="s">
        <v>2831</v>
      </c>
    </row>
    <row r="1612" spans="1:27" ht="16.05" customHeight="1" x14ac:dyDescent="0.3">
      <c r="A1612" t="s">
        <v>320</v>
      </c>
      <c r="B1612" t="s">
        <v>1836</v>
      </c>
      <c r="C1612" t="s">
        <v>2059</v>
      </c>
      <c r="D1612" t="s">
        <v>2307</v>
      </c>
      <c r="E1612" t="s">
        <v>2595</v>
      </c>
      <c r="F1612" t="s">
        <v>2705</v>
      </c>
      <c r="G1612" t="s">
        <v>2742</v>
      </c>
      <c r="H1612" t="s">
        <v>2752</v>
      </c>
      <c r="I1612" t="s">
        <v>2757</v>
      </c>
      <c r="J1612" t="s">
        <v>2764</v>
      </c>
      <c r="K1612">
        <v>1</v>
      </c>
      <c r="L1612">
        <v>95</v>
      </c>
      <c r="M1612">
        <v>0.1</v>
      </c>
      <c r="N1612">
        <v>95</v>
      </c>
      <c r="O1612">
        <v>85.5</v>
      </c>
      <c r="P1612" t="s">
        <v>2765</v>
      </c>
      <c r="Q1612" t="s">
        <v>2781</v>
      </c>
      <c r="R1612" t="s">
        <v>2791</v>
      </c>
      <c r="S1612" t="s">
        <v>2806</v>
      </c>
      <c r="T1612" t="s">
        <v>2810</v>
      </c>
      <c r="V1612">
        <v>146</v>
      </c>
      <c r="X1612">
        <v>31.81</v>
      </c>
      <c r="Y1612">
        <v>53.69</v>
      </c>
      <c r="Z1612" t="s">
        <v>2820</v>
      </c>
    </row>
    <row r="1613" spans="1:27" ht="16.05" customHeight="1" x14ac:dyDescent="0.3">
      <c r="A1613" t="s">
        <v>139</v>
      </c>
      <c r="B1613" t="s">
        <v>1722</v>
      </c>
      <c r="C1613" t="s">
        <v>2109</v>
      </c>
      <c r="D1613" t="s">
        <v>2147</v>
      </c>
      <c r="E1613" t="s">
        <v>2492</v>
      </c>
      <c r="F1613" t="s">
        <v>2702</v>
      </c>
      <c r="G1613" t="s">
        <v>2724</v>
      </c>
      <c r="H1613" t="s">
        <v>2752</v>
      </c>
      <c r="I1613" t="s">
        <v>2758</v>
      </c>
      <c r="J1613" t="s">
        <v>2762</v>
      </c>
      <c r="K1613">
        <v>1</v>
      </c>
      <c r="L1613">
        <v>170</v>
      </c>
      <c r="M1613">
        <v>0.1</v>
      </c>
      <c r="N1613">
        <v>170</v>
      </c>
      <c r="O1613">
        <v>153</v>
      </c>
      <c r="P1613" t="s">
        <v>2766</v>
      </c>
      <c r="Q1613" t="s">
        <v>2779</v>
      </c>
      <c r="R1613" t="s">
        <v>2786</v>
      </c>
      <c r="S1613" t="s">
        <v>2806</v>
      </c>
      <c r="T1613" t="s">
        <v>2807</v>
      </c>
      <c r="U1613">
        <v>4</v>
      </c>
      <c r="V1613">
        <v>100</v>
      </c>
      <c r="W1613">
        <v>53</v>
      </c>
      <c r="X1613">
        <v>66.83</v>
      </c>
      <c r="Y1613">
        <v>86.17</v>
      </c>
      <c r="Z1613" t="s">
        <v>2815</v>
      </c>
      <c r="AA1613" t="s">
        <v>2827</v>
      </c>
    </row>
    <row r="1614" spans="1:27" ht="16.05" customHeight="1" x14ac:dyDescent="0.3">
      <c r="A1614" t="s">
        <v>1271</v>
      </c>
      <c r="B1614" t="s">
        <v>1740</v>
      </c>
      <c r="C1614" t="s">
        <v>2057</v>
      </c>
      <c r="D1614" t="s">
        <v>2365</v>
      </c>
      <c r="E1614" t="s">
        <v>2450</v>
      </c>
      <c r="F1614" t="s">
        <v>2704</v>
      </c>
      <c r="G1614" t="s">
        <v>2709</v>
      </c>
      <c r="H1614" t="s">
        <v>2752</v>
      </c>
      <c r="I1614" t="s">
        <v>2757</v>
      </c>
      <c r="J1614" t="s">
        <v>2764</v>
      </c>
      <c r="K1614">
        <v>3</v>
      </c>
      <c r="L1614">
        <v>130</v>
      </c>
      <c r="M1614">
        <v>0.1</v>
      </c>
      <c r="N1614">
        <v>390</v>
      </c>
      <c r="O1614">
        <v>351</v>
      </c>
      <c r="P1614" t="s">
        <v>2773</v>
      </c>
      <c r="Q1614" t="s">
        <v>2779</v>
      </c>
      <c r="R1614" t="s">
        <v>2796</v>
      </c>
      <c r="S1614" t="s">
        <v>2806</v>
      </c>
      <c r="T1614" t="s">
        <v>2811</v>
      </c>
      <c r="U1614">
        <v>1</v>
      </c>
      <c r="V1614">
        <v>223</v>
      </c>
      <c r="W1614">
        <v>54</v>
      </c>
      <c r="X1614">
        <v>71.78</v>
      </c>
      <c r="Y1614">
        <v>135.66</v>
      </c>
      <c r="Z1614" t="s">
        <v>2820</v>
      </c>
      <c r="AA1614" t="s">
        <v>2830</v>
      </c>
    </row>
    <row r="1615" spans="1:27" ht="16.05" customHeight="1" x14ac:dyDescent="0.3">
      <c r="A1615" t="s">
        <v>980</v>
      </c>
      <c r="B1615" t="s">
        <v>1738</v>
      </c>
      <c r="C1615" t="s">
        <v>2067</v>
      </c>
      <c r="D1615" t="s">
        <v>2236</v>
      </c>
      <c r="E1615" t="s">
        <v>2510</v>
      </c>
      <c r="F1615" t="s">
        <v>2705</v>
      </c>
      <c r="G1615" t="s">
        <v>2711</v>
      </c>
      <c r="H1615" t="s">
        <v>2754</v>
      </c>
      <c r="I1615" t="s">
        <v>2757</v>
      </c>
      <c r="J1615" t="s">
        <v>2760</v>
      </c>
      <c r="K1615">
        <v>1</v>
      </c>
      <c r="L1615">
        <v>90</v>
      </c>
      <c r="N1615">
        <v>90</v>
      </c>
      <c r="P1615" t="s">
        <v>2770</v>
      </c>
      <c r="Q1615" t="s">
        <v>2779</v>
      </c>
      <c r="R1615" t="s">
        <v>2785</v>
      </c>
      <c r="S1615" t="s">
        <v>2799</v>
      </c>
      <c r="T1615" t="s">
        <v>2810</v>
      </c>
      <c r="U1615">
        <v>5</v>
      </c>
      <c r="V1615">
        <v>218</v>
      </c>
      <c r="X1615">
        <v>46.12</v>
      </c>
      <c r="Z1615" t="s">
        <v>2817</v>
      </c>
    </row>
    <row r="1616" spans="1:27" ht="16.05" customHeight="1" x14ac:dyDescent="0.3">
      <c r="A1616" t="s">
        <v>1445</v>
      </c>
      <c r="B1616" t="s">
        <v>1929</v>
      </c>
      <c r="C1616" t="s">
        <v>2090</v>
      </c>
      <c r="D1616" t="s">
        <v>2212</v>
      </c>
      <c r="E1616" t="s">
        <v>2685</v>
      </c>
      <c r="F1616" t="s">
        <v>2703</v>
      </c>
      <c r="G1616" t="s">
        <v>2708</v>
      </c>
      <c r="H1616" t="s">
        <v>2753</v>
      </c>
      <c r="I1616" t="s">
        <v>2755</v>
      </c>
      <c r="J1616" t="s">
        <v>2762</v>
      </c>
      <c r="K1616">
        <v>3</v>
      </c>
      <c r="L1616">
        <v>75</v>
      </c>
      <c r="M1616">
        <v>0</v>
      </c>
      <c r="N1616">
        <v>225</v>
      </c>
      <c r="O1616">
        <v>225</v>
      </c>
      <c r="Q1616" t="s">
        <v>2778</v>
      </c>
      <c r="R1616" t="s">
        <v>2785</v>
      </c>
      <c r="S1616" t="s">
        <v>2801</v>
      </c>
      <c r="T1616" t="s">
        <v>2811</v>
      </c>
      <c r="U1616">
        <v>5</v>
      </c>
      <c r="V1616">
        <v>90</v>
      </c>
      <c r="W1616">
        <v>46</v>
      </c>
      <c r="X1616">
        <v>38.76</v>
      </c>
      <c r="Y1616">
        <v>108.72</v>
      </c>
      <c r="Z1616" t="s">
        <v>2815</v>
      </c>
      <c r="AA1616" t="s">
        <v>2831</v>
      </c>
    </row>
    <row r="1617" spans="1:27" ht="16.05" customHeight="1" x14ac:dyDescent="0.3">
      <c r="A1617" t="s">
        <v>31</v>
      </c>
      <c r="B1617" t="s">
        <v>1631</v>
      </c>
      <c r="C1617" t="s">
        <v>2045</v>
      </c>
      <c r="D1617" t="s">
        <v>2150</v>
      </c>
      <c r="E1617" t="s">
        <v>2409</v>
      </c>
      <c r="G1617" t="s">
        <v>2710</v>
      </c>
      <c r="H1617" t="s">
        <v>2752</v>
      </c>
      <c r="I1617" t="s">
        <v>2758</v>
      </c>
      <c r="J1617" t="s">
        <v>2761</v>
      </c>
      <c r="K1617">
        <v>1</v>
      </c>
      <c r="L1617">
        <v>160</v>
      </c>
      <c r="M1617">
        <v>0.1</v>
      </c>
      <c r="N1617">
        <v>160</v>
      </c>
      <c r="O1617">
        <v>144</v>
      </c>
      <c r="P1617" t="s">
        <v>2769</v>
      </c>
      <c r="Q1617" t="s">
        <v>2776</v>
      </c>
      <c r="R1617" t="s">
        <v>2788</v>
      </c>
      <c r="S1617" t="s">
        <v>2799</v>
      </c>
      <c r="T1617" t="s">
        <v>2807</v>
      </c>
      <c r="U1617">
        <v>1</v>
      </c>
      <c r="V1617">
        <v>476</v>
      </c>
      <c r="X1617">
        <v>57.6</v>
      </c>
      <c r="Y1617">
        <v>86.4</v>
      </c>
      <c r="Z1617" t="s">
        <v>2817</v>
      </c>
      <c r="AA1617" t="s">
        <v>2827</v>
      </c>
    </row>
    <row r="1618" spans="1:27" ht="16.05" customHeight="1" x14ac:dyDescent="0.3">
      <c r="A1618" t="s">
        <v>1531</v>
      </c>
      <c r="B1618" t="s">
        <v>1779</v>
      </c>
      <c r="C1618" t="s">
        <v>2137</v>
      </c>
      <c r="D1618" t="s">
        <v>2217</v>
      </c>
      <c r="E1618" t="s">
        <v>2675</v>
      </c>
      <c r="F1618" t="s">
        <v>2704</v>
      </c>
      <c r="G1618" t="s">
        <v>2714</v>
      </c>
      <c r="H1618" t="s">
        <v>2752</v>
      </c>
      <c r="I1618" t="s">
        <v>2758</v>
      </c>
      <c r="J1618" t="s">
        <v>2759</v>
      </c>
      <c r="K1618">
        <v>1</v>
      </c>
      <c r="L1618">
        <v>165</v>
      </c>
      <c r="M1618">
        <v>0.15</v>
      </c>
      <c r="N1618">
        <v>165</v>
      </c>
      <c r="O1618">
        <v>140.25</v>
      </c>
      <c r="P1618" t="s">
        <v>2766</v>
      </c>
      <c r="Q1618" t="s">
        <v>2776</v>
      </c>
      <c r="R1618" t="s">
        <v>2791</v>
      </c>
      <c r="S1618" t="s">
        <v>2801</v>
      </c>
      <c r="T1618" t="s">
        <v>2807</v>
      </c>
      <c r="U1618">
        <v>5</v>
      </c>
      <c r="V1618">
        <v>490</v>
      </c>
      <c r="W1618">
        <v>54</v>
      </c>
      <c r="X1618">
        <v>95.04</v>
      </c>
      <c r="Y1618">
        <v>45.21</v>
      </c>
      <c r="Z1618" t="s">
        <v>2819</v>
      </c>
      <c r="AA1618" t="s">
        <v>2827</v>
      </c>
    </row>
    <row r="1619" spans="1:27" ht="16.05" customHeight="1" x14ac:dyDescent="0.3">
      <c r="A1619" t="s">
        <v>248</v>
      </c>
      <c r="B1619" t="s">
        <v>1662</v>
      </c>
      <c r="C1619" t="s">
        <v>2119</v>
      </c>
      <c r="D1619" t="s">
        <v>2269</v>
      </c>
      <c r="E1619" t="s">
        <v>2430</v>
      </c>
      <c r="F1619" t="s">
        <v>2705</v>
      </c>
      <c r="G1619" t="s">
        <v>2709</v>
      </c>
      <c r="H1619" t="s">
        <v>2752</v>
      </c>
      <c r="I1619" t="s">
        <v>2757</v>
      </c>
      <c r="J1619" t="s">
        <v>2762</v>
      </c>
      <c r="K1619">
        <v>3</v>
      </c>
      <c r="L1619">
        <v>115</v>
      </c>
      <c r="M1619">
        <v>0.05</v>
      </c>
      <c r="N1619">
        <v>345</v>
      </c>
      <c r="O1619">
        <v>327.75</v>
      </c>
      <c r="P1619" t="s">
        <v>2766</v>
      </c>
      <c r="R1619" t="s">
        <v>2786</v>
      </c>
      <c r="S1619" t="s">
        <v>2799</v>
      </c>
      <c r="T1619" t="s">
        <v>2807</v>
      </c>
      <c r="U1619">
        <v>5</v>
      </c>
      <c r="V1619">
        <v>78</v>
      </c>
      <c r="X1619">
        <v>63.87</v>
      </c>
      <c r="Y1619">
        <v>136.13999999999999</v>
      </c>
      <c r="Z1619" t="s">
        <v>2816</v>
      </c>
    </row>
    <row r="1620" spans="1:27" ht="16.05" customHeight="1" x14ac:dyDescent="0.3">
      <c r="A1620" t="s">
        <v>1003</v>
      </c>
      <c r="B1620" t="s">
        <v>1669</v>
      </c>
      <c r="C1620" t="s">
        <v>2044</v>
      </c>
      <c r="D1620" t="s">
        <v>2355</v>
      </c>
      <c r="E1620" t="s">
        <v>2626</v>
      </c>
      <c r="F1620" t="s">
        <v>2703</v>
      </c>
      <c r="G1620" t="s">
        <v>2708</v>
      </c>
      <c r="H1620" t="s">
        <v>2753</v>
      </c>
      <c r="I1620" t="s">
        <v>2755</v>
      </c>
      <c r="J1620" t="s">
        <v>2761</v>
      </c>
      <c r="K1620">
        <v>1</v>
      </c>
      <c r="L1620">
        <v>70</v>
      </c>
      <c r="N1620">
        <v>70</v>
      </c>
      <c r="P1620" t="s">
        <v>2767</v>
      </c>
      <c r="R1620" t="s">
        <v>2785</v>
      </c>
      <c r="S1620" t="s">
        <v>2805</v>
      </c>
      <c r="T1620" t="s">
        <v>2807</v>
      </c>
      <c r="V1620">
        <v>419</v>
      </c>
      <c r="W1620">
        <v>30</v>
      </c>
      <c r="X1620">
        <v>27.15</v>
      </c>
      <c r="Z1620" t="s">
        <v>2815</v>
      </c>
      <c r="AA1620" t="s">
        <v>2830</v>
      </c>
    </row>
    <row r="1621" spans="1:27" ht="16.05" customHeight="1" x14ac:dyDescent="0.3">
      <c r="A1621" t="s">
        <v>1443</v>
      </c>
      <c r="B1621" t="s">
        <v>1682</v>
      </c>
      <c r="C1621" t="s">
        <v>2074</v>
      </c>
      <c r="D1621" t="s">
        <v>2305</v>
      </c>
      <c r="E1621" t="s">
        <v>2554</v>
      </c>
      <c r="F1621" t="s">
        <v>2704</v>
      </c>
      <c r="G1621" t="s">
        <v>2718</v>
      </c>
      <c r="H1621" t="s">
        <v>2753</v>
      </c>
      <c r="I1621" t="s">
        <v>2755</v>
      </c>
      <c r="J1621" t="s">
        <v>2764</v>
      </c>
      <c r="K1621">
        <v>2</v>
      </c>
      <c r="L1621">
        <v>90</v>
      </c>
      <c r="M1621">
        <v>0.1</v>
      </c>
      <c r="N1621">
        <v>180</v>
      </c>
      <c r="O1621">
        <v>162</v>
      </c>
      <c r="P1621" t="s">
        <v>2770</v>
      </c>
      <c r="Q1621" t="s">
        <v>2779</v>
      </c>
      <c r="R1621" t="s">
        <v>2791</v>
      </c>
      <c r="S1621" t="s">
        <v>2805</v>
      </c>
      <c r="T1621" t="s">
        <v>2807</v>
      </c>
      <c r="U1621">
        <v>3</v>
      </c>
      <c r="V1621">
        <v>158</v>
      </c>
      <c r="W1621">
        <v>12</v>
      </c>
      <c r="X1621">
        <v>47.69</v>
      </c>
      <c r="Y1621">
        <v>66.62</v>
      </c>
      <c r="AA1621" t="s">
        <v>2831</v>
      </c>
    </row>
    <row r="1622" spans="1:27" ht="16.05" customHeight="1" x14ac:dyDescent="0.3">
      <c r="A1622" t="s">
        <v>1430</v>
      </c>
      <c r="B1622" t="s">
        <v>1672</v>
      </c>
      <c r="C1622" t="s">
        <v>2079</v>
      </c>
      <c r="D1622" t="s">
        <v>2152</v>
      </c>
      <c r="E1622" t="s">
        <v>2645</v>
      </c>
      <c r="F1622" t="s">
        <v>2702</v>
      </c>
      <c r="G1622" t="s">
        <v>2711</v>
      </c>
      <c r="H1622" t="s">
        <v>2754</v>
      </c>
      <c r="I1622" t="s">
        <v>2757</v>
      </c>
      <c r="J1622" t="s">
        <v>2760</v>
      </c>
      <c r="K1622">
        <v>5</v>
      </c>
      <c r="L1622">
        <v>100</v>
      </c>
      <c r="M1622">
        <v>0.05</v>
      </c>
      <c r="N1622">
        <v>500</v>
      </c>
      <c r="O1622">
        <v>475</v>
      </c>
      <c r="P1622" t="s">
        <v>2770</v>
      </c>
      <c r="Q1622" t="s">
        <v>2778</v>
      </c>
      <c r="R1622" t="s">
        <v>2793</v>
      </c>
      <c r="S1622" t="s">
        <v>2803</v>
      </c>
      <c r="T1622" t="s">
        <v>2811</v>
      </c>
      <c r="V1622">
        <v>247</v>
      </c>
      <c r="W1622">
        <v>17</v>
      </c>
      <c r="X1622">
        <v>50.59</v>
      </c>
      <c r="Y1622">
        <v>222.05</v>
      </c>
      <c r="Z1622" t="s">
        <v>2820</v>
      </c>
      <c r="AA1622" t="s">
        <v>2827</v>
      </c>
    </row>
    <row r="1623" spans="1:27" ht="16.05" customHeight="1" x14ac:dyDescent="0.3">
      <c r="A1623" t="s">
        <v>184</v>
      </c>
      <c r="B1623" t="s">
        <v>1637</v>
      </c>
      <c r="C1623" t="s">
        <v>2103</v>
      </c>
      <c r="D1623" t="s">
        <v>2254</v>
      </c>
      <c r="E1623" t="s">
        <v>2439</v>
      </c>
      <c r="F1623" t="s">
        <v>2703</v>
      </c>
      <c r="G1623" t="s">
        <v>2714</v>
      </c>
      <c r="H1623" t="s">
        <v>2752</v>
      </c>
      <c r="I1623" t="s">
        <v>2758</v>
      </c>
      <c r="J1623" t="s">
        <v>2761</v>
      </c>
      <c r="K1623">
        <v>1</v>
      </c>
      <c r="L1623">
        <v>155</v>
      </c>
      <c r="M1623">
        <v>0.05</v>
      </c>
      <c r="N1623">
        <v>155</v>
      </c>
      <c r="O1623">
        <v>147.25</v>
      </c>
      <c r="P1623" t="s">
        <v>2767</v>
      </c>
      <c r="Q1623" t="s">
        <v>2775</v>
      </c>
      <c r="R1623" t="s">
        <v>2785</v>
      </c>
      <c r="S1623" t="s">
        <v>2804</v>
      </c>
      <c r="T1623" t="s">
        <v>2807</v>
      </c>
      <c r="U1623">
        <v>3</v>
      </c>
      <c r="V1623">
        <v>303</v>
      </c>
      <c r="X1623">
        <v>93.01</v>
      </c>
      <c r="Y1623">
        <v>54.24</v>
      </c>
      <c r="Z1623" t="s">
        <v>2820</v>
      </c>
    </row>
    <row r="1624" spans="1:27" ht="16.05" customHeight="1" x14ac:dyDescent="0.3">
      <c r="A1624" t="s">
        <v>96</v>
      </c>
      <c r="B1624" t="s">
        <v>1689</v>
      </c>
      <c r="C1624" t="s">
        <v>2092</v>
      </c>
      <c r="D1624" t="s">
        <v>2202</v>
      </c>
      <c r="E1624" t="s">
        <v>2464</v>
      </c>
      <c r="F1624" t="s">
        <v>2705</v>
      </c>
      <c r="G1624" t="s">
        <v>2721</v>
      </c>
      <c r="H1624" t="s">
        <v>2756</v>
      </c>
      <c r="I1624" t="s">
        <v>2755</v>
      </c>
      <c r="J1624" t="s">
        <v>2759</v>
      </c>
      <c r="K1624">
        <v>1</v>
      </c>
      <c r="L1624">
        <v>200</v>
      </c>
      <c r="M1624">
        <v>0</v>
      </c>
      <c r="N1624">
        <v>200</v>
      </c>
      <c r="O1624">
        <v>200</v>
      </c>
      <c r="P1624" t="s">
        <v>2770</v>
      </c>
      <c r="R1624" t="s">
        <v>2785</v>
      </c>
      <c r="S1624" t="s">
        <v>2800</v>
      </c>
      <c r="T1624" t="s">
        <v>2807</v>
      </c>
      <c r="U1624">
        <v>4</v>
      </c>
      <c r="V1624">
        <v>144</v>
      </c>
      <c r="W1624">
        <v>14</v>
      </c>
      <c r="X1624">
        <v>103.06</v>
      </c>
      <c r="Y1624">
        <v>96.94</v>
      </c>
      <c r="Z1624" t="s">
        <v>2818</v>
      </c>
      <c r="AA1624" t="s">
        <v>2831</v>
      </c>
    </row>
    <row r="1625" spans="1:27" ht="16.05" customHeight="1" x14ac:dyDescent="0.3">
      <c r="A1625" t="s">
        <v>1024</v>
      </c>
      <c r="B1625" t="s">
        <v>1686</v>
      </c>
      <c r="C1625" t="s">
        <v>2069</v>
      </c>
      <c r="D1625" t="s">
        <v>2283</v>
      </c>
      <c r="E1625" t="s">
        <v>2594</v>
      </c>
      <c r="G1625" t="s">
        <v>2707</v>
      </c>
      <c r="H1625" t="s">
        <v>2753</v>
      </c>
      <c r="I1625" t="s">
        <v>2755</v>
      </c>
      <c r="J1625" t="s">
        <v>2759</v>
      </c>
      <c r="K1625">
        <v>1</v>
      </c>
      <c r="L1625">
        <v>120</v>
      </c>
      <c r="M1625">
        <v>0.1</v>
      </c>
      <c r="N1625">
        <v>120</v>
      </c>
      <c r="O1625">
        <v>108</v>
      </c>
      <c r="P1625" t="s">
        <v>2767</v>
      </c>
      <c r="Q1625" t="s">
        <v>2776</v>
      </c>
      <c r="R1625" t="s">
        <v>2788</v>
      </c>
      <c r="S1625" t="s">
        <v>2801</v>
      </c>
      <c r="T1625" t="s">
        <v>2807</v>
      </c>
      <c r="U1625">
        <v>5</v>
      </c>
      <c r="V1625">
        <v>465</v>
      </c>
      <c r="W1625">
        <v>60</v>
      </c>
      <c r="X1625">
        <v>42.82</v>
      </c>
      <c r="Y1625">
        <v>65.180000000000007</v>
      </c>
      <c r="Z1625" t="s">
        <v>2817</v>
      </c>
      <c r="AA1625" t="s">
        <v>2828</v>
      </c>
    </row>
    <row r="1626" spans="1:27" ht="16.05" customHeight="1" x14ac:dyDescent="0.3">
      <c r="A1626" t="s">
        <v>404</v>
      </c>
      <c r="B1626" t="s">
        <v>1699</v>
      </c>
      <c r="C1626" t="s">
        <v>2084</v>
      </c>
      <c r="D1626" t="s">
        <v>2167</v>
      </c>
      <c r="F1626" t="s">
        <v>2702</v>
      </c>
      <c r="G1626" t="s">
        <v>2706</v>
      </c>
      <c r="H1626" t="s">
        <v>2752</v>
      </c>
      <c r="I1626" t="s">
        <v>2757</v>
      </c>
      <c r="J1626" t="s">
        <v>2764</v>
      </c>
      <c r="K1626">
        <v>1</v>
      </c>
      <c r="L1626">
        <v>135</v>
      </c>
      <c r="M1626">
        <v>0</v>
      </c>
      <c r="N1626">
        <v>135</v>
      </c>
      <c r="O1626">
        <v>135</v>
      </c>
      <c r="P1626" t="s">
        <v>2768</v>
      </c>
      <c r="Q1626" t="s">
        <v>2781</v>
      </c>
      <c r="R1626" t="s">
        <v>2794</v>
      </c>
      <c r="S1626" t="s">
        <v>2803</v>
      </c>
      <c r="T1626" t="s">
        <v>2807</v>
      </c>
      <c r="U1626">
        <v>4</v>
      </c>
      <c r="V1626">
        <v>251</v>
      </c>
      <c r="W1626">
        <v>59</v>
      </c>
      <c r="X1626">
        <v>52.06</v>
      </c>
      <c r="Y1626">
        <v>82.94</v>
      </c>
      <c r="Z1626" t="s">
        <v>2817</v>
      </c>
      <c r="AA1626" t="s">
        <v>2828</v>
      </c>
    </row>
    <row r="1627" spans="1:27" ht="16.05" customHeight="1" x14ac:dyDescent="0.3">
      <c r="A1627" t="s">
        <v>202</v>
      </c>
      <c r="B1627" t="s">
        <v>1769</v>
      </c>
      <c r="C1627" t="s">
        <v>2106</v>
      </c>
      <c r="D1627" t="s">
        <v>2264</v>
      </c>
      <c r="E1627" t="s">
        <v>2533</v>
      </c>
      <c r="G1627" t="s">
        <v>2720</v>
      </c>
      <c r="H1627" t="s">
        <v>2755</v>
      </c>
      <c r="I1627" t="s">
        <v>2755</v>
      </c>
      <c r="K1627">
        <v>3</v>
      </c>
      <c r="L1627">
        <v>175</v>
      </c>
      <c r="M1627">
        <v>0.15</v>
      </c>
      <c r="N1627">
        <v>525</v>
      </c>
      <c r="O1627">
        <v>446.25</v>
      </c>
      <c r="P1627" t="s">
        <v>2769</v>
      </c>
      <c r="Q1627" t="s">
        <v>2781</v>
      </c>
      <c r="R1627" t="s">
        <v>2791</v>
      </c>
      <c r="S1627" t="s">
        <v>2804</v>
      </c>
      <c r="T1627" t="s">
        <v>2807</v>
      </c>
      <c r="U1627">
        <v>2</v>
      </c>
      <c r="V1627">
        <v>372</v>
      </c>
      <c r="W1627">
        <v>31</v>
      </c>
      <c r="X1627">
        <v>90.12</v>
      </c>
      <c r="Y1627">
        <v>175.89</v>
      </c>
      <c r="Z1627" t="s">
        <v>2819</v>
      </c>
    </row>
    <row r="1628" spans="1:27" ht="16.05" customHeight="1" x14ac:dyDescent="0.3">
      <c r="A1628" t="s">
        <v>897</v>
      </c>
      <c r="B1628" t="s">
        <v>1985</v>
      </c>
      <c r="C1628" t="s">
        <v>2107</v>
      </c>
      <c r="D1628" t="s">
        <v>2249</v>
      </c>
      <c r="F1628" t="s">
        <v>2702</v>
      </c>
      <c r="G1628" t="s">
        <v>2706</v>
      </c>
      <c r="H1628" t="s">
        <v>2752</v>
      </c>
      <c r="I1628" t="s">
        <v>2757</v>
      </c>
      <c r="K1628">
        <v>2</v>
      </c>
      <c r="L1628">
        <v>130</v>
      </c>
      <c r="M1628">
        <v>0</v>
      </c>
      <c r="N1628">
        <v>260</v>
      </c>
      <c r="O1628">
        <v>260</v>
      </c>
      <c r="P1628" t="s">
        <v>2770</v>
      </c>
      <c r="Q1628" t="s">
        <v>2778</v>
      </c>
      <c r="R1628" t="s">
        <v>2790</v>
      </c>
      <c r="S1628" t="s">
        <v>2801</v>
      </c>
      <c r="T1628" t="s">
        <v>2807</v>
      </c>
      <c r="U1628">
        <v>1</v>
      </c>
      <c r="V1628">
        <v>164</v>
      </c>
      <c r="W1628">
        <v>53</v>
      </c>
      <c r="X1628">
        <v>68.33</v>
      </c>
      <c r="Y1628">
        <v>123.34</v>
      </c>
      <c r="Z1628" t="s">
        <v>2820</v>
      </c>
      <c r="AA1628" t="s">
        <v>2830</v>
      </c>
    </row>
    <row r="1629" spans="1:27" ht="16.05" customHeight="1" x14ac:dyDescent="0.3">
      <c r="A1629" t="s">
        <v>531</v>
      </c>
      <c r="B1629" t="s">
        <v>1914</v>
      </c>
      <c r="C1629" t="s">
        <v>2132</v>
      </c>
      <c r="D1629" t="s">
        <v>2316</v>
      </c>
      <c r="E1629" t="s">
        <v>2603</v>
      </c>
      <c r="F1629" t="s">
        <v>2705</v>
      </c>
      <c r="G1629" t="s">
        <v>2729</v>
      </c>
      <c r="H1629" t="s">
        <v>2752</v>
      </c>
      <c r="I1629" t="s">
        <v>2757</v>
      </c>
      <c r="J1629" t="s">
        <v>2764</v>
      </c>
      <c r="K1629">
        <v>2</v>
      </c>
      <c r="L1629">
        <v>145</v>
      </c>
      <c r="M1629">
        <v>0.05</v>
      </c>
      <c r="N1629">
        <v>290</v>
      </c>
      <c r="O1629">
        <v>275.5</v>
      </c>
      <c r="P1629" t="s">
        <v>2769</v>
      </c>
      <c r="R1629" t="s">
        <v>2785</v>
      </c>
      <c r="S1629" t="s">
        <v>2804</v>
      </c>
      <c r="T1629" t="s">
        <v>2807</v>
      </c>
      <c r="U1629">
        <v>3</v>
      </c>
      <c r="W1629">
        <v>20</v>
      </c>
      <c r="X1629">
        <v>83.06</v>
      </c>
      <c r="Y1629">
        <v>109.38</v>
      </c>
      <c r="Z1629" t="s">
        <v>2815</v>
      </c>
      <c r="AA1629" t="s">
        <v>2828</v>
      </c>
    </row>
    <row r="1630" spans="1:27" ht="16.05" customHeight="1" x14ac:dyDescent="0.3">
      <c r="A1630" t="s">
        <v>1012</v>
      </c>
      <c r="B1630" t="s">
        <v>1705</v>
      </c>
      <c r="C1630" t="s">
        <v>2122</v>
      </c>
      <c r="D1630" t="s">
        <v>2286</v>
      </c>
      <c r="E1630" t="s">
        <v>2622</v>
      </c>
      <c r="F1630" t="s">
        <v>2702</v>
      </c>
      <c r="G1630" t="s">
        <v>2715</v>
      </c>
      <c r="H1630" t="s">
        <v>2754</v>
      </c>
      <c r="I1630" t="s">
        <v>2757</v>
      </c>
      <c r="J1630" t="s">
        <v>2760</v>
      </c>
      <c r="K1630">
        <v>1</v>
      </c>
      <c r="L1630">
        <v>90</v>
      </c>
      <c r="M1630">
        <v>0</v>
      </c>
      <c r="N1630">
        <v>90</v>
      </c>
      <c r="O1630">
        <v>90</v>
      </c>
      <c r="P1630" t="s">
        <v>2770</v>
      </c>
      <c r="Q1630" t="s">
        <v>2781</v>
      </c>
      <c r="R1630" t="s">
        <v>2790</v>
      </c>
      <c r="S1630" t="s">
        <v>2800</v>
      </c>
      <c r="T1630" t="s">
        <v>2811</v>
      </c>
      <c r="U1630">
        <v>5</v>
      </c>
      <c r="V1630">
        <v>103</v>
      </c>
      <c r="W1630">
        <v>42</v>
      </c>
      <c r="X1630">
        <v>28.18</v>
      </c>
      <c r="Y1630">
        <v>61.82</v>
      </c>
      <c r="Z1630" t="s">
        <v>2815</v>
      </c>
      <c r="AA1630" t="s">
        <v>2830</v>
      </c>
    </row>
    <row r="1631" spans="1:27" ht="16.05" customHeight="1" x14ac:dyDescent="0.3">
      <c r="A1631" t="s">
        <v>1144</v>
      </c>
      <c r="B1631" t="s">
        <v>1809</v>
      </c>
      <c r="C1631" t="s">
        <v>2043</v>
      </c>
      <c r="D1631" t="s">
        <v>2325</v>
      </c>
      <c r="E1631" t="s">
        <v>2566</v>
      </c>
      <c r="F1631" t="s">
        <v>2703</v>
      </c>
      <c r="G1631" t="s">
        <v>2711</v>
      </c>
      <c r="H1631" t="s">
        <v>2754</v>
      </c>
      <c r="I1631" t="s">
        <v>2757</v>
      </c>
      <c r="J1631" t="s">
        <v>2760</v>
      </c>
      <c r="L1631">
        <v>90</v>
      </c>
      <c r="M1631">
        <v>0</v>
      </c>
      <c r="O1631">
        <v>90</v>
      </c>
      <c r="P1631" t="s">
        <v>2767</v>
      </c>
      <c r="Q1631" t="s">
        <v>2775</v>
      </c>
      <c r="R1631" t="s">
        <v>2793</v>
      </c>
      <c r="S1631" t="s">
        <v>2806</v>
      </c>
      <c r="T1631" t="s">
        <v>2807</v>
      </c>
      <c r="U1631">
        <v>1</v>
      </c>
      <c r="V1631">
        <v>96</v>
      </c>
      <c r="X1631">
        <v>48.51</v>
      </c>
      <c r="Y1631">
        <v>41.49</v>
      </c>
      <c r="AA1631" t="s">
        <v>2827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1F6F-2098-442B-8609-01681D9D72B4}">
  <dimension ref="A1:AA415"/>
  <sheetViews>
    <sheetView topLeftCell="M11" zoomScale="104" zoomScaleNormal="70" workbookViewId="0">
      <selection activeCell="E61" sqref="E61"/>
    </sheetView>
  </sheetViews>
  <sheetFormatPr defaultRowHeight="13.8" x14ac:dyDescent="0.3"/>
  <cols>
    <col min="1" max="27" width="18.625" customWidth="1"/>
  </cols>
  <sheetData>
    <row r="1" spans="1:27" ht="14.4" x14ac:dyDescent="0.3">
      <c r="A1" t="s">
        <v>3063</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4.4" x14ac:dyDescent="0.3">
      <c r="A2" t="s">
        <v>27</v>
      </c>
      <c r="B2" t="s">
        <v>1627</v>
      </c>
      <c r="C2" s="2">
        <v>0.43055555555555558</v>
      </c>
      <c r="D2" t="s">
        <v>2146</v>
      </c>
      <c r="E2" t="s">
        <v>2832</v>
      </c>
      <c r="F2" t="s">
        <v>2701</v>
      </c>
      <c r="G2" t="s">
        <v>2706</v>
      </c>
      <c r="H2" t="s">
        <v>2752</v>
      </c>
      <c r="I2" t="s">
        <v>2757</v>
      </c>
      <c r="J2" t="s">
        <v>2833</v>
      </c>
      <c r="K2">
        <v>2</v>
      </c>
      <c r="L2">
        <v>130</v>
      </c>
      <c r="M2">
        <v>5</v>
      </c>
      <c r="N2">
        <v>260</v>
      </c>
      <c r="O2">
        <v>160</v>
      </c>
      <c r="P2" t="s">
        <v>2765</v>
      </c>
      <c r="Q2" t="s">
        <v>2775</v>
      </c>
      <c r="R2" t="s">
        <v>2785</v>
      </c>
      <c r="S2" t="s">
        <v>2799</v>
      </c>
      <c r="T2" t="s">
        <v>2807</v>
      </c>
      <c r="U2">
        <v>2</v>
      </c>
      <c r="V2">
        <v>233</v>
      </c>
      <c r="W2">
        <v>56</v>
      </c>
      <c r="X2">
        <v>56.78</v>
      </c>
      <c r="Y2">
        <v>95</v>
      </c>
      <c r="Z2" t="s">
        <v>2815</v>
      </c>
      <c r="AA2" t="s">
        <v>2827</v>
      </c>
    </row>
    <row r="3" spans="1:27" ht="14.4" x14ac:dyDescent="0.3">
      <c r="A3" t="s">
        <v>28</v>
      </c>
      <c r="B3" t="s">
        <v>1628</v>
      </c>
      <c r="C3" s="2">
        <v>0.71875</v>
      </c>
      <c r="D3" t="s">
        <v>2147</v>
      </c>
      <c r="E3" t="s">
        <v>2834</v>
      </c>
      <c r="F3" t="s">
        <v>2835</v>
      </c>
      <c r="G3" t="s">
        <v>2707</v>
      </c>
      <c r="H3" t="s">
        <v>2753</v>
      </c>
      <c r="I3" t="s">
        <v>2755</v>
      </c>
      <c r="J3" t="s">
        <v>2759</v>
      </c>
      <c r="K3">
        <v>1</v>
      </c>
      <c r="L3">
        <v>115</v>
      </c>
      <c r="M3">
        <v>5</v>
      </c>
      <c r="N3">
        <v>115</v>
      </c>
      <c r="O3">
        <v>109.25</v>
      </c>
      <c r="P3" t="s">
        <v>2766</v>
      </c>
      <c r="Q3" t="s">
        <v>2775</v>
      </c>
      <c r="R3" t="s">
        <v>2785</v>
      </c>
      <c r="S3" t="s">
        <v>2800</v>
      </c>
      <c r="T3" t="s">
        <v>2807</v>
      </c>
      <c r="U3">
        <v>4</v>
      </c>
      <c r="V3">
        <v>304</v>
      </c>
      <c r="W3">
        <v>30</v>
      </c>
      <c r="X3">
        <v>59.12</v>
      </c>
      <c r="Y3">
        <v>50</v>
      </c>
      <c r="Z3" t="s">
        <v>2816</v>
      </c>
      <c r="AA3" t="s">
        <v>2835</v>
      </c>
    </row>
    <row r="4" spans="1:27" ht="14.4" x14ac:dyDescent="0.3">
      <c r="A4" t="s">
        <v>29</v>
      </c>
      <c r="B4" t="s">
        <v>1629</v>
      </c>
      <c r="C4" s="2">
        <v>0.41666666666666669</v>
      </c>
      <c r="D4" t="s">
        <v>2148</v>
      </c>
      <c r="E4" t="s">
        <v>2836</v>
      </c>
      <c r="F4" t="s">
        <v>2705</v>
      </c>
      <c r="G4" t="s">
        <v>2708</v>
      </c>
      <c r="H4" t="s">
        <v>2753</v>
      </c>
      <c r="I4" t="s">
        <v>2755</v>
      </c>
      <c r="J4" t="s">
        <v>2759</v>
      </c>
      <c r="K4">
        <v>1</v>
      </c>
      <c r="L4">
        <v>70</v>
      </c>
      <c r="M4">
        <v>5</v>
      </c>
      <c r="N4">
        <v>70</v>
      </c>
      <c r="O4">
        <v>160</v>
      </c>
      <c r="P4" t="s">
        <v>2767</v>
      </c>
      <c r="Q4" t="s">
        <v>2775</v>
      </c>
      <c r="R4" t="s">
        <v>2786</v>
      </c>
      <c r="S4" t="s">
        <v>2801</v>
      </c>
      <c r="T4" t="s">
        <v>2807</v>
      </c>
      <c r="U4">
        <v>3</v>
      </c>
      <c r="V4">
        <v>237</v>
      </c>
      <c r="W4">
        <v>30</v>
      </c>
      <c r="X4">
        <v>24.95</v>
      </c>
      <c r="Y4">
        <v>95</v>
      </c>
      <c r="Z4" t="s">
        <v>2817</v>
      </c>
      <c r="AA4" t="s">
        <v>2828</v>
      </c>
    </row>
    <row r="5" spans="1:27" ht="14.4" x14ac:dyDescent="0.3">
      <c r="A5" t="s">
        <v>30</v>
      </c>
      <c r="B5" t="s">
        <v>1630</v>
      </c>
      <c r="C5" s="2">
        <v>0.38194444444444442</v>
      </c>
      <c r="D5" t="s">
        <v>2149</v>
      </c>
      <c r="E5" t="s">
        <v>2837</v>
      </c>
      <c r="F5" t="s">
        <v>2705</v>
      </c>
      <c r="G5" t="s">
        <v>2709</v>
      </c>
      <c r="H5" t="s">
        <v>2752</v>
      </c>
      <c r="I5" t="s">
        <v>2757</v>
      </c>
      <c r="J5" t="s">
        <v>2764</v>
      </c>
      <c r="K5">
        <v>1</v>
      </c>
      <c r="L5">
        <v>120</v>
      </c>
      <c r="M5">
        <v>0.1</v>
      </c>
      <c r="N5">
        <v>120</v>
      </c>
      <c r="O5">
        <v>108</v>
      </c>
      <c r="P5" t="s">
        <v>2765</v>
      </c>
      <c r="Q5" t="s">
        <v>2835</v>
      </c>
      <c r="R5" t="s">
        <v>2788</v>
      </c>
      <c r="S5" t="s">
        <v>2802</v>
      </c>
      <c r="T5" t="s">
        <v>2807</v>
      </c>
      <c r="U5">
        <v>2</v>
      </c>
      <c r="V5">
        <v>162</v>
      </c>
      <c r="W5">
        <v>30</v>
      </c>
      <c r="X5">
        <v>54.9</v>
      </c>
      <c r="Y5">
        <v>53</v>
      </c>
      <c r="Z5" t="s">
        <v>2835</v>
      </c>
      <c r="AA5" t="s">
        <v>2829</v>
      </c>
    </row>
    <row r="6" spans="1:27" ht="14.4" x14ac:dyDescent="0.3">
      <c r="A6" t="s">
        <v>31</v>
      </c>
      <c r="B6" t="s">
        <v>1631</v>
      </c>
      <c r="C6" s="2">
        <v>0.8125</v>
      </c>
      <c r="D6" t="s">
        <v>2150</v>
      </c>
      <c r="E6" t="s">
        <v>2838</v>
      </c>
      <c r="F6" t="s">
        <v>2835</v>
      </c>
      <c r="G6" t="s">
        <v>2710</v>
      </c>
      <c r="H6" t="s">
        <v>2752</v>
      </c>
      <c r="I6" t="s">
        <v>2758</v>
      </c>
      <c r="J6" t="s">
        <v>2759</v>
      </c>
      <c r="K6">
        <v>1</v>
      </c>
      <c r="L6">
        <v>160</v>
      </c>
      <c r="M6">
        <v>0.1</v>
      </c>
      <c r="N6">
        <v>160</v>
      </c>
      <c r="O6">
        <v>144</v>
      </c>
      <c r="P6" t="s">
        <v>2839</v>
      </c>
      <c r="Q6" t="s">
        <v>2776</v>
      </c>
      <c r="R6" t="s">
        <v>2788</v>
      </c>
      <c r="S6" t="s">
        <v>2799</v>
      </c>
      <c r="T6" t="s">
        <v>2807</v>
      </c>
      <c r="U6">
        <v>1</v>
      </c>
      <c r="V6">
        <v>476</v>
      </c>
      <c r="W6">
        <v>30</v>
      </c>
      <c r="X6">
        <v>57.6</v>
      </c>
      <c r="Y6">
        <v>86</v>
      </c>
      <c r="Z6" t="s">
        <v>2817</v>
      </c>
      <c r="AA6" t="s">
        <v>2827</v>
      </c>
    </row>
    <row r="7" spans="1:27" ht="14.4" x14ac:dyDescent="0.3">
      <c r="A7" t="s">
        <v>32</v>
      </c>
      <c r="B7" t="s">
        <v>1632</v>
      </c>
      <c r="C7" s="2">
        <v>0.50694444444444442</v>
      </c>
      <c r="D7" t="s">
        <v>2166</v>
      </c>
      <c r="E7" t="s">
        <v>2840</v>
      </c>
      <c r="F7" t="s">
        <v>2701</v>
      </c>
      <c r="G7" t="s">
        <v>2711</v>
      </c>
      <c r="H7" t="s">
        <v>2754</v>
      </c>
      <c r="I7" t="s">
        <v>2757</v>
      </c>
      <c r="J7" t="s">
        <v>2762</v>
      </c>
      <c r="K7">
        <v>2</v>
      </c>
      <c r="L7">
        <v>100</v>
      </c>
      <c r="M7">
        <v>5</v>
      </c>
      <c r="N7">
        <v>200</v>
      </c>
      <c r="O7">
        <v>190</v>
      </c>
      <c r="P7" t="s">
        <v>2767</v>
      </c>
      <c r="Q7" t="s">
        <v>2777</v>
      </c>
      <c r="R7" t="s">
        <v>2789</v>
      </c>
      <c r="S7" t="s">
        <v>2801</v>
      </c>
      <c r="T7" t="s">
        <v>2807</v>
      </c>
      <c r="U7">
        <v>1</v>
      </c>
      <c r="V7">
        <v>200</v>
      </c>
      <c r="W7">
        <v>30</v>
      </c>
      <c r="X7">
        <v>43.82</v>
      </c>
      <c r="Y7">
        <v>102</v>
      </c>
      <c r="Z7" t="s">
        <v>2818</v>
      </c>
      <c r="AA7" t="s">
        <v>2830</v>
      </c>
    </row>
    <row r="8" spans="1:27" ht="14.4" x14ac:dyDescent="0.3">
      <c r="A8" t="s">
        <v>33</v>
      </c>
      <c r="B8" t="s">
        <v>1633</v>
      </c>
      <c r="C8" s="2">
        <v>0.6875</v>
      </c>
      <c r="D8" t="s">
        <v>2152</v>
      </c>
      <c r="E8" t="s">
        <v>2841</v>
      </c>
      <c r="F8" t="s">
        <v>2835</v>
      </c>
      <c r="G8" t="s">
        <v>2708</v>
      </c>
      <c r="H8" t="s">
        <v>2753</v>
      </c>
      <c r="I8" t="s">
        <v>2755</v>
      </c>
      <c r="J8" t="s">
        <v>2763</v>
      </c>
      <c r="K8">
        <v>2</v>
      </c>
      <c r="L8">
        <v>70</v>
      </c>
      <c r="M8">
        <v>5</v>
      </c>
      <c r="N8">
        <v>140</v>
      </c>
      <c r="O8">
        <v>160</v>
      </c>
      <c r="P8" t="s">
        <v>2765</v>
      </c>
      <c r="Q8" t="s">
        <v>2775</v>
      </c>
      <c r="R8" t="s">
        <v>2785</v>
      </c>
      <c r="S8" t="s">
        <v>2800</v>
      </c>
      <c r="T8" t="s">
        <v>2807</v>
      </c>
      <c r="U8">
        <v>1</v>
      </c>
      <c r="V8">
        <v>159</v>
      </c>
      <c r="W8">
        <v>47</v>
      </c>
      <c r="X8">
        <v>26.09</v>
      </c>
      <c r="Y8">
        <v>95</v>
      </c>
      <c r="Z8" t="s">
        <v>2818</v>
      </c>
      <c r="AA8" t="s">
        <v>2829</v>
      </c>
    </row>
    <row r="9" spans="1:27" ht="14.4" x14ac:dyDescent="0.3">
      <c r="A9" t="s">
        <v>34</v>
      </c>
      <c r="B9" t="s">
        <v>1634</v>
      </c>
      <c r="C9" s="2">
        <v>0.60416666666666663</v>
      </c>
      <c r="D9" t="s">
        <v>2153</v>
      </c>
      <c r="E9" t="s">
        <v>2842</v>
      </c>
      <c r="F9" t="s">
        <v>2704</v>
      </c>
      <c r="G9" t="s">
        <v>2712</v>
      </c>
      <c r="H9" t="s">
        <v>2752</v>
      </c>
      <c r="I9" t="s">
        <v>2757</v>
      </c>
      <c r="J9" t="s">
        <v>2759</v>
      </c>
      <c r="K9">
        <v>2</v>
      </c>
      <c r="L9">
        <v>100</v>
      </c>
      <c r="M9">
        <v>0.1</v>
      </c>
      <c r="N9">
        <v>200</v>
      </c>
      <c r="O9">
        <v>180</v>
      </c>
      <c r="P9" t="s">
        <v>2767</v>
      </c>
      <c r="Q9" t="s">
        <v>2776</v>
      </c>
      <c r="R9" t="s">
        <v>2788</v>
      </c>
      <c r="S9" t="s">
        <v>2803</v>
      </c>
      <c r="T9" t="s">
        <v>2807</v>
      </c>
      <c r="U9">
        <v>5</v>
      </c>
      <c r="V9">
        <v>158</v>
      </c>
      <c r="W9">
        <v>16</v>
      </c>
      <c r="X9">
        <v>40.53</v>
      </c>
      <c r="Y9">
        <v>99</v>
      </c>
      <c r="Z9" t="s">
        <v>2835</v>
      </c>
      <c r="AA9" t="s">
        <v>2828</v>
      </c>
    </row>
    <row r="10" spans="1:27" ht="14.4" x14ac:dyDescent="0.3">
      <c r="A10" t="s">
        <v>35</v>
      </c>
      <c r="B10" t="s">
        <v>1635</v>
      </c>
      <c r="C10" s="2">
        <v>0.59027777777777779</v>
      </c>
      <c r="D10" t="s">
        <v>2154</v>
      </c>
      <c r="E10" t="s">
        <v>2834</v>
      </c>
      <c r="F10" t="s">
        <v>2835</v>
      </c>
      <c r="G10" t="s">
        <v>2707</v>
      </c>
      <c r="H10" t="s">
        <v>2753</v>
      </c>
      <c r="I10" t="s">
        <v>2755</v>
      </c>
      <c r="J10" t="s">
        <v>2763</v>
      </c>
      <c r="K10">
        <v>2</v>
      </c>
      <c r="L10">
        <v>120</v>
      </c>
      <c r="M10">
        <v>5</v>
      </c>
      <c r="N10">
        <v>240</v>
      </c>
      <c r="O10">
        <v>160</v>
      </c>
      <c r="P10" t="s">
        <v>2765</v>
      </c>
      <c r="Q10" t="s">
        <v>2778</v>
      </c>
      <c r="R10" t="s">
        <v>2786</v>
      </c>
      <c r="S10" t="s">
        <v>2800</v>
      </c>
      <c r="T10" t="s">
        <v>2807</v>
      </c>
      <c r="U10">
        <v>5</v>
      </c>
      <c r="V10">
        <v>134</v>
      </c>
      <c r="W10">
        <v>37</v>
      </c>
      <c r="X10">
        <v>63.46</v>
      </c>
      <c r="Y10">
        <v>95</v>
      </c>
      <c r="Z10" t="s">
        <v>2835</v>
      </c>
      <c r="AA10" t="s">
        <v>2827</v>
      </c>
    </row>
    <row r="11" spans="1:27" ht="14.4" x14ac:dyDescent="0.3">
      <c r="A11" t="s">
        <v>36</v>
      </c>
      <c r="B11" t="s">
        <v>1636</v>
      </c>
      <c r="C11" s="2">
        <v>0.70138888888888884</v>
      </c>
      <c r="D11" t="s">
        <v>2155</v>
      </c>
      <c r="E11" t="s">
        <v>2843</v>
      </c>
      <c r="F11" t="s">
        <v>2704</v>
      </c>
      <c r="G11" t="s">
        <v>2713</v>
      </c>
      <c r="H11" t="s">
        <v>2752</v>
      </c>
      <c r="I11" t="s">
        <v>2757</v>
      </c>
      <c r="J11" t="s">
        <v>2763</v>
      </c>
      <c r="K11">
        <v>1</v>
      </c>
      <c r="L11">
        <v>145</v>
      </c>
      <c r="M11">
        <v>5</v>
      </c>
      <c r="N11">
        <v>145</v>
      </c>
      <c r="O11">
        <v>137.75</v>
      </c>
      <c r="P11" t="s">
        <v>2765</v>
      </c>
      <c r="Q11" t="s">
        <v>2779</v>
      </c>
      <c r="R11" t="s">
        <v>2790</v>
      </c>
      <c r="S11" t="s">
        <v>2804</v>
      </c>
      <c r="T11" t="s">
        <v>2807</v>
      </c>
      <c r="U11">
        <v>1</v>
      </c>
      <c r="V11">
        <v>352</v>
      </c>
      <c r="W11">
        <v>33</v>
      </c>
      <c r="X11">
        <v>86.8</v>
      </c>
      <c r="Y11">
        <v>51</v>
      </c>
      <c r="Z11" t="s">
        <v>2819</v>
      </c>
      <c r="AA11" t="s">
        <v>2829</v>
      </c>
    </row>
    <row r="12" spans="1:27" ht="14.4" x14ac:dyDescent="0.3">
      <c r="A12" t="s">
        <v>37</v>
      </c>
      <c r="B12" t="s">
        <v>1637</v>
      </c>
      <c r="C12" s="2">
        <v>0.88194444444444442</v>
      </c>
      <c r="D12" t="s">
        <v>2156</v>
      </c>
      <c r="E12" t="s">
        <v>2844</v>
      </c>
      <c r="F12" t="s">
        <v>2704</v>
      </c>
      <c r="G12" t="s">
        <v>2713</v>
      </c>
      <c r="H12" t="s">
        <v>2752</v>
      </c>
      <c r="I12" t="s">
        <v>2757</v>
      </c>
      <c r="J12" t="s">
        <v>2759</v>
      </c>
      <c r="K12">
        <v>1</v>
      </c>
      <c r="L12">
        <v>145</v>
      </c>
      <c r="M12">
        <v>0</v>
      </c>
      <c r="N12">
        <v>145</v>
      </c>
      <c r="O12">
        <v>145</v>
      </c>
      <c r="P12" t="s">
        <v>2767</v>
      </c>
      <c r="Q12" t="s">
        <v>2775</v>
      </c>
      <c r="R12" t="s">
        <v>2786</v>
      </c>
      <c r="S12" t="s">
        <v>2800</v>
      </c>
      <c r="T12" t="s">
        <v>2807</v>
      </c>
      <c r="U12">
        <v>1</v>
      </c>
      <c r="V12">
        <v>403</v>
      </c>
      <c r="W12">
        <v>52</v>
      </c>
      <c r="X12">
        <v>54.97</v>
      </c>
      <c r="Y12">
        <v>90</v>
      </c>
      <c r="Z12" t="s">
        <v>2817</v>
      </c>
      <c r="AA12" t="s">
        <v>2830</v>
      </c>
    </row>
    <row r="13" spans="1:27" ht="14.4" x14ac:dyDescent="0.3">
      <c r="A13" t="s">
        <v>38</v>
      </c>
      <c r="B13" t="s">
        <v>1638</v>
      </c>
      <c r="C13" s="2">
        <v>0.36805555555555558</v>
      </c>
      <c r="D13" t="s">
        <v>2157</v>
      </c>
      <c r="E13" t="s">
        <v>2845</v>
      </c>
      <c r="F13" t="s">
        <v>2704</v>
      </c>
      <c r="G13" t="s">
        <v>2714</v>
      </c>
      <c r="H13" t="s">
        <v>2752</v>
      </c>
      <c r="I13" t="s">
        <v>2758</v>
      </c>
      <c r="J13" t="s">
        <v>2759</v>
      </c>
      <c r="K13">
        <v>1</v>
      </c>
      <c r="L13">
        <v>160</v>
      </c>
      <c r="M13">
        <v>5</v>
      </c>
      <c r="N13">
        <v>160</v>
      </c>
      <c r="O13">
        <v>152</v>
      </c>
      <c r="P13" t="s">
        <v>2839</v>
      </c>
      <c r="Q13" t="s">
        <v>2778</v>
      </c>
      <c r="R13" t="s">
        <v>2785</v>
      </c>
      <c r="S13" t="s">
        <v>2805</v>
      </c>
      <c r="T13" t="s">
        <v>2807</v>
      </c>
      <c r="U13">
        <v>5</v>
      </c>
      <c r="V13">
        <v>99</v>
      </c>
      <c r="W13">
        <v>12</v>
      </c>
      <c r="X13">
        <v>93.45</v>
      </c>
      <c r="Y13">
        <v>59</v>
      </c>
      <c r="Z13" t="s">
        <v>2818</v>
      </c>
      <c r="AA13" t="s">
        <v>2829</v>
      </c>
    </row>
    <row r="14" spans="1:27" ht="14.4" x14ac:dyDescent="0.3">
      <c r="A14" t="s">
        <v>39</v>
      </c>
      <c r="B14" t="s">
        <v>1639</v>
      </c>
      <c r="C14" s="2">
        <v>0.78125</v>
      </c>
      <c r="D14" t="s">
        <v>2158</v>
      </c>
      <c r="E14" t="s">
        <v>2846</v>
      </c>
      <c r="F14" t="s">
        <v>2704</v>
      </c>
      <c r="G14" t="s">
        <v>2715</v>
      </c>
      <c r="H14" t="s">
        <v>2754</v>
      </c>
      <c r="I14" t="s">
        <v>2757</v>
      </c>
      <c r="J14" t="s">
        <v>2764</v>
      </c>
      <c r="K14">
        <v>3</v>
      </c>
      <c r="L14">
        <v>75</v>
      </c>
      <c r="M14">
        <v>5</v>
      </c>
      <c r="N14">
        <v>225</v>
      </c>
      <c r="O14">
        <v>213.75</v>
      </c>
      <c r="P14" t="s">
        <v>2766</v>
      </c>
      <c r="Q14" t="s">
        <v>2776</v>
      </c>
      <c r="R14" t="s">
        <v>2791</v>
      </c>
      <c r="S14" t="s">
        <v>2802</v>
      </c>
      <c r="T14" t="s">
        <v>2807</v>
      </c>
      <c r="U14">
        <v>4</v>
      </c>
      <c r="V14">
        <v>435</v>
      </c>
      <c r="W14">
        <v>44</v>
      </c>
      <c r="X14">
        <v>45.93</v>
      </c>
      <c r="Y14">
        <v>76</v>
      </c>
      <c r="Z14" t="s">
        <v>2816</v>
      </c>
      <c r="AA14" t="s">
        <v>2830</v>
      </c>
    </row>
    <row r="15" spans="1:27" ht="14.4" x14ac:dyDescent="0.3">
      <c r="A15" t="s">
        <v>40</v>
      </c>
      <c r="B15" t="s">
        <v>1640</v>
      </c>
      <c r="C15" s="2">
        <v>0.4513888888888889</v>
      </c>
      <c r="D15" t="s">
        <v>2159</v>
      </c>
      <c r="E15" t="s">
        <v>2847</v>
      </c>
      <c r="F15" t="s">
        <v>2704</v>
      </c>
      <c r="G15" t="s">
        <v>2706</v>
      </c>
      <c r="H15" t="s">
        <v>2752</v>
      </c>
      <c r="I15" t="s">
        <v>2757</v>
      </c>
      <c r="J15" t="s">
        <v>2762</v>
      </c>
      <c r="K15">
        <v>2</v>
      </c>
      <c r="L15">
        <v>140</v>
      </c>
      <c r="M15">
        <v>5</v>
      </c>
      <c r="N15">
        <v>280</v>
      </c>
      <c r="O15">
        <v>266</v>
      </c>
      <c r="P15" t="s">
        <v>2767</v>
      </c>
      <c r="Q15" t="s">
        <v>2835</v>
      </c>
      <c r="R15" t="s">
        <v>2790</v>
      </c>
      <c r="S15" t="s">
        <v>2805</v>
      </c>
      <c r="T15" t="s">
        <v>2807</v>
      </c>
      <c r="U15">
        <v>4</v>
      </c>
      <c r="V15">
        <v>77</v>
      </c>
      <c r="W15">
        <v>18</v>
      </c>
      <c r="X15">
        <v>48.6</v>
      </c>
      <c r="Y15">
        <v>169</v>
      </c>
      <c r="Z15" t="s">
        <v>2835</v>
      </c>
      <c r="AA15" t="s">
        <v>2829</v>
      </c>
    </row>
    <row r="16" spans="1:27" ht="14.4" x14ac:dyDescent="0.3">
      <c r="A16" t="s">
        <v>41</v>
      </c>
      <c r="B16" t="s">
        <v>1641</v>
      </c>
      <c r="C16" s="2">
        <v>0.68055555555555558</v>
      </c>
      <c r="D16" t="s">
        <v>2160</v>
      </c>
      <c r="E16" t="s">
        <v>2842</v>
      </c>
      <c r="F16" t="s">
        <v>2705</v>
      </c>
      <c r="G16" t="s">
        <v>2716</v>
      </c>
      <c r="H16" t="s">
        <v>2753</v>
      </c>
      <c r="I16" t="s">
        <v>2755</v>
      </c>
      <c r="J16" t="s">
        <v>2764</v>
      </c>
      <c r="K16">
        <v>1</v>
      </c>
      <c r="L16">
        <v>95</v>
      </c>
      <c r="M16">
        <v>10</v>
      </c>
      <c r="N16">
        <v>95</v>
      </c>
      <c r="O16">
        <v>85.5</v>
      </c>
      <c r="P16" t="s">
        <v>2765</v>
      </c>
      <c r="Q16" t="s">
        <v>2778</v>
      </c>
      <c r="R16" t="s">
        <v>2785</v>
      </c>
      <c r="S16" t="s">
        <v>2802</v>
      </c>
      <c r="T16" t="s">
        <v>2810</v>
      </c>
      <c r="U16">
        <v>5</v>
      </c>
      <c r="V16">
        <v>206</v>
      </c>
      <c r="W16">
        <v>40</v>
      </c>
      <c r="X16">
        <v>58.59</v>
      </c>
      <c r="Y16">
        <v>27</v>
      </c>
      <c r="Z16" t="s">
        <v>2835</v>
      </c>
      <c r="AA16" t="s">
        <v>2827</v>
      </c>
    </row>
    <row r="17" spans="1:27" ht="14.4" x14ac:dyDescent="0.3">
      <c r="A17" t="s">
        <v>43</v>
      </c>
      <c r="B17" t="s">
        <v>1642</v>
      </c>
      <c r="C17" s="2">
        <v>0.86805555555555558</v>
      </c>
      <c r="D17" t="s">
        <v>2160</v>
      </c>
      <c r="E17" t="s">
        <v>2848</v>
      </c>
      <c r="F17" t="s">
        <v>2704</v>
      </c>
      <c r="G17" t="s">
        <v>2718</v>
      </c>
      <c r="H17" t="s">
        <v>2753</v>
      </c>
      <c r="I17" t="s">
        <v>2755</v>
      </c>
      <c r="J17" t="s">
        <v>2764</v>
      </c>
      <c r="K17">
        <v>1</v>
      </c>
      <c r="L17">
        <v>85</v>
      </c>
      <c r="M17">
        <v>5</v>
      </c>
      <c r="N17">
        <v>85</v>
      </c>
      <c r="O17">
        <v>80.75</v>
      </c>
      <c r="P17" t="s">
        <v>2767</v>
      </c>
      <c r="Q17" t="s">
        <v>2778</v>
      </c>
      <c r="R17" t="s">
        <v>2791</v>
      </c>
      <c r="S17" t="s">
        <v>2801</v>
      </c>
      <c r="T17" t="s">
        <v>2807</v>
      </c>
      <c r="U17">
        <v>3</v>
      </c>
      <c r="V17">
        <v>162</v>
      </c>
      <c r="W17">
        <v>43</v>
      </c>
      <c r="X17">
        <v>46.65</v>
      </c>
      <c r="Y17">
        <v>34</v>
      </c>
      <c r="Z17" t="s">
        <v>2818</v>
      </c>
      <c r="AA17" t="s">
        <v>2831</v>
      </c>
    </row>
    <row r="18" spans="1:27" ht="14.4" x14ac:dyDescent="0.3">
      <c r="A18" t="s">
        <v>44</v>
      </c>
      <c r="B18" t="s">
        <v>1643</v>
      </c>
      <c r="C18" s="2">
        <v>0.46875</v>
      </c>
      <c r="D18" t="s">
        <v>2148</v>
      </c>
      <c r="E18" t="s">
        <v>2849</v>
      </c>
      <c r="F18" t="s">
        <v>2704</v>
      </c>
      <c r="G18" t="s">
        <v>2714</v>
      </c>
      <c r="H18" t="s">
        <v>2752</v>
      </c>
      <c r="I18" t="s">
        <v>2758</v>
      </c>
      <c r="J18" t="s">
        <v>2833</v>
      </c>
      <c r="K18">
        <v>2</v>
      </c>
      <c r="L18">
        <v>155</v>
      </c>
      <c r="M18">
        <v>0</v>
      </c>
      <c r="N18">
        <v>465</v>
      </c>
      <c r="O18">
        <v>465</v>
      </c>
      <c r="P18" t="s">
        <v>2765</v>
      </c>
      <c r="Q18" t="s">
        <v>2778</v>
      </c>
      <c r="R18" t="s">
        <v>2790</v>
      </c>
      <c r="S18" t="s">
        <v>2805</v>
      </c>
      <c r="T18" t="s">
        <v>2810</v>
      </c>
      <c r="U18">
        <v>4</v>
      </c>
      <c r="V18">
        <v>255</v>
      </c>
      <c r="W18">
        <v>43</v>
      </c>
      <c r="X18">
        <v>66.17</v>
      </c>
      <c r="Y18">
        <v>266</v>
      </c>
      <c r="Z18" t="s">
        <v>2835</v>
      </c>
      <c r="AA18" t="s">
        <v>2830</v>
      </c>
    </row>
    <row r="19" spans="1:27" ht="14.4" x14ac:dyDescent="0.3">
      <c r="A19" t="s">
        <v>45</v>
      </c>
      <c r="B19" t="s">
        <v>1644</v>
      </c>
      <c r="C19" s="2">
        <v>0.43055555555555558</v>
      </c>
      <c r="D19" t="s">
        <v>2162</v>
      </c>
      <c r="E19" t="s">
        <v>2850</v>
      </c>
      <c r="F19" t="s">
        <v>2705</v>
      </c>
      <c r="G19" t="s">
        <v>2718</v>
      </c>
      <c r="H19" t="s">
        <v>2753</v>
      </c>
      <c r="I19" t="s">
        <v>2755</v>
      </c>
      <c r="J19" t="s">
        <v>2764</v>
      </c>
      <c r="K19">
        <v>1</v>
      </c>
      <c r="L19">
        <v>90</v>
      </c>
      <c r="M19">
        <v>10</v>
      </c>
      <c r="N19">
        <v>90</v>
      </c>
      <c r="O19">
        <v>81</v>
      </c>
      <c r="P19" t="s">
        <v>2765</v>
      </c>
      <c r="Q19" t="s">
        <v>2775</v>
      </c>
      <c r="R19" t="s">
        <v>2789</v>
      </c>
      <c r="S19" t="s">
        <v>2804</v>
      </c>
      <c r="T19" t="s">
        <v>2807</v>
      </c>
      <c r="U19">
        <v>3</v>
      </c>
      <c r="V19">
        <v>269</v>
      </c>
      <c r="W19">
        <v>30</v>
      </c>
      <c r="X19">
        <v>41.86</v>
      </c>
      <c r="Y19">
        <v>39</v>
      </c>
      <c r="Z19" t="s">
        <v>2835</v>
      </c>
      <c r="AA19" t="s">
        <v>2831</v>
      </c>
    </row>
    <row r="20" spans="1:27" ht="14.4" x14ac:dyDescent="0.3">
      <c r="A20" t="s">
        <v>46</v>
      </c>
      <c r="B20" t="s">
        <v>1645</v>
      </c>
      <c r="C20" s="2">
        <v>0.46875</v>
      </c>
      <c r="D20" t="s">
        <v>2163</v>
      </c>
      <c r="E20" t="s">
        <v>2851</v>
      </c>
      <c r="F20" t="s">
        <v>2704</v>
      </c>
      <c r="G20" t="s">
        <v>2713</v>
      </c>
      <c r="H20" t="s">
        <v>2752</v>
      </c>
      <c r="I20" t="s">
        <v>2757</v>
      </c>
      <c r="J20" t="s">
        <v>2759</v>
      </c>
      <c r="K20">
        <v>2</v>
      </c>
      <c r="L20">
        <v>155</v>
      </c>
      <c r="M20">
        <v>5</v>
      </c>
      <c r="N20">
        <v>310</v>
      </c>
      <c r="O20">
        <v>294.5</v>
      </c>
      <c r="P20" t="s">
        <v>2839</v>
      </c>
      <c r="Q20" t="s">
        <v>2835</v>
      </c>
      <c r="R20" t="s">
        <v>2791</v>
      </c>
      <c r="S20" t="s">
        <v>2803</v>
      </c>
      <c r="T20" t="s">
        <v>2811</v>
      </c>
      <c r="U20">
        <v>1</v>
      </c>
      <c r="V20">
        <v>468</v>
      </c>
      <c r="W20">
        <v>30</v>
      </c>
      <c r="X20">
        <v>78.33</v>
      </c>
      <c r="Y20">
        <v>138</v>
      </c>
      <c r="Z20" t="s">
        <v>2817</v>
      </c>
      <c r="AA20" t="s">
        <v>2827</v>
      </c>
    </row>
    <row r="21" spans="1:27" ht="14.4" x14ac:dyDescent="0.3">
      <c r="A21" t="s">
        <v>48</v>
      </c>
      <c r="B21" t="s">
        <v>1646</v>
      </c>
      <c r="C21" s="2">
        <v>0.30555555555555558</v>
      </c>
      <c r="D21" t="s">
        <v>2165</v>
      </c>
      <c r="E21" t="s">
        <v>2852</v>
      </c>
      <c r="F21" t="s">
        <v>2705</v>
      </c>
      <c r="G21" t="s">
        <v>2713</v>
      </c>
      <c r="H21" t="s">
        <v>2752</v>
      </c>
      <c r="I21" t="s">
        <v>2757</v>
      </c>
      <c r="J21" t="s">
        <v>2759</v>
      </c>
      <c r="K21">
        <v>2</v>
      </c>
      <c r="L21">
        <v>150</v>
      </c>
      <c r="M21">
        <v>0.15</v>
      </c>
      <c r="N21">
        <v>300</v>
      </c>
      <c r="O21">
        <v>255</v>
      </c>
      <c r="P21" t="s">
        <v>2835</v>
      </c>
      <c r="Q21" t="s">
        <v>2779</v>
      </c>
      <c r="R21" t="s">
        <v>2790</v>
      </c>
      <c r="S21" t="s">
        <v>2802</v>
      </c>
      <c r="T21" t="s">
        <v>2807</v>
      </c>
      <c r="U21">
        <v>3</v>
      </c>
      <c r="V21">
        <v>271</v>
      </c>
      <c r="W21">
        <v>49</v>
      </c>
      <c r="X21">
        <v>61.6</v>
      </c>
      <c r="Y21">
        <v>132</v>
      </c>
      <c r="Z21" t="s">
        <v>2816</v>
      </c>
      <c r="AA21" t="s">
        <v>2830</v>
      </c>
    </row>
    <row r="22" spans="1:27" ht="14.4" x14ac:dyDescent="0.3">
      <c r="A22" t="s">
        <v>49</v>
      </c>
      <c r="B22" t="s">
        <v>1647</v>
      </c>
      <c r="C22" s="2">
        <v>0.41666666666666669</v>
      </c>
      <c r="D22" t="s">
        <v>2835</v>
      </c>
      <c r="E22" t="s">
        <v>2853</v>
      </c>
      <c r="F22" t="s">
        <v>2701</v>
      </c>
      <c r="G22" t="s">
        <v>2708</v>
      </c>
      <c r="H22" t="s">
        <v>2753</v>
      </c>
      <c r="I22" t="s">
        <v>2755</v>
      </c>
      <c r="J22" t="s">
        <v>2759</v>
      </c>
      <c r="K22">
        <v>1</v>
      </c>
      <c r="L22">
        <v>70</v>
      </c>
      <c r="M22">
        <v>0</v>
      </c>
      <c r="N22">
        <v>70</v>
      </c>
      <c r="O22">
        <v>70</v>
      </c>
      <c r="P22" t="s">
        <v>2767</v>
      </c>
      <c r="Q22" t="s">
        <v>2779</v>
      </c>
      <c r="R22" t="s">
        <v>2791</v>
      </c>
      <c r="S22" t="s">
        <v>2804</v>
      </c>
      <c r="T22" t="s">
        <v>2807</v>
      </c>
      <c r="U22">
        <v>2</v>
      </c>
      <c r="V22">
        <v>436</v>
      </c>
      <c r="W22">
        <v>11</v>
      </c>
      <c r="X22">
        <v>38.36</v>
      </c>
      <c r="Y22">
        <v>32</v>
      </c>
      <c r="Z22" t="s">
        <v>2818</v>
      </c>
      <c r="AA22" t="s">
        <v>2828</v>
      </c>
    </row>
    <row r="23" spans="1:27" ht="14.4" x14ac:dyDescent="0.3">
      <c r="A23" t="s">
        <v>50</v>
      </c>
      <c r="B23" t="s">
        <v>1648</v>
      </c>
      <c r="C23" s="2">
        <v>0.375</v>
      </c>
      <c r="D23" t="s">
        <v>2166</v>
      </c>
      <c r="E23" t="s">
        <v>2854</v>
      </c>
      <c r="F23" t="s">
        <v>2701</v>
      </c>
      <c r="G23" t="s">
        <v>2711</v>
      </c>
      <c r="H23" t="s">
        <v>2754</v>
      </c>
      <c r="I23" t="s">
        <v>2757</v>
      </c>
      <c r="J23" t="s">
        <v>2764</v>
      </c>
      <c r="K23">
        <v>1</v>
      </c>
      <c r="L23">
        <v>100</v>
      </c>
      <c r="M23">
        <v>0</v>
      </c>
      <c r="N23">
        <v>100</v>
      </c>
      <c r="O23">
        <v>100</v>
      </c>
      <c r="P23" t="s">
        <v>2766</v>
      </c>
      <c r="Q23" t="s">
        <v>2775</v>
      </c>
      <c r="R23" t="s">
        <v>2788</v>
      </c>
      <c r="S23" t="s">
        <v>2801</v>
      </c>
      <c r="T23" t="s">
        <v>2807</v>
      </c>
      <c r="U23">
        <v>2</v>
      </c>
      <c r="V23">
        <v>397</v>
      </c>
      <c r="W23">
        <v>50</v>
      </c>
      <c r="X23">
        <v>39.28</v>
      </c>
      <c r="Y23">
        <v>61</v>
      </c>
      <c r="Z23" t="s">
        <v>2819</v>
      </c>
      <c r="AA23" t="s">
        <v>2828</v>
      </c>
    </row>
    <row r="24" spans="1:27" ht="14.4" x14ac:dyDescent="0.3">
      <c r="A24" t="s">
        <v>51</v>
      </c>
      <c r="B24" t="s">
        <v>1649</v>
      </c>
      <c r="C24" s="2">
        <v>0.4375</v>
      </c>
      <c r="D24" t="s">
        <v>2167</v>
      </c>
      <c r="E24" t="s">
        <v>2855</v>
      </c>
      <c r="F24" t="s">
        <v>2701</v>
      </c>
      <c r="G24" t="s">
        <v>2708</v>
      </c>
      <c r="H24" t="s">
        <v>2753</v>
      </c>
      <c r="I24" t="s">
        <v>2755</v>
      </c>
      <c r="J24" t="s">
        <v>2763</v>
      </c>
      <c r="K24">
        <v>2</v>
      </c>
      <c r="L24">
        <v>70</v>
      </c>
      <c r="M24">
        <v>0</v>
      </c>
      <c r="N24">
        <v>140</v>
      </c>
      <c r="O24">
        <v>140</v>
      </c>
      <c r="P24" t="s">
        <v>2839</v>
      </c>
      <c r="Q24" t="s">
        <v>2835</v>
      </c>
      <c r="R24" t="s">
        <v>2786</v>
      </c>
      <c r="S24" t="s">
        <v>2804</v>
      </c>
      <c r="T24" t="s">
        <v>2807</v>
      </c>
      <c r="U24">
        <v>5</v>
      </c>
      <c r="V24">
        <v>99</v>
      </c>
      <c r="W24">
        <v>17</v>
      </c>
      <c r="X24">
        <v>34.99</v>
      </c>
      <c r="Y24">
        <v>70</v>
      </c>
      <c r="Z24" t="s">
        <v>2817</v>
      </c>
      <c r="AA24" t="s">
        <v>2829</v>
      </c>
    </row>
    <row r="25" spans="1:27" ht="14.4" x14ac:dyDescent="0.3">
      <c r="A25" t="s">
        <v>53</v>
      </c>
      <c r="B25" t="s">
        <v>1650</v>
      </c>
      <c r="C25" s="2">
        <v>0.86458333333333337</v>
      </c>
      <c r="D25" t="s">
        <v>2322</v>
      </c>
      <c r="E25" t="s">
        <v>2856</v>
      </c>
      <c r="F25" t="s">
        <v>2704</v>
      </c>
      <c r="G25" t="s">
        <v>2719</v>
      </c>
      <c r="H25" t="s">
        <v>2754</v>
      </c>
      <c r="I25" t="s">
        <v>2758</v>
      </c>
      <c r="J25" t="s">
        <v>2764</v>
      </c>
      <c r="K25">
        <v>2</v>
      </c>
      <c r="L25">
        <v>110</v>
      </c>
      <c r="M25">
        <v>0.15</v>
      </c>
      <c r="N25">
        <v>220</v>
      </c>
      <c r="O25">
        <v>187</v>
      </c>
      <c r="P25" t="s">
        <v>2839</v>
      </c>
      <c r="Q25" t="s">
        <v>2777</v>
      </c>
      <c r="R25" t="s">
        <v>2785</v>
      </c>
      <c r="S25" t="s">
        <v>2799</v>
      </c>
      <c r="T25" t="s">
        <v>2807</v>
      </c>
      <c r="U25">
        <v>5</v>
      </c>
      <c r="V25">
        <v>353</v>
      </c>
      <c r="W25">
        <v>23</v>
      </c>
      <c r="X25">
        <v>48.74</v>
      </c>
      <c r="Y25">
        <v>90</v>
      </c>
      <c r="Z25" t="s">
        <v>2835</v>
      </c>
      <c r="AA25" t="s">
        <v>2835</v>
      </c>
    </row>
    <row r="26" spans="1:27" ht="14.4" x14ac:dyDescent="0.3">
      <c r="A26" t="s">
        <v>54</v>
      </c>
      <c r="B26" t="s">
        <v>1651</v>
      </c>
      <c r="C26" s="2">
        <v>0.89583333333333337</v>
      </c>
      <c r="D26" t="s">
        <v>2170</v>
      </c>
      <c r="E26" t="s">
        <v>2857</v>
      </c>
      <c r="F26" t="s">
        <v>2705</v>
      </c>
      <c r="G26" t="s">
        <v>2716</v>
      </c>
      <c r="H26" t="s">
        <v>2753</v>
      </c>
      <c r="I26" t="s">
        <v>2755</v>
      </c>
      <c r="J26" t="s">
        <v>2762</v>
      </c>
      <c r="K26">
        <v>1</v>
      </c>
      <c r="L26">
        <v>105</v>
      </c>
      <c r="M26">
        <v>0</v>
      </c>
      <c r="N26">
        <v>105</v>
      </c>
      <c r="O26">
        <v>105</v>
      </c>
      <c r="P26" t="s">
        <v>2767</v>
      </c>
      <c r="Q26" t="s">
        <v>2835</v>
      </c>
      <c r="R26" t="s">
        <v>2786</v>
      </c>
      <c r="S26" t="s">
        <v>2801</v>
      </c>
      <c r="T26" t="s">
        <v>2807</v>
      </c>
      <c r="U26">
        <v>4</v>
      </c>
      <c r="V26">
        <v>177</v>
      </c>
      <c r="W26">
        <v>18</v>
      </c>
      <c r="X26">
        <v>55.43</v>
      </c>
      <c r="Y26">
        <v>50</v>
      </c>
      <c r="Z26" t="s">
        <v>2835</v>
      </c>
      <c r="AA26" t="s">
        <v>2828</v>
      </c>
    </row>
    <row r="27" spans="1:27" ht="14.4" x14ac:dyDescent="0.3">
      <c r="A27" t="s">
        <v>55</v>
      </c>
      <c r="B27" t="s">
        <v>1652</v>
      </c>
      <c r="C27" s="2">
        <v>0.76041666666666663</v>
      </c>
      <c r="D27" t="s">
        <v>2171</v>
      </c>
      <c r="E27" t="s">
        <v>2858</v>
      </c>
      <c r="F27" t="s">
        <v>2704</v>
      </c>
      <c r="G27" t="s">
        <v>2707</v>
      </c>
      <c r="H27" t="s">
        <v>2753</v>
      </c>
      <c r="I27" t="s">
        <v>2755</v>
      </c>
      <c r="J27" t="s">
        <v>2764</v>
      </c>
      <c r="K27">
        <v>1</v>
      </c>
      <c r="L27">
        <v>130</v>
      </c>
      <c r="M27">
        <v>0.1</v>
      </c>
      <c r="N27">
        <v>130</v>
      </c>
      <c r="O27">
        <v>117</v>
      </c>
      <c r="P27" t="s">
        <v>2839</v>
      </c>
      <c r="Q27" t="s">
        <v>2781</v>
      </c>
      <c r="R27" t="s">
        <v>2789</v>
      </c>
      <c r="S27" t="s">
        <v>2803</v>
      </c>
      <c r="T27" t="s">
        <v>2811</v>
      </c>
      <c r="U27">
        <v>5</v>
      </c>
      <c r="V27">
        <v>174</v>
      </c>
      <c r="W27">
        <v>14</v>
      </c>
      <c r="X27">
        <v>57.9</v>
      </c>
      <c r="Y27">
        <v>59</v>
      </c>
      <c r="Z27" t="s">
        <v>2818</v>
      </c>
      <c r="AA27" t="s">
        <v>2831</v>
      </c>
    </row>
    <row r="28" spans="1:27" ht="14.4" x14ac:dyDescent="0.3">
      <c r="A28" t="s">
        <v>56</v>
      </c>
      <c r="B28" t="s">
        <v>1653</v>
      </c>
      <c r="C28" s="2">
        <v>0.43055555555555558</v>
      </c>
      <c r="D28" t="s">
        <v>2172</v>
      </c>
      <c r="E28" t="s">
        <v>2859</v>
      </c>
      <c r="F28" t="s">
        <v>2835</v>
      </c>
      <c r="G28" t="s">
        <v>2717</v>
      </c>
      <c r="H28" t="s">
        <v>2752</v>
      </c>
      <c r="I28" t="s">
        <v>2757</v>
      </c>
      <c r="J28" t="s">
        <v>2759</v>
      </c>
      <c r="K28">
        <v>1</v>
      </c>
      <c r="L28">
        <v>100</v>
      </c>
      <c r="M28">
        <v>10</v>
      </c>
      <c r="N28">
        <v>100</v>
      </c>
      <c r="O28">
        <v>90</v>
      </c>
      <c r="P28" t="s">
        <v>2766</v>
      </c>
      <c r="Q28" t="s">
        <v>2781</v>
      </c>
      <c r="R28" t="s">
        <v>2786</v>
      </c>
      <c r="S28" t="s">
        <v>2799</v>
      </c>
      <c r="T28" t="s">
        <v>2807</v>
      </c>
      <c r="U28">
        <v>3</v>
      </c>
      <c r="V28">
        <v>138</v>
      </c>
      <c r="W28">
        <v>18</v>
      </c>
      <c r="X28">
        <v>52.33</v>
      </c>
      <c r="Y28">
        <v>38</v>
      </c>
      <c r="Z28" t="s">
        <v>2816</v>
      </c>
      <c r="AA28" t="s">
        <v>2829</v>
      </c>
    </row>
    <row r="29" spans="1:27" ht="14.4" x14ac:dyDescent="0.3">
      <c r="A29" t="s">
        <v>57</v>
      </c>
      <c r="B29" t="s">
        <v>1654</v>
      </c>
      <c r="C29" s="2">
        <v>0.51388888888888884</v>
      </c>
      <c r="D29" t="s">
        <v>2241</v>
      </c>
      <c r="E29" t="s">
        <v>2860</v>
      </c>
      <c r="F29" t="s">
        <v>2704</v>
      </c>
      <c r="G29" t="s">
        <v>2717</v>
      </c>
      <c r="H29" t="s">
        <v>2752</v>
      </c>
      <c r="I29" t="s">
        <v>2757</v>
      </c>
      <c r="J29" t="s">
        <v>2833</v>
      </c>
      <c r="K29">
        <v>2</v>
      </c>
      <c r="L29">
        <v>85</v>
      </c>
      <c r="M29">
        <v>0.1</v>
      </c>
      <c r="N29">
        <v>170</v>
      </c>
      <c r="O29">
        <v>153</v>
      </c>
      <c r="P29" t="s">
        <v>2839</v>
      </c>
      <c r="Q29" t="s">
        <v>2782</v>
      </c>
      <c r="R29" t="s">
        <v>2793</v>
      </c>
      <c r="S29" t="s">
        <v>2805</v>
      </c>
      <c r="T29" t="s">
        <v>2807</v>
      </c>
      <c r="U29">
        <v>2</v>
      </c>
      <c r="V29">
        <v>349</v>
      </c>
      <c r="W29">
        <v>27</v>
      </c>
      <c r="X29">
        <v>49.46</v>
      </c>
      <c r="Y29">
        <v>54</v>
      </c>
      <c r="Z29" t="s">
        <v>2818</v>
      </c>
      <c r="AA29" t="s">
        <v>2829</v>
      </c>
    </row>
    <row r="30" spans="1:27" ht="14.4" x14ac:dyDescent="0.3">
      <c r="A30" t="s">
        <v>58</v>
      </c>
      <c r="B30" t="s">
        <v>1655</v>
      </c>
      <c r="C30" s="2">
        <v>0.38194444444444442</v>
      </c>
      <c r="D30" t="s">
        <v>2174</v>
      </c>
      <c r="E30" t="s">
        <v>2861</v>
      </c>
      <c r="F30" t="s">
        <v>2704</v>
      </c>
      <c r="G30" t="s">
        <v>2715</v>
      </c>
      <c r="H30" t="s">
        <v>2754</v>
      </c>
      <c r="I30" t="s">
        <v>2757</v>
      </c>
      <c r="J30" t="s">
        <v>2764</v>
      </c>
      <c r="K30">
        <v>1</v>
      </c>
      <c r="L30">
        <v>75</v>
      </c>
      <c r="M30">
        <v>0.15</v>
      </c>
      <c r="N30">
        <v>75</v>
      </c>
      <c r="O30">
        <v>63.75</v>
      </c>
      <c r="P30" t="s">
        <v>2839</v>
      </c>
      <c r="Q30" t="s">
        <v>2835</v>
      </c>
      <c r="R30" t="s">
        <v>2788</v>
      </c>
      <c r="S30" t="s">
        <v>2806</v>
      </c>
      <c r="T30" t="s">
        <v>2807</v>
      </c>
      <c r="U30">
        <v>4</v>
      </c>
      <c r="V30">
        <v>400</v>
      </c>
      <c r="W30">
        <v>12</v>
      </c>
      <c r="X30">
        <v>42.47</v>
      </c>
      <c r="Y30">
        <v>21</v>
      </c>
      <c r="Z30" t="s">
        <v>2818</v>
      </c>
      <c r="AA30" t="s">
        <v>2829</v>
      </c>
    </row>
    <row r="31" spans="1:27" ht="14.4" x14ac:dyDescent="0.3">
      <c r="A31" t="s">
        <v>59</v>
      </c>
      <c r="B31" t="s">
        <v>1656</v>
      </c>
      <c r="C31" s="2">
        <v>0.53125</v>
      </c>
      <c r="D31" t="s">
        <v>2835</v>
      </c>
      <c r="E31" t="s">
        <v>2862</v>
      </c>
      <c r="F31" t="s">
        <v>2701</v>
      </c>
      <c r="G31" t="s">
        <v>2707</v>
      </c>
      <c r="H31" t="s">
        <v>2753</v>
      </c>
      <c r="I31" t="s">
        <v>2755</v>
      </c>
      <c r="J31" t="s">
        <v>2764</v>
      </c>
      <c r="K31">
        <v>1</v>
      </c>
      <c r="L31">
        <v>115</v>
      </c>
      <c r="M31">
        <v>0</v>
      </c>
      <c r="N31">
        <v>115</v>
      </c>
      <c r="O31">
        <v>115</v>
      </c>
      <c r="P31" t="s">
        <v>2765</v>
      </c>
      <c r="Q31" t="s">
        <v>2776</v>
      </c>
      <c r="R31" t="s">
        <v>2786</v>
      </c>
      <c r="S31" t="s">
        <v>2805</v>
      </c>
      <c r="T31" t="s">
        <v>2807</v>
      </c>
      <c r="U31">
        <v>1</v>
      </c>
      <c r="V31">
        <v>115</v>
      </c>
      <c r="W31">
        <v>23</v>
      </c>
      <c r="X31">
        <v>57.83</v>
      </c>
      <c r="Y31">
        <v>57</v>
      </c>
      <c r="Z31" t="s">
        <v>2816</v>
      </c>
      <c r="AA31" t="s">
        <v>2827</v>
      </c>
    </row>
    <row r="32" spans="1:27" ht="14.4" x14ac:dyDescent="0.3">
      <c r="A32" t="s">
        <v>60</v>
      </c>
      <c r="B32" t="s">
        <v>1657</v>
      </c>
      <c r="C32" s="2">
        <v>0.33333333333333331</v>
      </c>
      <c r="D32" t="s">
        <v>2175</v>
      </c>
      <c r="E32" t="s">
        <v>2843</v>
      </c>
      <c r="F32" t="s">
        <v>2701</v>
      </c>
      <c r="G32" t="s">
        <v>2709</v>
      </c>
      <c r="H32" t="s">
        <v>2752</v>
      </c>
      <c r="I32" t="s">
        <v>2757</v>
      </c>
      <c r="J32" t="s">
        <v>2764</v>
      </c>
      <c r="K32">
        <v>1</v>
      </c>
      <c r="L32">
        <v>115</v>
      </c>
      <c r="M32">
        <v>10</v>
      </c>
      <c r="N32">
        <v>115</v>
      </c>
      <c r="O32">
        <v>103.5</v>
      </c>
      <c r="P32" t="s">
        <v>2839</v>
      </c>
      <c r="Q32" t="s">
        <v>2779</v>
      </c>
      <c r="R32" t="s">
        <v>2791</v>
      </c>
      <c r="S32" t="s">
        <v>2800</v>
      </c>
      <c r="T32" t="s">
        <v>2807</v>
      </c>
      <c r="U32">
        <v>2</v>
      </c>
      <c r="V32">
        <v>472</v>
      </c>
      <c r="W32">
        <v>51</v>
      </c>
      <c r="X32">
        <v>50</v>
      </c>
      <c r="Y32">
        <v>54</v>
      </c>
      <c r="Z32" t="s">
        <v>2818</v>
      </c>
      <c r="AA32" t="s">
        <v>2831</v>
      </c>
    </row>
    <row r="33" spans="1:27" ht="14.4" x14ac:dyDescent="0.3">
      <c r="A33" t="s">
        <v>61</v>
      </c>
      <c r="B33" t="s">
        <v>1658</v>
      </c>
      <c r="C33" s="2">
        <v>0.67708333333333337</v>
      </c>
      <c r="D33" t="s">
        <v>2176</v>
      </c>
      <c r="E33" t="s">
        <v>2863</v>
      </c>
      <c r="F33" t="s">
        <v>2704</v>
      </c>
      <c r="G33" t="s">
        <v>2718</v>
      </c>
      <c r="H33" t="s">
        <v>2753</v>
      </c>
      <c r="I33" t="s">
        <v>2755</v>
      </c>
      <c r="J33" t="s">
        <v>2759</v>
      </c>
      <c r="K33">
        <v>1</v>
      </c>
      <c r="L33">
        <v>85</v>
      </c>
      <c r="M33">
        <v>10</v>
      </c>
      <c r="N33">
        <v>85</v>
      </c>
      <c r="O33">
        <v>76.5</v>
      </c>
      <c r="P33" t="s">
        <v>2767</v>
      </c>
      <c r="Q33" t="s">
        <v>2776</v>
      </c>
      <c r="R33" t="s">
        <v>2790</v>
      </c>
      <c r="S33" t="s">
        <v>2800</v>
      </c>
      <c r="T33" t="s">
        <v>2807</v>
      </c>
      <c r="U33">
        <v>2</v>
      </c>
      <c r="V33">
        <v>316</v>
      </c>
      <c r="W33">
        <v>15</v>
      </c>
      <c r="X33">
        <v>51.81</v>
      </c>
      <c r="Y33">
        <v>25</v>
      </c>
      <c r="Z33" t="s">
        <v>2817</v>
      </c>
      <c r="AA33" t="s">
        <v>2831</v>
      </c>
    </row>
    <row r="34" spans="1:27" ht="14.4" x14ac:dyDescent="0.3">
      <c r="A34" t="s">
        <v>62</v>
      </c>
      <c r="B34" t="s">
        <v>1659</v>
      </c>
      <c r="C34" s="2">
        <v>0.64583333333333337</v>
      </c>
      <c r="D34" t="s">
        <v>2269</v>
      </c>
      <c r="E34" t="s">
        <v>2864</v>
      </c>
      <c r="F34" t="s">
        <v>2701</v>
      </c>
      <c r="G34" t="s">
        <v>2706</v>
      </c>
      <c r="H34" t="s">
        <v>2752</v>
      </c>
      <c r="I34" t="s">
        <v>2757</v>
      </c>
      <c r="J34" t="s">
        <v>2764</v>
      </c>
      <c r="K34">
        <v>3</v>
      </c>
      <c r="L34">
        <v>130</v>
      </c>
      <c r="M34">
        <v>0.1</v>
      </c>
      <c r="N34">
        <v>390</v>
      </c>
      <c r="O34">
        <v>351</v>
      </c>
      <c r="P34" t="s">
        <v>2839</v>
      </c>
      <c r="Q34" t="s">
        <v>2780</v>
      </c>
      <c r="R34" t="s">
        <v>2789</v>
      </c>
      <c r="S34" t="s">
        <v>2805</v>
      </c>
      <c r="T34" t="s">
        <v>2807</v>
      </c>
      <c r="U34">
        <v>4</v>
      </c>
      <c r="V34">
        <v>257</v>
      </c>
      <c r="W34">
        <v>24</v>
      </c>
      <c r="X34">
        <v>46.02</v>
      </c>
      <c r="Y34">
        <v>213</v>
      </c>
      <c r="Z34" t="s">
        <v>2815</v>
      </c>
      <c r="AA34" t="s">
        <v>2829</v>
      </c>
    </row>
    <row r="35" spans="1:27" ht="14.4" x14ac:dyDescent="0.3">
      <c r="A35" t="s">
        <v>63</v>
      </c>
      <c r="B35" t="s">
        <v>1660</v>
      </c>
      <c r="C35" s="2">
        <v>0.30555555555555558</v>
      </c>
      <c r="D35" t="s">
        <v>2178</v>
      </c>
      <c r="E35" t="s">
        <v>2865</v>
      </c>
      <c r="F35" t="s">
        <v>2701</v>
      </c>
      <c r="G35" t="s">
        <v>2709</v>
      </c>
      <c r="H35" t="s">
        <v>2752</v>
      </c>
      <c r="I35" t="s">
        <v>2757</v>
      </c>
      <c r="J35" t="s">
        <v>2759</v>
      </c>
      <c r="K35">
        <v>1</v>
      </c>
      <c r="L35">
        <v>120</v>
      </c>
      <c r="M35">
        <v>10</v>
      </c>
      <c r="N35">
        <v>120</v>
      </c>
      <c r="O35">
        <v>108</v>
      </c>
      <c r="P35" t="s">
        <v>2767</v>
      </c>
      <c r="Q35" t="s">
        <v>2776</v>
      </c>
      <c r="R35" t="s">
        <v>2790</v>
      </c>
      <c r="S35" t="s">
        <v>2806</v>
      </c>
      <c r="T35" t="s">
        <v>2810</v>
      </c>
      <c r="U35">
        <v>5</v>
      </c>
      <c r="V35">
        <v>385</v>
      </c>
      <c r="W35">
        <v>30</v>
      </c>
      <c r="X35">
        <v>55.9</v>
      </c>
      <c r="Y35">
        <v>52</v>
      </c>
      <c r="Z35" t="s">
        <v>2818</v>
      </c>
      <c r="AA35" t="s">
        <v>2831</v>
      </c>
    </row>
    <row r="36" spans="1:27" ht="14.4" x14ac:dyDescent="0.3">
      <c r="A36" t="s">
        <v>64</v>
      </c>
      <c r="B36" t="s">
        <v>1661</v>
      </c>
      <c r="C36" s="2">
        <v>0.71527777777777779</v>
      </c>
      <c r="D36" t="s">
        <v>2179</v>
      </c>
      <c r="E36" t="s">
        <v>2866</v>
      </c>
      <c r="F36" t="s">
        <v>2835</v>
      </c>
      <c r="G36" t="s">
        <v>2706</v>
      </c>
      <c r="H36" t="s">
        <v>2752</v>
      </c>
      <c r="I36" t="s">
        <v>2757</v>
      </c>
      <c r="J36" t="s">
        <v>2759</v>
      </c>
      <c r="K36">
        <v>5</v>
      </c>
      <c r="L36">
        <v>125</v>
      </c>
      <c r="M36">
        <v>0</v>
      </c>
      <c r="N36">
        <v>625</v>
      </c>
      <c r="O36">
        <v>625</v>
      </c>
      <c r="P36" t="s">
        <v>2839</v>
      </c>
      <c r="Q36" t="s">
        <v>2775</v>
      </c>
      <c r="R36" t="s">
        <v>2789</v>
      </c>
      <c r="S36" t="s">
        <v>2800</v>
      </c>
      <c r="T36" t="s">
        <v>2807</v>
      </c>
      <c r="U36">
        <v>2</v>
      </c>
      <c r="V36">
        <v>271</v>
      </c>
      <c r="W36">
        <v>30</v>
      </c>
      <c r="X36">
        <v>65.650000000000006</v>
      </c>
      <c r="Y36">
        <v>297</v>
      </c>
      <c r="Z36" t="s">
        <v>2835</v>
      </c>
      <c r="AA36" t="s">
        <v>2835</v>
      </c>
    </row>
    <row r="37" spans="1:27" ht="14.4" x14ac:dyDescent="0.3">
      <c r="A37" t="s">
        <v>65</v>
      </c>
      <c r="B37" t="s">
        <v>1662</v>
      </c>
      <c r="C37" s="2">
        <v>0.84027777777777779</v>
      </c>
      <c r="D37" t="s">
        <v>2180</v>
      </c>
      <c r="E37" t="s">
        <v>2867</v>
      </c>
      <c r="F37" t="s">
        <v>2704</v>
      </c>
      <c r="G37" t="s">
        <v>2708</v>
      </c>
      <c r="H37" t="s">
        <v>2753</v>
      </c>
      <c r="I37" t="s">
        <v>2755</v>
      </c>
      <c r="J37" t="s">
        <v>2833</v>
      </c>
      <c r="K37">
        <v>1</v>
      </c>
      <c r="L37">
        <v>70</v>
      </c>
      <c r="M37">
        <v>10</v>
      </c>
      <c r="N37">
        <v>70</v>
      </c>
      <c r="O37">
        <v>63</v>
      </c>
      <c r="P37" t="s">
        <v>2839</v>
      </c>
      <c r="Q37" t="s">
        <v>2778</v>
      </c>
      <c r="R37" t="s">
        <v>2790</v>
      </c>
      <c r="S37" t="s">
        <v>2802</v>
      </c>
      <c r="T37" t="s">
        <v>2807</v>
      </c>
      <c r="U37">
        <v>5</v>
      </c>
      <c r="V37">
        <v>112</v>
      </c>
      <c r="W37">
        <v>52</v>
      </c>
      <c r="X37">
        <v>29.02</v>
      </c>
      <c r="Y37">
        <v>34</v>
      </c>
      <c r="Z37" t="s">
        <v>2817</v>
      </c>
      <c r="AA37" t="s">
        <v>2829</v>
      </c>
    </row>
    <row r="38" spans="1:27" ht="14.4" x14ac:dyDescent="0.3">
      <c r="A38" t="s">
        <v>66</v>
      </c>
      <c r="B38" t="s">
        <v>1663</v>
      </c>
      <c r="C38" s="2">
        <v>0.54166666666666663</v>
      </c>
      <c r="D38" t="s">
        <v>2181</v>
      </c>
      <c r="E38" t="s">
        <v>2868</v>
      </c>
      <c r="F38" t="s">
        <v>2704</v>
      </c>
      <c r="G38" t="s">
        <v>2720</v>
      </c>
      <c r="H38" t="s">
        <v>2755</v>
      </c>
      <c r="I38" t="s">
        <v>2755</v>
      </c>
      <c r="J38" t="s">
        <v>2764</v>
      </c>
      <c r="K38">
        <v>2</v>
      </c>
      <c r="L38">
        <v>180</v>
      </c>
      <c r="M38">
        <v>5</v>
      </c>
      <c r="N38">
        <v>360</v>
      </c>
      <c r="O38">
        <v>342</v>
      </c>
      <c r="P38" t="s">
        <v>2766</v>
      </c>
      <c r="Q38" t="s">
        <v>2779</v>
      </c>
      <c r="R38" t="s">
        <v>2785</v>
      </c>
      <c r="S38" t="s">
        <v>2800</v>
      </c>
      <c r="T38" t="s">
        <v>2807</v>
      </c>
      <c r="U38">
        <v>2</v>
      </c>
      <c r="V38">
        <v>268</v>
      </c>
      <c r="W38">
        <v>30</v>
      </c>
      <c r="X38">
        <v>106.83</v>
      </c>
      <c r="Y38">
        <v>128</v>
      </c>
      <c r="Z38" t="s">
        <v>2818</v>
      </c>
      <c r="AA38" t="s">
        <v>2831</v>
      </c>
    </row>
    <row r="39" spans="1:27" ht="14.4" x14ac:dyDescent="0.3">
      <c r="A39" t="s">
        <v>67</v>
      </c>
      <c r="B39" t="s">
        <v>1664</v>
      </c>
      <c r="C39" s="2">
        <v>0.8125</v>
      </c>
      <c r="D39" t="s">
        <v>2182</v>
      </c>
      <c r="E39" t="s">
        <v>2869</v>
      </c>
      <c r="F39" t="s">
        <v>2701</v>
      </c>
      <c r="G39" t="s">
        <v>2711</v>
      </c>
      <c r="H39" t="s">
        <v>2754</v>
      </c>
      <c r="I39" t="s">
        <v>2757</v>
      </c>
      <c r="J39" t="s">
        <v>2763</v>
      </c>
      <c r="K39">
        <v>1</v>
      </c>
      <c r="L39">
        <v>105</v>
      </c>
      <c r="M39">
        <v>0.15</v>
      </c>
      <c r="N39">
        <v>105</v>
      </c>
      <c r="O39">
        <v>89.25</v>
      </c>
      <c r="P39" t="s">
        <v>2766</v>
      </c>
      <c r="Q39" t="s">
        <v>2781</v>
      </c>
      <c r="R39" t="s">
        <v>2785</v>
      </c>
      <c r="S39" t="s">
        <v>2801</v>
      </c>
      <c r="T39" t="s">
        <v>2810</v>
      </c>
      <c r="U39">
        <v>3</v>
      </c>
      <c r="V39">
        <v>153</v>
      </c>
      <c r="W39">
        <v>55</v>
      </c>
      <c r="X39">
        <v>51.74</v>
      </c>
      <c r="Y39">
        <v>38</v>
      </c>
      <c r="Z39" t="s">
        <v>2816</v>
      </c>
      <c r="AA39" t="s">
        <v>2828</v>
      </c>
    </row>
    <row r="40" spans="1:27" ht="14.4" x14ac:dyDescent="0.3">
      <c r="A40" t="s">
        <v>68</v>
      </c>
      <c r="B40" t="s">
        <v>1665</v>
      </c>
      <c r="C40" s="2">
        <v>0.4375</v>
      </c>
      <c r="D40" t="s">
        <v>2156</v>
      </c>
      <c r="E40" t="s">
        <v>2870</v>
      </c>
      <c r="F40" t="s">
        <v>2704</v>
      </c>
      <c r="G40" t="s">
        <v>2714</v>
      </c>
      <c r="H40" t="s">
        <v>2752</v>
      </c>
      <c r="I40" t="s">
        <v>2758</v>
      </c>
      <c r="J40" t="s">
        <v>2764</v>
      </c>
      <c r="K40">
        <v>1</v>
      </c>
      <c r="L40">
        <v>170</v>
      </c>
      <c r="M40">
        <v>0</v>
      </c>
      <c r="N40">
        <v>170</v>
      </c>
      <c r="O40">
        <v>170</v>
      </c>
      <c r="P40" t="s">
        <v>2839</v>
      </c>
      <c r="Q40" t="s">
        <v>2781</v>
      </c>
      <c r="R40" t="s">
        <v>2793</v>
      </c>
      <c r="S40" t="s">
        <v>2802</v>
      </c>
      <c r="T40" t="s">
        <v>2810</v>
      </c>
      <c r="U40">
        <v>1</v>
      </c>
      <c r="V40">
        <v>482</v>
      </c>
      <c r="W40">
        <v>27</v>
      </c>
      <c r="X40">
        <v>95</v>
      </c>
      <c r="Y40">
        <v>75</v>
      </c>
      <c r="Z40" t="s">
        <v>2819</v>
      </c>
      <c r="AA40" t="s">
        <v>2830</v>
      </c>
    </row>
    <row r="41" spans="1:27" ht="14.4" x14ac:dyDescent="0.3">
      <c r="A41" t="s">
        <v>70</v>
      </c>
      <c r="B41" t="s">
        <v>1666</v>
      </c>
      <c r="C41" s="2">
        <v>0.46527777777777779</v>
      </c>
      <c r="D41" t="s">
        <v>2153</v>
      </c>
      <c r="E41" t="s">
        <v>2871</v>
      </c>
      <c r="F41" t="s">
        <v>2704</v>
      </c>
      <c r="G41" t="s">
        <v>2714</v>
      </c>
      <c r="H41" t="s">
        <v>2752</v>
      </c>
      <c r="I41" t="s">
        <v>2758</v>
      </c>
      <c r="J41" t="s">
        <v>2759</v>
      </c>
      <c r="K41">
        <v>1</v>
      </c>
      <c r="L41">
        <v>155</v>
      </c>
      <c r="M41">
        <v>5</v>
      </c>
      <c r="N41">
        <v>155</v>
      </c>
      <c r="O41">
        <v>160</v>
      </c>
      <c r="P41" t="s">
        <v>2767</v>
      </c>
      <c r="Q41" t="s">
        <v>2778</v>
      </c>
      <c r="R41" t="s">
        <v>2791</v>
      </c>
      <c r="S41" t="s">
        <v>2800</v>
      </c>
      <c r="T41" t="s">
        <v>2807</v>
      </c>
      <c r="U41">
        <v>3</v>
      </c>
      <c r="V41">
        <v>324</v>
      </c>
      <c r="W41">
        <v>24</v>
      </c>
      <c r="X41">
        <v>61.87</v>
      </c>
      <c r="Y41">
        <v>95</v>
      </c>
      <c r="Z41" t="s">
        <v>2818</v>
      </c>
      <c r="AA41" t="s">
        <v>2835</v>
      </c>
    </row>
    <row r="42" spans="1:27" ht="14.4" x14ac:dyDescent="0.3">
      <c r="A42" t="s">
        <v>71</v>
      </c>
      <c r="B42" t="s">
        <v>1667</v>
      </c>
      <c r="C42" s="2">
        <v>0.72222222222222221</v>
      </c>
      <c r="D42" t="s">
        <v>2184</v>
      </c>
      <c r="E42" t="s">
        <v>2872</v>
      </c>
      <c r="F42" t="s">
        <v>2835</v>
      </c>
      <c r="G42" t="s">
        <v>2715</v>
      </c>
      <c r="H42" t="s">
        <v>2754</v>
      </c>
      <c r="I42" t="s">
        <v>2757</v>
      </c>
      <c r="J42" t="s">
        <v>2764</v>
      </c>
      <c r="K42">
        <v>2</v>
      </c>
      <c r="L42">
        <v>90</v>
      </c>
      <c r="M42">
        <v>5</v>
      </c>
      <c r="N42">
        <v>180</v>
      </c>
      <c r="O42">
        <v>171</v>
      </c>
      <c r="P42" t="s">
        <v>2839</v>
      </c>
      <c r="Q42" t="s">
        <v>2775</v>
      </c>
      <c r="R42" t="s">
        <v>2793</v>
      </c>
      <c r="S42" t="s">
        <v>2803</v>
      </c>
      <c r="T42" t="s">
        <v>2807</v>
      </c>
      <c r="U42">
        <v>2</v>
      </c>
      <c r="V42">
        <v>7</v>
      </c>
      <c r="W42">
        <v>30</v>
      </c>
      <c r="X42">
        <v>30.56</v>
      </c>
      <c r="Y42">
        <v>110</v>
      </c>
      <c r="Z42" t="s">
        <v>2835</v>
      </c>
      <c r="AA42" t="s">
        <v>2828</v>
      </c>
    </row>
    <row r="43" spans="1:27" ht="14.4" x14ac:dyDescent="0.3">
      <c r="A43" t="s">
        <v>72</v>
      </c>
      <c r="B43" t="s">
        <v>1668</v>
      </c>
      <c r="C43" s="2">
        <v>0.84027777777777779</v>
      </c>
      <c r="D43" t="s">
        <v>2185</v>
      </c>
      <c r="E43" t="s">
        <v>2873</v>
      </c>
      <c r="F43" t="s">
        <v>2704</v>
      </c>
      <c r="G43" t="s">
        <v>2713</v>
      </c>
      <c r="H43" t="s">
        <v>2752</v>
      </c>
      <c r="I43" t="s">
        <v>2757</v>
      </c>
      <c r="J43" t="s">
        <v>2764</v>
      </c>
      <c r="K43">
        <v>2</v>
      </c>
      <c r="L43">
        <v>140</v>
      </c>
      <c r="M43">
        <v>0</v>
      </c>
      <c r="N43">
        <v>280</v>
      </c>
      <c r="O43">
        <v>280</v>
      </c>
      <c r="P43" t="s">
        <v>2839</v>
      </c>
      <c r="Q43" t="s">
        <v>2781</v>
      </c>
      <c r="R43" t="s">
        <v>2790</v>
      </c>
      <c r="S43" t="s">
        <v>2800</v>
      </c>
      <c r="T43" t="s">
        <v>2807</v>
      </c>
      <c r="U43">
        <v>3</v>
      </c>
      <c r="V43">
        <v>495</v>
      </c>
      <c r="W43">
        <v>30</v>
      </c>
      <c r="X43">
        <v>72.13</v>
      </c>
      <c r="Y43">
        <v>136</v>
      </c>
      <c r="Z43" t="s">
        <v>2816</v>
      </c>
      <c r="AA43" t="s">
        <v>2831</v>
      </c>
    </row>
    <row r="44" spans="1:27" ht="14.4" x14ac:dyDescent="0.3">
      <c r="A44" t="s">
        <v>73</v>
      </c>
      <c r="B44" t="s">
        <v>1669</v>
      </c>
      <c r="C44" s="2">
        <v>0.64583333333333337</v>
      </c>
      <c r="D44" t="s">
        <v>2186</v>
      </c>
      <c r="E44" t="s">
        <v>2874</v>
      </c>
      <c r="F44" t="s">
        <v>2704</v>
      </c>
      <c r="G44" t="s">
        <v>2708</v>
      </c>
      <c r="H44" t="s">
        <v>2753</v>
      </c>
      <c r="I44" t="s">
        <v>2755</v>
      </c>
      <c r="J44" t="s">
        <v>2833</v>
      </c>
      <c r="K44">
        <v>1</v>
      </c>
      <c r="L44">
        <v>70</v>
      </c>
      <c r="M44">
        <v>0.15</v>
      </c>
      <c r="N44">
        <v>70</v>
      </c>
      <c r="O44">
        <v>59.5</v>
      </c>
      <c r="P44" t="s">
        <v>2767</v>
      </c>
      <c r="Q44" t="s">
        <v>2776</v>
      </c>
      <c r="R44" t="s">
        <v>2793</v>
      </c>
      <c r="S44" t="s">
        <v>2805</v>
      </c>
      <c r="T44" t="s">
        <v>2807</v>
      </c>
      <c r="U44">
        <v>4</v>
      </c>
      <c r="V44">
        <v>292</v>
      </c>
      <c r="W44">
        <v>30</v>
      </c>
      <c r="X44">
        <v>34.54</v>
      </c>
      <c r="Y44">
        <v>25</v>
      </c>
      <c r="Z44" t="s">
        <v>2815</v>
      </c>
      <c r="AA44" t="s">
        <v>2827</v>
      </c>
    </row>
    <row r="45" spans="1:27" ht="14.4" x14ac:dyDescent="0.3">
      <c r="A45" t="s">
        <v>74</v>
      </c>
      <c r="B45" t="s">
        <v>1670</v>
      </c>
      <c r="C45" s="2">
        <v>0.88541666666666663</v>
      </c>
      <c r="D45" t="s">
        <v>2187</v>
      </c>
      <c r="E45" t="s">
        <v>2875</v>
      </c>
      <c r="F45" t="s">
        <v>2704</v>
      </c>
      <c r="G45" t="s">
        <v>2713</v>
      </c>
      <c r="H45" t="s">
        <v>2752</v>
      </c>
      <c r="I45" t="s">
        <v>2757</v>
      </c>
      <c r="J45" t="s">
        <v>2764</v>
      </c>
      <c r="K45">
        <v>2</v>
      </c>
      <c r="L45">
        <v>145</v>
      </c>
      <c r="M45">
        <v>0.1</v>
      </c>
      <c r="N45">
        <v>290</v>
      </c>
      <c r="O45">
        <v>261</v>
      </c>
      <c r="P45" t="s">
        <v>2839</v>
      </c>
      <c r="Q45" t="s">
        <v>2778</v>
      </c>
      <c r="R45" t="s">
        <v>2788</v>
      </c>
      <c r="S45" t="s">
        <v>2802</v>
      </c>
      <c r="T45" t="s">
        <v>2811</v>
      </c>
      <c r="U45">
        <v>3</v>
      </c>
      <c r="V45">
        <v>101</v>
      </c>
      <c r="W45">
        <v>37</v>
      </c>
      <c r="X45">
        <v>71.42</v>
      </c>
      <c r="Y45">
        <v>118</v>
      </c>
      <c r="Z45" t="s">
        <v>2815</v>
      </c>
      <c r="AA45" t="s">
        <v>2835</v>
      </c>
    </row>
    <row r="46" spans="1:27" ht="14.4" x14ac:dyDescent="0.3">
      <c r="A46" t="s">
        <v>75</v>
      </c>
      <c r="B46" t="s">
        <v>1671</v>
      </c>
      <c r="C46" s="2">
        <v>0.82291666666666663</v>
      </c>
      <c r="D46" t="s">
        <v>2188</v>
      </c>
      <c r="E46" t="s">
        <v>2835</v>
      </c>
      <c r="F46" t="s">
        <v>2701</v>
      </c>
      <c r="G46" t="s">
        <v>2709</v>
      </c>
      <c r="H46" t="s">
        <v>2752</v>
      </c>
      <c r="I46" t="s">
        <v>2757</v>
      </c>
      <c r="J46" t="s">
        <v>2763</v>
      </c>
      <c r="K46">
        <v>2</v>
      </c>
      <c r="L46">
        <v>120</v>
      </c>
      <c r="M46">
        <v>0.1</v>
      </c>
      <c r="N46">
        <v>240</v>
      </c>
      <c r="O46">
        <v>216</v>
      </c>
      <c r="P46" t="s">
        <v>2839</v>
      </c>
      <c r="Q46" t="s">
        <v>2778</v>
      </c>
      <c r="R46" t="s">
        <v>2791</v>
      </c>
      <c r="S46" t="s">
        <v>2799</v>
      </c>
      <c r="T46" t="s">
        <v>2810</v>
      </c>
      <c r="U46">
        <v>3</v>
      </c>
      <c r="V46">
        <v>125</v>
      </c>
      <c r="W46">
        <v>20</v>
      </c>
      <c r="X46">
        <v>53.75</v>
      </c>
      <c r="Y46">
        <v>108</v>
      </c>
      <c r="Z46" t="s">
        <v>2817</v>
      </c>
      <c r="AA46" t="s">
        <v>2831</v>
      </c>
    </row>
    <row r="47" spans="1:27" ht="14.4" x14ac:dyDescent="0.3">
      <c r="A47" t="s">
        <v>76</v>
      </c>
      <c r="B47" t="s">
        <v>1672</v>
      </c>
      <c r="C47" s="2">
        <v>0.53125</v>
      </c>
      <c r="D47" t="s">
        <v>2189</v>
      </c>
      <c r="E47" t="s">
        <v>2876</v>
      </c>
      <c r="F47" t="s">
        <v>2705</v>
      </c>
      <c r="G47" t="s">
        <v>2706</v>
      </c>
      <c r="H47" t="s">
        <v>2752</v>
      </c>
      <c r="I47" t="s">
        <v>2757</v>
      </c>
      <c r="J47" t="s">
        <v>2764</v>
      </c>
      <c r="K47">
        <v>2</v>
      </c>
      <c r="L47">
        <v>125</v>
      </c>
      <c r="M47">
        <v>0</v>
      </c>
      <c r="N47">
        <v>250</v>
      </c>
      <c r="O47">
        <v>250</v>
      </c>
      <c r="P47" t="s">
        <v>2839</v>
      </c>
      <c r="Q47" t="s">
        <v>2835</v>
      </c>
      <c r="R47" t="s">
        <v>2790</v>
      </c>
      <c r="S47" t="s">
        <v>2800</v>
      </c>
      <c r="T47" t="s">
        <v>2810</v>
      </c>
      <c r="U47">
        <v>1</v>
      </c>
      <c r="V47">
        <v>397</v>
      </c>
      <c r="W47">
        <v>28</v>
      </c>
      <c r="X47">
        <v>62.11</v>
      </c>
      <c r="Y47">
        <v>126</v>
      </c>
      <c r="Z47" t="s">
        <v>2818</v>
      </c>
      <c r="AA47" t="s">
        <v>2827</v>
      </c>
    </row>
    <row r="48" spans="1:27" ht="14.4" x14ac:dyDescent="0.3">
      <c r="A48" t="s">
        <v>78</v>
      </c>
      <c r="B48" t="s">
        <v>1673</v>
      </c>
      <c r="C48" s="2">
        <v>0.70833333333333337</v>
      </c>
      <c r="D48" t="s">
        <v>2156</v>
      </c>
      <c r="E48" t="s">
        <v>2846</v>
      </c>
      <c r="F48" t="s">
        <v>2705</v>
      </c>
      <c r="G48" t="s">
        <v>2717</v>
      </c>
      <c r="H48" t="s">
        <v>2752</v>
      </c>
      <c r="I48" t="s">
        <v>2757</v>
      </c>
      <c r="J48" t="s">
        <v>2759</v>
      </c>
      <c r="K48">
        <v>1</v>
      </c>
      <c r="L48">
        <v>100</v>
      </c>
      <c r="M48">
        <v>0</v>
      </c>
      <c r="N48">
        <v>100</v>
      </c>
      <c r="O48">
        <v>100</v>
      </c>
      <c r="P48" t="s">
        <v>2839</v>
      </c>
      <c r="Q48" t="s">
        <v>2775</v>
      </c>
      <c r="R48" t="s">
        <v>2789</v>
      </c>
      <c r="S48" t="s">
        <v>2802</v>
      </c>
      <c r="T48" t="s">
        <v>2810</v>
      </c>
      <c r="U48">
        <v>3</v>
      </c>
      <c r="V48">
        <v>381</v>
      </c>
      <c r="W48">
        <v>30</v>
      </c>
      <c r="X48">
        <v>45.72</v>
      </c>
      <c r="Y48">
        <v>54</v>
      </c>
      <c r="Z48" t="s">
        <v>2816</v>
      </c>
      <c r="AA48" t="s">
        <v>2830</v>
      </c>
    </row>
    <row r="49" spans="1:27" ht="14.4" x14ac:dyDescent="0.3">
      <c r="A49" t="s">
        <v>79</v>
      </c>
      <c r="B49" t="s">
        <v>1674</v>
      </c>
      <c r="C49" s="2">
        <v>0.36805555555555558</v>
      </c>
      <c r="D49" t="s">
        <v>2163</v>
      </c>
      <c r="E49" t="s">
        <v>2877</v>
      </c>
      <c r="F49" t="s">
        <v>2704</v>
      </c>
      <c r="G49" t="s">
        <v>2713</v>
      </c>
      <c r="H49" t="s">
        <v>2752</v>
      </c>
      <c r="I49" t="s">
        <v>2757</v>
      </c>
      <c r="J49" t="s">
        <v>2759</v>
      </c>
      <c r="K49">
        <v>3</v>
      </c>
      <c r="L49">
        <v>150</v>
      </c>
      <c r="M49">
        <v>0</v>
      </c>
      <c r="N49">
        <v>450</v>
      </c>
      <c r="O49">
        <v>450</v>
      </c>
      <c r="P49" t="s">
        <v>2839</v>
      </c>
      <c r="Q49" t="s">
        <v>2776</v>
      </c>
      <c r="R49" t="s">
        <v>2788</v>
      </c>
      <c r="S49" t="s">
        <v>2805</v>
      </c>
      <c r="T49" t="s">
        <v>2807</v>
      </c>
      <c r="U49">
        <v>3</v>
      </c>
      <c r="V49">
        <v>490</v>
      </c>
      <c r="W49">
        <v>29</v>
      </c>
      <c r="X49">
        <v>67.63</v>
      </c>
      <c r="Y49">
        <v>247</v>
      </c>
      <c r="Z49" t="s">
        <v>2818</v>
      </c>
      <c r="AA49" t="s">
        <v>2830</v>
      </c>
    </row>
    <row r="50" spans="1:27" ht="14.4" x14ac:dyDescent="0.3">
      <c r="A50" t="s">
        <v>80</v>
      </c>
      <c r="B50" t="s">
        <v>1675</v>
      </c>
      <c r="C50" s="2">
        <v>0.82291666666666663</v>
      </c>
      <c r="D50" t="s">
        <v>2190</v>
      </c>
      <c r="E50" t="s">
        <v>2865</v>
      </c>
      <c r="F50" t="s">
        <v>2701</v>
      </c>
      <c r="G50" t="s">
        <v>2706</v>
      </c>
      <c r="H50" t="s">
        <v>2752</v>
      </c>
      <c r="I50" t="s">
        <v>2757</v>
      </c>
      <c r="J50" t="s">
        <v>2833</v>
      </c>
      <c r="K50">
        <v>3</v>
      </c>
      <c r="L50">
        <v>140</v>
      </c>
      <c r="M50">
        <v>10</v>
      </c>
      <c r="N50">
        <v>420</v>
      </c>
      <c r="O50">
        <v>378</v>
      </c>
      <c r="P50" t="s">
        <v>2839</v>
      </c>
      <c r="Q50" t="s">
        <v>2776</v>
      </c>
      <c r="R50" t="s">
        <v>2791</v>
      </c>
      <c r="S50" t="s">
        <v>2804</v>
      </c>
      <c r="T50" t="s">
        <v>2807</v>
      </c>
      <c r="U50">
        <v>2</v>
      </c>
      <c r="V50">
        <v>385</v>
      </c>
      <c r="W50">
        <v>54</v>
      </c>
      <c r="X50">
        <v>68.28</v>
      </c>
      <c r="Y50">
        <v>173</v>
      </c>
      <c r="Z50" t="s">
        <v>2835</v>
      </c>
      <c r="AA50" t="s">
        <v>2830</v>
      </c>
    </row>
    <row r="51" spans="1:27" ht="14.4" x14ac:dyDescent="0.3">
      <c r="A51" t="s">
        <v>81</v>
      </c>
      <c r="B51" t="s">
        <v>1676</v>
      </c>
      <c r="C51" s="2">
        <v>0.34375</v>
      </c>
      <c r="D51" t="s">
        <v>2191</v>
      </c>
      <c r="E51" t="s">
        <v>2878</v>
      </c>
      <c r="F51" t="s">
        <v>2835</v>
      </c>
      <c r="G51" t="s">
        <v>2721</v>
      </c>
      <c r="H51" t="s">
        <v>2756</v>
      </c>
      <c r="I51" t="s">
        <v>2755</v>
      </c>
      <c r="J51" t="s">
        <v>2764</v>
      </c>
      <c r="K51">
        <v>1</v>
      </c>
      <c r="L51">
        <v>190</v>
      </c>
      <c r="M51">
        <v>0.1</v>
      </c>
      <c r="N51">
        <v>190</v>
      </c>
      <c r="O51">
        <v>171</v>
      </c>
      <c r="P51" t="s">
        <v>2767</v>
      </c>
      <c r="Q51" t="s">
        <v>2779</v>
      </c>
      <c r="R51" t="s">
        <v>2793</v>
      </c>
      <c r="S51" t="s">
        <v>2805</v>
      </c>
      <c r="T51" t="s">
        <v>2807</v>
      </c>
      <c r="U51">
        <v>5</v>
      </c>
      <c r="V51">
        <v>379</v>
      </c>
      <c r="W51">
        <v>43</v>
      </c>
      <c r="X51">
        <v>72.86</v>
      </c>
      <c r="Y51">
        <v>98</v>
      </c>
      <c r="Z51" t="s">
        <v>2815</v>
      </c>
      <c r="AA51" t="s">
        <v>2828</v>
      </c>
    </row>
    <row r="52" spans="1:27" ht="14.4" x14ac:dyDescent="0.3">
      <c r="A52" t="s">
        <v>82</v>
      </c>
      <c r="B52" t="s">
        <v>1677</v>
      </c>
      <c r="C52" s="2">
        <v>0.33333333333333331</v>
      </c>
      <c r="D52" t="s">
        <v>2152</v>
      </c>
      <c r="E52" t="s">
        <v>2879</v>
      </c>
      <c r="F52" t="s">
        <v>2835</v>
      </c>
      <c r="G52" t="s">
        <v>2721</v>
      </c>
      <c r="H52" t="s">
        <v>2756</v>
      </c>
      <c r="I52" t="s">
        <v>2755</v>
      </c>
      <c r="J52" t="s">
        <v>2833</v>
      </c>
      <c r="K52">
        <v>1</v>
      </c>
      <c r="L52">
        <v>190</v>
      </c>
      <c r="M52">
        <v>0</v>
      </c>
      <c r="N52">
        <v>190</v>
      </c>
      <c r="O52">
        <v>190</v>
      </c>
      <c r="P52" t="s">
        <v>2839</v>
      </c>
      <c r="Q52" t="s">
        <v>2778</v>
      </c>
      <c r="R52" t="s">
        <v>2793</v>
      </c>
      <c r="S52" t="s">
        <v>2803</v>
      </c>
      <c r="T52" t="s">
        <v>2807</v>
      </c>
      <c r="U52">
        <v>2</v>
      </c>
      <c r="V52">
        <v>114</v>
      </c>
      <c r="W52">
        <v>52</v>
      </c>
      <c r="X52">
        <v>69.97</v>
      </c>
      <c r="Y52">
        <v>120</v>
      </c>
      <c r="Z52" t="s">
        <v>2818</v>
      </c>
      <c r="AA52" t="s">
        <v>2830</v>
      </c>
    </row>
    <row r="53" spans="1:27" ht="14.4" x14ac:dyDescent="0.3">
      <c r="A53" t="s">
        <v>83</v>
      </c>
      <c r="B53" t="s">
        <v>1678</v>
      </c>
      <c r="C53" s="2">
        <v>0.88888888888888884</v>
      </c>
      <c r="D53" t="s">
        <v>2154</v>
      </c>
      <c r="E53" t="s">
        <v>2880</v>
      </c>
      <c r="F53" t="s">
        <v>2835</v>
      </c>
      <c r="G53" t="s">
        <v>2717</v>
      </c>
      <c r="H53" t="s">
        <v>2752</v>
      </c>
      <c r="I53" t="s">
        <v>2757</v>
      </c>
      <c r="J53" t="s">
        <v>2762</v>
      </c>
      <c r="K53">
        <v>1</v>
      </c>
      <c r="L53">
        <v>85</v>
      </c>
      <c r="M53">
        <v>0</v>
      </c>
      <c r="N53">
        <v>85</v>
      </c>
      <c r="O53">
        <v>85</v>
      </c>
      <c r="P53" t="s">
        <v>2839</v>
      </c>
      <c r="Q53" t="s">
        <v>2779</v>
      </c>
      <c r="R53" t="s">
        <v>2786</v>
      </c>
      <c r="S53" t="s">
        <v>2802</v>
      </c>
      <c r="T53" t="s">
        <v>2810</v>
      </c>
      <c r="U53">
        <v>3</v>
      </c>
      <c r="V53">
        <v>382</v>
      </c>
      <c r="W53">
        <v>12</v>
      </c>
      <c r="X53">
        <v>39.6</v>
      </c>
      <c r="Y53">
        <v>45</v>
      </c>
      <c r="Z53" t="s">
        <v>2818</v>
      </c>
      <c r="AA53" t="s">
        <v>2830</v>
      </c>
    </row>
    <row r="54" spans="1:27" ht="14.4" x14ac:dyDescent="0.3">
      <c r="A54" t="s">
        <v>84</v>
      </c>
      <c r="B54" t="s">
        <v>1679</v>
      </c>
      <c r="C54" s="2">
        <v>0.74305555555555558</v>
      </c>
      <c r="D54" t="s">
        <v>2192</v>
      </c>
      <c r="E54" t="s">
        <v>2881</v>
      </c>
      <c r="F54" t="s">
        <v>2835</v>
      </c>
      <c r="G54" t="s">
        <v>2717</v>
      </c>
      <c r="H54" t="s">
        <v>2752</v>
      </c>
      <c r="I54" t="s">
        <v>2757</v>
      </c>
      <c r="J54" t="s">
        <v>2759</v>
      </c>
      <c r="K54">
        <v>1</v>
      </c>
      <c r="L54">
        <v>100</v>
      </c>
      <c r="M54">
        <v>10</v>
      </c>
      <c r="N54">
        <v>100</v>
      </c>
      <c r="O54">
        <v>90</v>
      </c>
      <c r="P54" t="s">
        <v>2839</v>
      </c>
      <c r="Q54" t="s">
        <v>2775</v>
      </c>
      <c r="R54" t="s">
        <v>2786</v>
      </c>
      <c r="S54" t="s">
        <v>2804</v>
      </c>
      <c r="T54" t="s">
        <v>2807</v>
      </c>
      <c r="U54">
        <v>2</v>
      </c>
      <c r="V54">
        <v>477</v>
      </c>
      <c r="W54">
        <v>37</v>
      </c>
      <c r="X54">
        <v>43.61</v>
      </c>
      <c r="Y54">
        <v>46</v>
      </c>
      <c r="Z54" t="s">
        <v>2815</v>
      </c>
      <c r="AA54" t="s">
        <v>2829</v>
      </c>
    </row>
    <row r="55" spans="1:27" ht="14.4" x14ac:dyDescent="0.3">
      <c r="A55" t="s">
        <v>85</v>
      </c>
      <c r="B55" t="s">
        <v>1680</v>
      </c>
      <c r="C55" s="2">
        <v>0.41666666666666669</v>
      </c>
      <c r="D55" t="s">
        <v>2193</v>
      </c>
      <c r="E55" t="s">
        <v>2882</v>
      </c>
      <c r="F55" t="s">
        <v>2701</v>
      </c>
      <c r="G55" t="s">
        <v>2709</v>
      </c>
      <c r="H55" t="s">
        <v>2752</v>
      </c>
      <c r="I55" t="s">
        <v>2757</v>
      </c>
      <c r="J55" t="s">
        <v>2764</v>
      </c>
      <c r="K55">
        <v>3</v>
      </c>
      <c r="L55">
        <v>125</v>
      </c>
      <c r="M55">
        <v>5</v>
      </c>
      <c r="N55">
        <v>375</v>
      </c>
      <c r="O55">
        <v>160</v>
      </c>
      <c r="P55" t="s">
        <v>2765</v>
      </c>
      <c r="Q55" t="s">
        <v>2781</v>
      </c>
      <c r="R55" t="s">
        <v>2791</v>
      </c>
      <c r="S55" t="s">
        <v>2806</v>
      </c>
      <c r="T55" t="s">
        <v>2811</v>
      </c>
      <c r="U55">
        <v>3</v>
      </c>
      <c r="V55">
        <v>42</v>
      </c>
      <c r="W55">
        <v>30</v>
      </c>
      <c r="X55">
        <v>66.66</v>
      </c>
      <c r="Y55">
        <v>95</v>
      </c>
      <c r="Z55" t="s">
        <v>2835</v>
      </c>
      <c r="AA55" t="s">
        <v>2835</v>
      </c>
    </row>
    <row r="56" spans="1:27" ht="14.4" x14ac:dyDescent="0.3">
      <c r="A56" t="s">
        <v>86</v>
      </c>
      <c r="B56" t="s">
        <v>1681</v>
      </c>
      <c r="C56" s="2">
        <v>0.35416666666666669</v>
      </c>
      <c r="D56" t="s">
        <v>2194</v>
      </c>
      <c r="E56" t="s">
        <v>2883</v>
      </c>
      <c r="F56" t="s">
        <v>2705</v>
      </c>
      <c r="G56" t="s">
        <v>2714</v>
      </c>
      <c r="H56" t="s">
        <v>2752</v>
      </c>
      <c r="I56" t="s">
        <v>2758</v>
      </c>
      <c r="J56" t="s">
        <v>2759</v>
      </c>
      <c r="K56">
        <v>2</v>
      </c>
      <c r="L56">
        <v>155</v>
      </c>
      <c r="M56">
        <v>0.05</v>
      </c>
      <c r="N56">
        <v>310</v>
      </c>
      <c r="O56">
        <v>294.5</v>
      </c>
      <c r="P56" t="s">
        <v>2766</v>
      </c>
      <c r="Q56" t="s">
        <v>2835</v>
      </c>
      <c r="R56" t="s">
        <v>2790</v>
      </c>
      <c r="S56" t="s">
        <v>2804</v>
      </c>
      <c r="T56" t="s">
        <v>2810</v>
      </c>
      <c r="U56">
        <v>4</v>
      </c>
      <c r="V56">
        <v>295</v>
      </c>
      <c r="W56">
        <v>46</v>
      </c>
      <c r="X56">
        <v>89.18</v>
      </c>
      <c r="Y56">
        <v>116</v>
      </c>
      <c r="Z56" t="s">
        <v>2819</v>
      </c>
      <c r="AA56" t="s">
        <v>2830</v>
      </c>
    </row>
    <row r="57" spans="1:27" ht="14.4" x14ac:dyDescent="0.3">
      <c r="A57" t="s">
        <v>88</v>
      </c>
      <c r="B57" t="s">
        <v>1682</v>
      </c>
      <c r="C57" s="2">
        <v>0.38194444444444442</v>
      </c>
      <c r="D57" t="s">
        <v>2195</v>
      </c>
      <c r="E57" t="s">
        <v>2884</v>
      </c>
      <c r="F57" t="s">
        <v>2705</v>
      </c>
      <c r="G57" t="s">
        <v>2720</v>
      </c>
      <c r="H57" t="s">
        <v>2755</v>
      </c>
      <c r="I57" t="s">
        <v>2755</v>
      </c>
      <c r="J57" t="s">
        <v>2759</v>
      </c>
      <c r="K57">
        <v>2</v>
      </c>
      <c r="L57">
        <v>175</v>
      </c>
      <c r="M57">
        <v>0</v>
      </c>
      <c r="N57">
        <v>350</v>
      </c>
      <c r="O57">
        <v>350</v>
      </c>
      <c r="P57" t="s">
        <v>2767</v>
      </c>
      <c r="Q57" t="s">
        <v>2835</v>
      </c>
      <c r="R57" t="s">
        <v>2793</v>
      </c>
      <c r="S57" t="s">
        <v>2799</v>
      </c>
      <c r="T57" t="s">
        <v>2810</v>
      </c>
      <c r="U57">
        <v>3</v>
      </c>
      <c r="V57">
        <v>155</v>
      </c>
      <c r="W57">
        <v>25</v>
      </c>
      <c r="X57">
        <v>85.63</v>
      </c>
      <c r="Y57">
        <v>179</v>
      </c>
      <c r="Z57" t="s">
        <v>2835</v>
      </c>
      <c r="AA57" t="s">
        <v>2835</v>
      </c>
    </row>
    <row r="58" spans="1:27" ht="14.4" x14ac:dyDescent="0.3">
      <c r="A58" t="s">
        <v>89</v>
      </c>
      <c r="B58" t="s">
        <v>1683</v>
      </c>
      <c r="C58" s="2">
        <v>0.71875</v>
      </c>
      <c r="D58" t="s">
        <v>2196</v>
      </c>
      <c r="E58" t="s">
        <v>2835</v>
      </c>
      <c r="F58" t="s">
        <v>2704</v>
      </c>
      <c r="G58" t="s">
        <v>2711</v>
      </c>
      <c r="H58" t="s">
        <v>2754</v>
      </c>
      <c r="I58" t="s">
        <v>2757</v>
      </c>
      <c r="J58" t="s">
        <v>2759</v>
      </c>
      <c r="K58">
        <v>1</v>
      </c>
      <c r="L58">
        <v>90</v>
      </c>
      <c r="M58">
        <v>0.05</v>
      </c>
      <c r="N58">
        <v>90</v>
      </c>
      <c r="O58">
        <v>85.5</v>
      </c>
      <c r="P58" t="s">
        <v>2765</v>
      </c>
      <c r="Q58" t="s">
        <v>2775</v>
      </c>
      <c r="R58" t="s">
        <v>2793</v>
      </c>
      <c r="S58" t="s">
        <v>2803</v>
      </c>
      <c r="T58" t="s">
        <v>2807</v>
      </c>
      <c r="U58">
        <v>3</v>
      </c>
      <c r="V58">
        <v>54</v>
      </c>
      <c r="W58">
        <v>30</v>
      </c>
      <c r="X58">
        <v>36.869999999999997</v>
      </c>
      <c r="Y58">
        <v>49</v>
      </c>
      <c r="Z58" t="s">
        <v>2816</v>
      </c>
      <c r="AA58" t="s">
        <v>2831</v>
      </c>
    </row>
    <row r="59" spans="1:27" ht="14.4" x14ac:dyDescent="0.3">
      <c r="A59" t="s">
        <v>91</v>
      </c>
      <c r="B59" t="s">
        <v>1684</v>
      </c>
      <c r="C59" s="2">
        <v>0.65972222222222221</v>
      </c>
      <c r="D59" t="s">
        <v>2198</v>
      </c>
      <c r="E59" t="s">
        <v>2885</v>
      </c>
      <c r="F59" t="s">
        <v>2704</v>
      </c>
      <c r="G59" t="s">
        <v>2716</v>
      </c>
      <c r="H59" t="s">
        <v>2753</v>
      </c>
      <c r="I59" t="s">
        <v>2755</v>
      </c>
      <c r="J59" t="s">
        <v>2764</v>
      </c>
      <c r="K59">
        <v>1</v>
      </c>
      <c r="L59">
        <v>100</v>
      </c>
      <c r="M59">
        <v>0.05</v>
      </c>
      <c r="N59">
        <v>100</v>
      </c>
      <c r="O59">
        <v>95</v>
      </c>
      <c r="P59" t="s">
        <v>2839</v>
      </c>
      <c r="Q59" t="s">
        <v>2778</v>
      </c>
      <c r="R59" t="s">
        <v>2793</v>
      </c>
      <c r="S59" t="s">
        <v>2806</v>
      </c>
      <c r="T59" t="s">
        <v>2807</v>
      </c>
      <c r="U59">
        <v>5</v>
      </c>
      <c r="V59">
        <v>100</v>
      </c>
      <c r="W59">
        <v>30</v>
      </c>
      <c r="X59">
        <v>48.18</v>
      </c>
      <c r="Y59">
        <v>47</v>
      </c>
      <c r="Z59" t="s">
        <v>2818</v>
      </c>
      <c r="AA59" t="s">
        <v>2829</v>
      </c>
    </row>
    <row r="60" spans="1:27" ht="14.4" x14ac:dyDescent="0.3">
      <c r="A60" t="s">
        <v>92</v>
      </c>
      <c r="B60" t="s">
        <v>1685</v>
      </c>
      <c r="C60" s="2">
        <v>0.47222222222222221</v>
      </c>
      <c r="D60" t="s">
        <v>2199</v>
      </c>
      <c r="E60" t="s">
        <v>2864</v>
      </c>
      <c r="F60" t="s">
        <v>2704</v>
      </c>
      <c r="G60" t="s">
        <v>2710</v>
      </c>
      <c r="H60" t="s">
        <v>2752</v>
      </c>
      <c r="I60" t="s">
        <v>2758</v>
      </c>
      <c r="J60" t="s">
        <v>2762</v>
      </c>
      <c r="K60">
        <v>3</v>
      </c>
      <c r="L60">
        <v>155</v>
      </c>
      <c r="M60">
        <v>0</v>
      </c>
      <c r="N60">
        <v>465</v>
      </c>
      <c r="O60">
        <v>465</v>
      </c>
      <c r="P60" t="s">
        <v>2839</v>
      </c>
      <c r="Q60" t="s">
        <v>2778</v>
      </c>
      <c r="R60" t="s">
        <v>2789</v>
      </c>
      <c r="S60" t="s">
        <v>2806</v>
      </c>
      <c r="T60" t="s">
        <v>2810</v>
      </c>
      <c r="U60">
        <v>3</v>
      </c>
      <c r="V60">
        <v>497</v>
      </c>
      <c r="W60">
        <v>53</v>
      </c>
      <c r="X60">
        <v>81.260000000000005</v>
      </c>
      <c r="Y60">
        <v>221</v>
      </c>
      <c r="Z60" t="s">
        <v>2819</v>
      </c>
      <c r="AA60" t="s">
        <v>2829</v>
      </c>
    </row>
    <row r="61" spans="1:27" ht="14.4" x14ac:dyDescent="0.3">
      <c r="A61" t="s">
        <v>93</v>
      </c>
      <c r="B61" t="s">
        <v>1686</v>
      </c>
      <c r="C61" s="2">
        <v>0.39583333333333331</v>
      </c>
      <c r="D61" t="s">
        <v>2176</v>
      </c>
      <c r="E61" t="s">
        <v>2854</v>
      </c>
      <c r="F61" t="s">
        <v>2701</v>
      </c>
      <c r="G61" t="s">
        <v>2707</v>
      </c>
      <c r="H61" t="s">
        <v>2753</v>
      </c>
      <c r="I61" t="s">
        <v>2755</v>
      </c>
      <c r="J61" t="s">
        <v>2764</v>
      </c>
      <c r="K61">
        <v>1</v>
      </c>
      <c r="L61">
        <v>120</v>
      </c>
      <c r="M61">
        <v>0.15</v>
      </c>
      <c r="N61">
        <v>120</v>
      </c>
      <c r="O61">
        <v>102</v>
      </c>
      <c r="P61" t="s">
        <v>2835</v>
      </c>
      <c r="Q61" t="s">
        <v>2778</v>
      </c>
      <c r="R61" t="s">
        <v>2785</v>
      </c>
      <c r="S61" t="s">
        <v>2803</v>
      </c>
      <c r="T61" t="s">
        <v>2810</v>
      </c>
      <c r="U61">
        <v>4</v>
      </c>
      <c r="V61">
        <v>125</v>
      </c>
      <c r="W61">
        <v>17</v>
      </c>
      <c r="X61">
        <v>52.2</v>
      </c>
      <c r="Y61">
        <v>50</v>
      </c>
      <c r="Z61" t="s">
        <v>2835</v>
      </c>
      <c r="AA61" t="s">
        <v>2828</v>
      </c>
    </row>
    <row r="62" spans="1:27" ht="14.4" x14ac:dyDescent="0.3">
      <c r="A62" t="s">
        <v>94</v>
      </c>
      <c r="B62" t="s">
        <v>1687</v>
      </c>
      <c r="C62" s="2">
        <v>0.83333333333333337</v>
      </c>
      <c r="D62" t="s">
        <v>2214</v>
      </c>
      <c r="E62" t="s">
        <v>2886</v>
      </c>
      <c r="F62" t="s">
        <v>2704</v>
      </c>
      <c r="G62" t="s">
        <v>2711</v>
      </c>
      <c r="H62" t="s">
        <v>2754</v>
      </c>
      <c r="I62" t="s">
        <v>2757</v>
      </c>
      <c r="J62" t="s">
        <v>2833</v>
      </c>
      <c r="K62">
        <v>1</v>
      </c>
      <c r="L62">
        <v>95</v>
      </c>
      <c r="M62">
        <v>5</v>
      </c>
      <c r="N62">
        <v>95</v>
      </c>
      <c r="O62">
        <v>160</v>
      </c>
      <c r="P62" t="s">
        <v>2765</v>
      </c>
      <c r="Q62" t="s">
        <v>2783</v>
      </c>
      <c r="R62" t="s">
        <v>2793</v>
      </c>
      <c r="S62" t="s">
        <v>2800</v>
      </c>
      <c r="T62" t="s">
        <v>2811</v>
      </c>
      <c r="U62">
        <v>3</v>
      </c>
      <c r="V62">
        <v>499</v>
      </c>
      <c r="W62">
        <v>30</v>
      </c>
      <c r="X62">
        <v>43.29</v>
      </c>
      <c r="Y62">
        <v>95</v>
      </c>
      <c r="Z62" t="s">
        <v>2819</v>
      </c>
      <c r="AA62" t="s">
        <v>2829</v>
      </c>
    </row>
    <row r="63" spans="1:27" ht="14.4" x14ac:dyDescent="0.3">
      <c r="A63" t="s">
        <v>95</v>
      </c>
      <c r="B63" t="s">
        <v>1688</v>
      </c>
      <c r="C63" s="2">
        <v>0.30208333333333331</v>
      </c>
      <c r="D63" t="s">
        <v>2201</v>
      </c>
      <c r="E63" t="s">
        <v>2887</v>
      </c>
      <c r="F63" t="s">
        <v>2701</v>
      </c>
      <c r="G63" t="s">
        <v>2720</v>
      </c>
      <c r="H63" t="s">
        <v>2755</v>
      </c>
      <c r="I63" t="s">
        <v>2755</v>
      </c>
      <c r="J63" t="s">
        <v>2764</v>
      </c>
      <c r="K63">
        <v>2</v>
      </c>
      <c r="L63">
        <v>190</v>
      </c>
      <c r="M63">
        <v>0</v>
      </c>
      <c r="N63">
        <v>380</v>
      </c>
      <c r="O63">
        <v>380</v>
      </c>
      <c r="P63" t="s">
        <v>2839</v>
      </c>
      <c r="Q63" t="s">
        <v>2781</v>
      </c>
      <c r="R63" t="s">
        <v>2789</v>
      </c>
      <c r="S63" t="s">
        <v>2800</v>
      </c>
      <c r="T63" t="s">
        <v>2811</v>
      </c>
      <c r="U63">
        <v>2</v>
      </c>
      <c r="V63">
        <v>264</v>
      </c>
      <c r="W63">
        <v>36</v>
      </c>
      <c r="X63">
        <v>102.32</v>
      </c>
      <c r="Y63">
        <v>175</v>
      </c>
      <c r="Z63" t="s">
        <v>2818</v>
      </c>
      <c r="AA63" t="s">
        <v>2831</v>
      </c>
    </row>
    <row r="64" spans="1:27" ht="14.4" x14ac:dyDescent="0.3">
      <c r="A64" t="s">
        <v>96</v>
      </c>
      <c r="B64" t="s">
        <v>1689</v>
      </c>
      <c r="C64" s="2">
        <v>0.52083333333333337</v>
      </c>
      <c r="D64" t="s">
        <v>2202</v>
      </c>
      <c r="E64" t="s">
        <v>2888</v>
      </c>
      <c r="F64" t="s">
        <v>2705</v>
      </c>
      <c r="G64" t="s">
        <v>2721</v>
      </c>
      <c r="H64" t="s">
        <v>2756</v>
      </c>
      <c r="I64" t="s">
        <v>2755</v>
      </c>
      <c r="J64" t="s">
        <v>2759</v>
      </c>
      <c r="K64">
        <v>1</v>
      </c>
      <c r="L64">
        <v>200</v>
      </c>
      <c r="M64">
        <v>0</v>
      </c>
      <c r="N64">
        <v>200</v>
      </c>
      <c r="O64">
        <v>200</v>
      </c>
      <c r="P64" t="s">
        <v>2839</v>
      </c>
      <c r="Q64" t="s">
        <v>2835</v>
      </c>
      <c r="R64" t="s">
        <v>2785</v>
      </c>
      <c r="S64" t="s">
        <v>2800</v>
      </c>
      <c r="T64" t="s">
        <v>2807</v>
      </c>
      <c r="U64">
        <v>4</v>
      </c>
      <c r="V64">
        <v>144</v>
      </c>
      <c r="W64">
        <v>14</v>
      </c>
      <c r="X64">
        <v>103.06</v>
      </c>
      <c r="Y64">
        <v>97</v>
      </c>
      <c r="Z64" t="s">
        <v>2818</v>
      </c>
      <c r="AA64" t="s">
        <v>2831</v>
      </c>
    </row>
    <row r="65" spans="1:27" ht="14.4" x14ac:dyDescent="0.3">
      <c r="A65" t="s">
        <v>97</v>
      </c>
      <c r="B65" t="s">
        <v>1690</v>
      </c>
      <c r="C65" s="2">
        <v>0.66666666666666663</v>
      </c>
      <c r="D65" t="s">
        <v>2203</v>
      </c>
      <c r="E65" t="s">
        <v>2889</v>
      </c>
      <c r="F65" t="s">
        <v>2704</v>
      </c>
      <c r="G65" t="s">
        <v>2710</v>
      </c>
      <c r="H65" t="s">
        <v>2752</v>
      </c>
      <c r="I65" t="s">
        <v>2758</v>
      </c>
      <c r="J65" t="s">
        <v>2762</v>
      </c>
      <c r="K65">
        <v>1</v>
      </c>
      <c r="L65">
        <v>160</v>
      </c>
      <c r="M65">
        <v>10</v>
      </c>
      <c r="N65">
        <v>160</v>
      </c>
      <c r="O65">
        <v>144</v>
      </c>
      <c r="P65" t="s">
        <v>2839</v>
      </c>
      <c r="Q65" t="s">
        <v>2779</v>
      </c>
      <c r="R65" t="s">
        <v>2790</v>
      </c>
      <c r="S65" t="s">
        <v>2801</v>
      </c>
      <c r="T65" t="s">
        <v>2807</v>
      </c>
      <c r="U65">
        <v>2</v>
      </c>
      <c r="V65">
        <v>111</v>
      </c>
      <c r="W65">
        <v>12</v>
      </c>
      <c r="X65">
        <v>71.25</v>
      </c>
      <c r="Y65">
        <v>73</v>
      </c>
      <c r="Z65" t="s">
        <v>2818</v>
      </c>
      <c r="AA65" t="s">
        <v>2827</v>
      </c>
    </row>
    <row r="66" spans="1:27" ht="14.4" x14ac:dyDescent="0.3">
      <c r="A66" t="s">
        <v>100</v>
      </c>
      <c r="B66" t="s">
        <v>1691</v>
      </c>
      <c r="C66" s="2">
        <v>0.64583333333333337</v>
      </c>
      <c r="D66" t="s">
        <v>2206</v>
      </c>
      <c r="E66" t="s">
        <v>2890</v>
      </c>
      <c r="F66" t="s">
        <v>2835</v>
      </c>
      <c r="G66" t="s">
        <v>2717</v>
      </c>
      <c r="H66" t="s">
        <v>2752</v>
      </c>
      <c r="I66" t="s">
        <v>2757</v>
      </c>
      <c r="J66" t="s">
        <v>2764</v>
      </c>
      <c r="K66">
        <v>3</v>
      </c>
      <c r="L66">
        <v>90</v>
      </c>
      <c r="M66">
        <v>10</v>
      </c>
      <c r="N66">
        <v>270</v>
      </c>
      <c r="O66">
        <v>243</v>
      </c>
      <c r="P66" t="s">
        <v>2767</v>
      </c>
      <c r="Q66" t="s">
        <v>2835</v>
      </c>
      <c r="R66" t="s">
        <v>2788</v>
      </c>
      <c r="S66" t="s">
        <v>2804</v>
      </c>
      <c r="T66" t="s">
        <v>2807</v>
      </c>
      <c r="U66">
        <v>5</v>
      </c>
      <c r="V66">
        <v>25</v>
      </c>
      <c r="W66">
        <v>42</v>
      </c>
      <c r="X66">
        <v>47.31</v>
      </c>
      <c r="Y66">
        <v>101</v>
      </c>
      <c r="Z66" t="s">
        <v>2835</v>
      </c>
      <c r="AA66" t="s">
        <v>2831</v>
      </c>
    </row>
    <row r="67" spans="1:27" ht="14.4" x14ac:dyDescent="0.3">
      <c r="A67" t="s">
        <v>102</v>
      </c>
      <c r="B67" t="s">
        <v>1692</v>
      </c>
      <c r="C67" s="2">
        <v>0.78125</v>
      </c>
      <c r="D67" t="s">
        <v>2208</v>
      </c>
      <c r="E67" t="s">
        <v>2891</v>
      </c>
      <c r="F67" t="s">
        <v>2705</v>
      </c>
      <c r="G67" t="s">
        <v>2708</v>
      </c>
      <c r="H67" t="s">
        <v>2753</v>
      </c>
      <c r="I67" t="s">
        <v>2755</v>
      </c>
      <c r="J67" t="s">
        <v>2764</v>
      </c>
      <c r="K67">
        <v>1</v>
      </c>
      <c r="L67">
        <v>70</v>
      </c>
      <c r="M67">
        <v>0.05</v>
      </c>
      <c r="N67">
        <v>70</v>
      </c>
      <c r="O67">
        <v>66.5</v>
      </c>
      <c r="P67" t="s">
        <v>2767</v>
      </c>
      <c r="Q67" t="s">
        <v>2779</v>
      </c>
      <c r="R67" t="s">
        <v>2788</v>
      </c>
      <c r="S67" t="s">
        <v>2805</v>
      </c>
      <c r="T67" t="s">
        <v>2807</v>
      </c>
      <c r="U67">
        <v>5</v>
      </c>
      <c r="V67">
        <v>75</v>
      </c>
      <c r="W67">
        <v>21</v>
      </c>
      <c r="X67">
        <v>27.34</v>
      </c>
      <c r="Y67">
        <v>39</v>
      </c>
      <c r="Z67" t="s">
        <v>2818</v>
      </c>
      <c r="AA67" t="s">
        <v>2835</v>
      </c>
    </row>
    <row r="68" spans="1:27" ht="14.4" x14ac:dyDescent="0.3">
      <c r="A68" t="s">
        <v>103</v>
      </c>
      <c r="B68" t="s">
        <v>1693</v>
      </c>
      <c r="C68" s="2">
        <v>0.53472222222222221</v>
      </c>
      <c r="D68" t="s">
        <v>2209</v>
      </c>
      <c r="E68" t="s">
        <v>2892</v>
      </c>
      <c r="F68" t="s">
        <v>2704</v>
      </c>
      <c r="G68" t="s">
        <v>2708</v>
      </c>
      <c r="H68" t="s">
        <v>2753</v>
      </c>
      <c r="I68" t="s">
        <v>2755</v>
      </c>
      <c r="J68" t="s">
        <v>2763</v>
      </c>
      <c r="K68">
        <v>1</v>
      </c>
      <c r="L68">
        <v>75</v>
      </c>
      <c r="M68">
        <v>0.15</v>
      </c>
      <c r="N68">
        <v>75</v>
      </c>
      <c r="O68">
        <v>63.75</v>
      </c>
      <c r="P68" t="s">
        <v>2839</v>
      </c>
      <c r="Q68" t="s">
        <v>2779</v>
      </c>
      <c r="R68" t="s">
        <v>2791</v>
      </c>
      <c r="S68" t="s">
        <v>2803</v>
      </c>
      <c r="T68" t="s">
        <v>2807</v>
      </c>
      <c r="U68">
        <v>5</v>
      </c>
      <c r="V68">
        <v>144</v>
      </c>
      <c r="W68">
        <v>60</v>
      </c>
      <c r="X68">
        <v>24.64</v>
      </c>
      <c r="Y68">
        <v>39</v>
      </c>
      <c r="Z68" t="s">
        <v>2819</v>
      </c>
      <c r="AA68" t="s">
        <v>2829</v>
      </c>
    </row>
    <row r="69" spans="1:27" ht="14.4" x14ac:dyDescent="0.3">
      <c r="A69" t="s">
        <v>104</v>
      </c>
      <c r="B69" t="s">
        <v>1694</v>
      </c>
      <c r="C69" s="2">
        <v>0.84722222222222221</v>
      </c>
      <c r="D69" t="s">
        <v>2210</v>
      </c>
      <c r="E69" t="s">
        <v>2877</v>
      </c>
      <c r="F69" t="s">
        <v>2701</v>
      </c>
      <c r="G69" t="s">
        <v>2717</v>
      </c>
      <c r="H69" t="s">
        <v>2752</v>
      </c>
      <c r="I69" t="s">
        <v>2757</v>
      </c>
      <c r="J69" t="s">
        <v>2759</v>
      </c>
      <c r="K69">
        <v>1</v>
      </c>
      <c r="L69">
        <v>100</v>
      </c>
      <c r="M69">
        <v>0.05</v>
      </c>
      <c r="N69">
        <v>100</v>
      </c>
      <c r="O69">
        <v>95</v>
      </c>
      <c r="P69" t="s">
        <v>2835</v>
      </c>
      <c r="Q69" t="s">
        <v>2776</v>
      </c>
      <c r="R69" t="s">
        <v>2789</v>
      </c>
      <c r="S69" t="s">
        <v>2805</v>
      </c>
      <c r="T69" t="s">
        <v>2807</v>
      </c>
      <c r="U69">
        <v>3</v>
      </c>
      <c r="V69">
        <v>166</v>
      </c>
      <c r="W69">
        <v>55</v>
      </c>
      <c r="X69">
        <v>51.54</v>
      </c>
      <c r="Y69">
        <v>43</v>
      </c>
      <c r="Z69" t="s">
        <v>2835</v>
      </c>
      <c r="AA69" t="s">
        <v>2828</v>
      </c>
    </row>
    <row r="70" spans="1:27" ht="14.4" x14ac:dyDescent="0.3">
      <c r="A70" t="s">
        <v>106</v>
      </c>
      <c r="B70" t="s">
        <v>1695</v>
      </c>
      <c r="C70" s="2">
        <v>0.5</v>
      </c>
      <c r="D70" t="s">
        <v>2212</v>
      </c>
      <c r="E70" t="s">
        <v>2835</v>
      </c>
      <c r="F70" t="s">
        <v>2835</v>
      </c>
      <c r="G70" t="s">
        <v>2712</v>
      </c>
      <c r="H70" t="s">
        <v>2752</v>
      </c>
      <c r="I70" t="s">
        <v>2757</v>
      </c>
      <c r="J70" t="s">
        <v>2762</v>
      </c>
      <c r="K70">
        <v>5</v>
      </c>
      <c r="L70">
        <v>100</v>
      </c>
      <c r="M70">
        <v>0.05</v>
      </c>
      <c r="N70">
        <v>500</v>
      </c>
      <c r="O70">
        <v>475</v>
      </c>
      <c r="P70" t="s">
        <v>2767</v>
      </c>
      <c r="Q70" t="s">
        <v>2775</v>
      </c>
      <c r="R70" t="s">
        <v>2789</v>
      </c>
      <c r="S70" t="s">
        <v>2800</v>
      </c>
      <c r="T70" t="s">
        <v>2810</v>
      </c>
      <c r="U70">
        <v>5</v>
      </c>
      <c r="V70">
        <v>237</v>
      </c>
      <c r="W70">
        <v>30</v>
      </c>
      <c r="X70">
        <v>40.9</v>
      </c>
      <c r="Y70">
        <v>270</v>
      </c>
      <c r="Z70" t="s">
        <v>2817</v>
      </c>
      <c r="AA70" t="s">
        <v>2827</v>
      </c>
    </row>
    <row r="71" spans="1:27" ht="14.4" x14ac:dyDescent="0.3">
      <c r="A71" t="s">
        <v>107</v>
      </c>
      <c r="B71" t="s">
        <v>1696</v>
      </c>
      <c r="C71" s="2">
        <v>0.79861111111111116</v>
      </c>
      <c r="D71" t="s">
        <v>2185</v>
      </c>
      <c r="E71" t="s">
        <v>2893</v>
      </c>
      <c r="F71" t="s">
        <v>2704</v>
      </c>
      <c r="G71" t="s">
        <v>2714</v>
      </c>
      <c r="H71" t="s">
        <v>2752</v>
      </c>
      <c r="I71" t="s">
        <v>2758</v>
      </c>
      <c r="J71" t="s">
        <v>2762</v>
      </c>
      <c r="K71">
        <v>1</v>
      </c>
      <c r="L71">
        <v>160</v>
      </c>
      <c r="M71">
        <v>0.05</v>
      </c>
      <c r="N71">
        <v>160</v>
      </c>
      <c r="O71">
        <v>152</v>
      </c>
      <c r="P71" t="s">
        <v>2839</v>
      </c>
      <c r="Q71" t="s">
        <v>2775</v>
      </c>
      <c r="R71" t="s">
        <v>2793</v>
      </c>
      <c r="S71" t="s">
        <v>2804</v>
      </c>
      <c r="T71" t="s">
        <v>2807</v>
      </c>
      <c r="U71">
        <v>5</v>
      </c>
      <c r="V71">
        <v>436</v>
      </c>
      <c r="W71">
        <v>17</v>
      </c>
      <c r="X71">
        <v>75.8</v>
      </c>
      <c r="Y71">
        <v>76</v>
      </c>
      <c r="Z71" t="s">
        <v>2816</v>
      </c>
      <c r="AA71" t="s">
        <v>2835</v>
      </c>
    </row>
    <row r="72" spans="1:27" ht="14.4" x14ac:dyDescent="0.3">
      <c r="A72" t="s">
        <v>110</v>
      </c>
      <c r="B72" t="s">
        <v>1697</v>
      </c>
      <c r="C72" s="2">
        <v>0.83333333333333337</v>
      </c>
      <c r="D72" t="s">
        <v>2214</v>
      </c>
      <c r="E72" t="s">
        <v>2835</v>
      </c>
      <c r="F72" t="s">
        <v>2705</v>
      </c>
      <c r="G72" t="s">
        <v>2717</v>
      </c>
      <c r="H72" t="s">
        <v>2752</v>
      </c>
      <c r="I72" t="s">
        <v>2757</v>
      </c>
      <c r="J72" t="s">
        <v>2764</v>
      </c>
      <c r="K72">
        <v>1</v>
      </c>
      <c r="L72">
        <v>85</v>
      </c>
      <c r="M72">
        <v>5</v>
      </c>
      <c r="N72">
        <v>85</v>
      </c>
      <c r="O72">
        <v>160</v>
      </c>
      <c r="P72" t="s">
        <v>2767</v>
      </c>
      <c r="Q72" t="s">
        <v>2781</v>
      </c>
      <c r="R72" t="s">
        <v>2789</v>
      </c>
      <c r="S72" t="s">
        <v>2801</v>
      </c>
      <c r="T72" t="s">
        <v>2807</v>
      </c>
      <c r="U72">
        <v>5</v>
      </c>
      <c r="V72">
        <v>125</v>
      </c>
      <c r="W72">
        <v>55</v>
      </c>
      <c r="X72">
        <v>36.479999999999997</v>
      </c>
      <c r="Y72">
        <v>95</v>
      </c>
      <c r="Z72" t="s">
        <v>2817</v>
      </c>
      <c r="AA72" t="s">
        <v>2828</v>
      </c>
    </row>
    <row r="73" spans="1:27" ht="14.4" x14ac:dyDescent="0.3">
      <c r="A73" t="s">
        <v>111</v>
      </c>
      <c r="B73" t="s">
        <v>1698</v>
      </c>
      <c r="C73" s="2">
        <v>0.86458333333333337</v>
      </c>
      <c r="D73" t="s">
        <v>2215</v>
      </c>
      <c r="E73" t="s">
        <v>2894</v>
      </c>
      <c r="F73" t="s">
        <v>2704</v>
      </c>
      <c r="G73" t="s">
        <v>2718</v>
      </c>
      <c r="H73" t="s">
        <v>2753</v>
      </c>
      <c r="I73" t="s">
        <v>2755</v>
      </c>
      <c r="J73" t="s">
        <v>2763</v>
      </c>
      <c r="K73">
        <v>3</v>
      </c>
      <c r="L73">
        <v>85</v>
      </c>
      <c r="M73">
        <v>10</v>
      </c>
      <c r="N73">
        <v>255</v>
      </c>
      <c r="O73">
        <v>229.5</v>
      </c>
      <c r="P73" t="s">
        <v>2765</v>
      </c>
      <c r="Q73" t="s">
        <v>2779</v>
      </c>
      <c r="R73" t="s">
        <v>2788</v>
      </c>
      <c r="S73" t="s">
        <v>2799</v>
      </c>
      <c r="T73" t="s">
        <v>2807</v>
      </c>
      <c r="U73">
        <v>3</v>
      </c>
      <c r="V73">
        <v>52</v>
      </c>
      <c r="W73">
        <v>30</v>
      </c>
      <c r="X73">
        <v>36.799999999999997</v>
      </c>
      <c r="Y73">
        <v>119</v>
      </c>
      <c r="Z73" t="s">
        <v>2816</v>
      </c>
      <c r="AA73" t="s">
        <v>2828</v>
      </c>
    </row>
    <row r="74" spans="1:27" ht="14.4" x14ac:dyDescent="0.3">
      <c r="A74" t="s">
        <v>112</v>
      </c>
      <c r="B74" t="s">
        <v>1699</v>
      </c>
      <c r="C74" s="2">
        <v>0.88541666666666663</v>
      </c>
      <c r="D74" t="s">
        <v>2216</v>
      </c>
      <c r="E74" t="s">
        <v>2895</v>
      </c>
      <c r="F74" t="s">
        <v>2705</v>
      </c>
      <c r="G74" t="s">
        <v>2714</v>
      </c>
      <c r="H74" t="s">
        <v>2752</v>
      </c>
      <c r="I74" t="s">
        <v>2758</v>
      </c>
      <c r="J74" t="s">
        <v>2763</v>
      </c>
      <c r="K74">
        <v>1</v>
      </c>
      <c r="L74">
        <v>165</v>
      </c>
      <c r="M74">
        <v>0.05</v>
      </c>
      <c r="N74">
        <v>165</v>
      </c>
      <c r="O74">
        <v>156.75</v>
      </c>
      <c r="P74" t="s">
        <v>2765</v>
      </c>
      <c r="Q74" t="s">
        <v>2779</v>
      </c>
      <c r="R74" t="s">
        <v>2793</v>
      </c>
      <c r="S74" t="s">
        <v>2804</v>
      </c>
      <c r="T74" t="s">
        <v>2807</v>
      </c>
      <c r="U74">
        <v>4</v>
      </c>
      <c r="V74">
        <v>258</v>
      </c>
      <c r="W74">
        <v>45</v>
      </c>
      <c r="X74">
        <v>62.6</v>
      </c>
      <c r="Y74">
        <v>94</v>
      </c>
      <c r="Z74" t="s">
        <v>2835</v>
      </c>
      <c r="AA74" t="s">
        <v>2831</v>
      </c>
    </row>
    <row r="75" spans="1:27" ht="14.4" x14ac:dyDescent="0.3">
      <c r="A75" t="s">
        <v>114</v>
      </c>
      <c r="B75" t="s">
        <v>1700</v>
      </c>
      <c r="C75" s="2">
        <v>0.70138888888888884</v>
      </c>
      <c r="D75" t="s">
        <v>2218</v>
      </c>
      <c r="E75" t="s">
        <v>2835</v>
      </c>
      <c r="F75" t="s">
        <v>2704</v>
      </c>
      <c r="G75" t="s">
        <v>2712</v>
      </c>
      <c r="H75" t="s">
        <v>2752</v>
      </c>
      <c r="I75" t="s">
        <v>2757</v>
      </c>
      <c r="J75" t="s">
        <v>2762</v>
      </c>
      <c r="K75">
        <v>1</v>
      </c>
      <c r="L75">
        <v>105</v>
      </c>
      <c r="M75">
        <v>5</v>
      </c>
      <c r="N75">
        <v>105</v>
      </c>
      <c r="O75">
        <v>99.75</v>
      </c>
      <c r="P75" t="s">
        <v>2835</v>
      </c>
      <c r="Q75" t="s">
        <v>2835</v>
      </c>
      <c r="R75" t="s">
        <v>2791</v>
      </c>
      <c r="S75" t="s">
        <v>2804</v>
      </c>
      <c r="T75" t="s">
        <v>2807</v>
      </c>
      <c r="U75">
        <v>5</v>
      </c>
      <c r="V75">
        <v>112</v>
      </c>
      <c r="W75">
        <v>21</v>
      </c>
      <c r="X75">
        <v>37.81</v>
      </c>
      <c r="Y75">
        <v>62</v>
      </c>
      <c r="Z75" t="s">
        <v>2819</v>
      </c>
      <c r="AA75" t="s">
        <v>2828</v>
      </c>
    </row>
    <row r="76" spans="1:27" ht="14.4" x14ac:dyDescent="0.3">
      <c r="A76" t="s">
        <v>115</v>
      </c>
      <c r="B76" t="s">
        <v>1701</v>
      </c>
      <c r="C76" s="2">
        <v>0.79166666666666663</v>
      </c>
      <c r="D76" t="s">
        <v>2208</v>
      </c>
      <c r="E76" t="s">
        <v>2896</v>
      </c>
      <c r="F76" t="s">
        <v>2704</v>
      </c>
      <c r="G76" t="s">
        <v>2711</v>
      </c>
      <c r="H76" t="s">
        <v>2754</v>
      </c>
      <c r="I76" t="s">
        <v>2757</v>
      </c>
      <c r="J76" t="s">
        <v>2764</v>
      </c>
      <c r="K76">
        <v>1</v>
      </c>
      <c r="L76">
        <v>95</v>
      </c>
      <c r="M76">
        <v>0</v>
      </c>
      <c r="N76">
        <v>120</v>
      </c>
      <c r="O76">
        <v>95</v>
      </c>
      <c r="P76" t="s">
        <v>2767</v>
      </c>
      <c r="Q76" t="s">
        <v>2778</v>
      </c>
      <c r="R76" t="s">
        <v>2793</v>
      </c>
      <c r="S76" t="s">
        <v>2802</v>
      </c>
      <c r="T76" t="s">
        <v>2807</v>
      </c>
      <c r="U76">
        <v>5</v>
      </c>
      <c r="V76">
        <v>133</v>
      </c>
      <c r="W76">
        <v>55</v>
      </c>
      <c r="X76">
        <v>40.81</v>
      </c>
      <c r="Y76">
        <v>54</v>
      </c>
      <c r="Z76" t="s">
        <v>2815</v>
      </c>
      <c r="AA76" t="s">
        <v>2830</v>
      </c>
    </row>
    <row r="77" spans="1:27" ht="14.4" x14ac:dyDescent="0.3">
      <c r="A77" t="s">
        <v>116</v>
      </c>
      <c r="B77" t="s">
        <v>1702</v>
      </c>
      <c r="C77" s="2">
        <v>0.86805555555555558</v>
      </c>
      <c r="D77" t="s">
        <v>2219</v>
      </c>
      <c r="E77" t="s">
        <v>2846</v>
      </c>
      <c r="F77" t="s">
        <v>2705</v>
      </c>
      <c r="G77" t="s">
        <v>2719</v>
      </c>
      <c r="H77" t="s">
        <v>2754</v>
      </c>
      <c r="I77" t="s">
        <v>2758</v>
      </c>
      <c r="J77" t="s">
        <v>2759</v>
      </c>
      <c r="K77">
        <v>2</v>
      </c>
      <c r="L77">
        <v>115</v>
      </c>
      <c r="M77">
        <v>5</v>
      </c>
      <c r="N77">
        <v>230</v>
      </c>
      <c r="O77">
        <v>160</v>
      </c>
      <c r="P77" t="s">
        <v>2839</v>
      </c>
      <c r="Q77" t="s">
        <v>2775</v>
      </c>
      <c r="R77" t="s">
        <v>2786</v>
      </c>
      <c r="S77" t="s">
        <v>2804</v>
      </c>
      <c r="T77" t="s">
        <v>2807</v>
      </c>
      <c r="U77">
        <v>3</v>
      </c>
      <c r="V77">
        <v>300</v>
      </c>
      <c r="W77">
        <v>30</v>
      </c>
      <c r="X77">
        <v>48.1</v>
      </c>
      <c r="Y77">
        <v>95</v>
      </c>
      <c r="Z77" t="s">
        <v>2818</v>
      </c>
      <c r="AA77" t="s">
        <v>2835</v>
      </c>
    </row>
    <row r="78" spans="1:27" ht="14.4" x14ac:dyDescent="0.3">
      <c r="A78" t="s">
        <v>117</v>
      </c>
      <c r="B78" t="s">
        <v>1703</v>
      </c>
      <c r="C78" s="2">
        <v>0.38194444444444442</v>
      </c>
      <c r="D78" t="s">
        <v>2220</v>
      </c>
      <c r="E78" t="s">
        <v>2897</v>
      </c>
      <c r="F78" t="s">
        <v>2835</v>
      </c>
      <c r="G78" t="s">
        <v>2709</v>
      </c>
      <c r="H78" t="s">
        <v>2752</v>
      </c>
      <c r="I78" t="s">
        <v>2757</v>
      </c>
      <c r="J78" t="s">
        <v>2764</v>
      </c>
      <c r="K78">
        <v>1</v>
      </c>
      <c r="L78">
        <v>130</v>
      </c>
      <c r="M78">
        <v>5</v>
      </c>
      <c r="N78">
        <v>130</v>
      </c>
      <c r="O78">
        <v>123.5</v>
      </c>
      <c r="P78" t="s">
        <v>2767</v>
      </c>
      <c r="Q78" t="s">
        <v>2779</v>
      </c>
      <c r="R78" t="s">
        <v>2786</v>
      </c>
      <c r="S78" t="s">
        <v>2801</v>
      </c>
      <c r="T78" t="s">
        <v>2807</v>
      </c>
      <c r="U78">
        <v>3</v>
      </c>
      <c r="V78">
        <v>275</v>
      </c>
      <c r="W78">
        <v>54</v>
      </c>
      <c r="X78">
        <v>51.33</v>
      </c>
      <c r="Y78">
        <v>72</v>
      </c>
      <c r="Z78" t="s">
        <v>2817</v>
      </c>
      <c r="AA78" t="s">
        <v>2835</v>
      </c>
    </row>
    <row r="79" spans="1:27" ht="14.4" x14ac:dyDescent="0.3">
      <c r="A79" t="s">
        <v>118</v>
      </c>
      <c r="B79" t="s">
        <v>1704</v>
      </c>
      <c r="C79" s="2">
        <v>0.88888888888888884</v>
      </c>
      <c r="D79" t="s">
        <v>2221</v>
      </c>
      <c r="E79" t="s">
        <v>2898</v>
      </c>
      <c r="F79" t="s">
        <v>2701</v>
      </c>
      <c r="G79" t="s">
        <v>2715</v>
      </c>
      <c r="H79" t="s">
        <v>2754</v>
      </c>
      <c r="I79" t="s">
        <v>2757</v>
      </c>
      <c r="J79" t="s">
        <v>2759</v>
      </c>
      <c r="K79">
        <v>1</v>
      </c>
      <c r="L79">
        <v>75</v>
      </c>
      <c r="M79">
        <v>0</v>
      </c>
      <c r="N79">
        <v>75</v>
      </c>
      <c r="O79">
        <v>75</v>
      </c>
      <c r="P79" t="s">
        <v>2835</v>
      </c>
      <c r="Q79" t="s">
        <v>2778</v>
      </c>
      <c r="R79" t="s">
        <v>2791</v>
      </c>
      <c r="S79" t="s">
        <v>2805</v>
      </c>
      <c r="T79" t="s">
        <v>2810</v>
      </c>
      <c r="U79">
        <v>3</v>
      </c>
      <c r="V79">
        <v>125</v>
      </c>
      <c r="W79">
        <v>17</v>
      </c>
      <c r="X79">
        <v>45.27</v>
      </c>
      <c r="Y79">
        <v>30</v>
      </c>
      <c r="Z79" t="s">
        <v>2819</v>
      </c>
      <c r="AA79" t="s">
        <v>2830</v>
      </c>
    </row>
    <row r="80" spans="1:27" ht="14.4" x14ac:dyDescent="0.3">
      <c r="A80" t="s">
        <v>119</v>
      </c>
      <c r="B80" t="s">
        <v>1705</v>
      </c>
      <c r="C80" s="2">
        <v>0.38541666666666669</v>
      </c>
      <c r="D80" t="s">
        <v>2222</v>
      </c>
      <c r="E80" t="s">
        <v>2899</v>
      </c>
      <c r="F80" t="s">
        <v>2835</v>
      </c>
      <c r="G80" t="s">
        <v>2712</v>
      </c>
      <c r="H80" t="s">
        <v>2752</v>
      </c>
      <c r="I80" t="s">
        <v>2757</v>
      </c>
      <c r="J80" t="s">
        <v>2833</v>
      </c>
      <c r="K80">
        <v>1</v>
      </c>
      <c r="L80">
        <v>95</v>
      </c>
      <c r="M80">
        <v>0</v>
      </c>
      <c r="N80">
        <v>95</v>
      </c>
      <c r="O80">
        <v>95</v>
      </c>
      <c r="P80" t="s">
        <v>2766</v>
      </c>
      <c r="Q80" t="s">
        <v>2779</v>
      </c>
      <c r="R80" t="s">
        <v>2791</v>
      </c>
      <c r="S80" t="s">
        <v>2805</v>
      </c>
      <c r="T80" t="s">
        <v>2807</v>
      </c>
      <c r="U80">
        <v>1</v>
      </c>
      <c r="V80">
        <v>336</v>
      </c>
      <c r="W80">
        <v>22</v>
      </c>
      <c r="X80">
        <v>52.39</v>
      </c>
      <c r="Y80">
        <v>43</v>
      </c>
      <c r="Z80" t="s">
        <v>2819</v>
      </c>
      <c r="AA80" t="s">
        <v>2827</v>
      </c>
    </row>
    <row r="81" spans="1:27" ht="14.4" x14ac:dyDescent="0.3">
      <c r="A81" t="s">
        <v>120</v>
      </c>
      <c r="B81" t="s">
        <v>1706</v>
      </c>
      <c r="C81" s="2">
        <v>0.85416666666666663</v>
      </c>
      <c r="D81" t="s">
        <v>2223</v>
      </c>
      <c r="E81" t="s">
        <v>2900</v>
      </c>
      <c r="F81" t="s">
        <v>2835</v>
      </c>
      <c r="G81" t="s">
        <v>2708</v>
      </c>
      <c r="H81" t="s">
        <v>2753</v>
      </c>
      <c r="I81" t="s">
        <v>2755</v>
      </c>
      <c r="J81" t="s">
        <v>2763</v>
      </c>
      <c r="K81">
        <v>1</v>
      </c>
      <c r="L81">
        <v>70</v>
      </c>
      <c r="M81">
        <v>0.15</v>
      </c>
      <c r="N81">
        <v>70</v>
      </c>
      <c r="O81">
        <v>59.5</v>
      </c>
      <c r="P81" t="s">
        <v>2839</v>
      </c>
      <c r="Q81" t="s">
        <v>2781</v>
      </c>
      <c r="R81" t="s">
        <v>2791</v>
      </c>
      <c r="S81" t="s">
        <v>2805</v>
      </c>
      <c r="T81" t="s">
        <v>2807</v>
      </c>
      <c r="U81">
        <v>5</v>
      </c>
      <c r="V81">
        <v>247</v>
      </c>
      <c r="W81">
        <v>38</v>
      </c>
      <c r="X81">
        <v>36.840000000000003</v>
      </c>
      <c r="Y81">
        <v>23</v>
      </c>
      <c r="Z81" t="s">
        <v>2819</v>
      </c>
      <c r="AA81" t="s">
        <v>2831</v>
      </c>
    </row>
    <row r="82" spans="1:27" ht="14.4" x14ac:dyDescent="0.3">
      <c r="A82" t="s">
        <v>121</v>
      </c>
      <c r="B82" t="s">
        <v>1707</v>
      </c>
      <c r="C82" s="2">
        <v>0.52083333333333337</v>
      </c>
      <c r="D82" t="s">
        <v>2224</v>
      </c>
      <c r="E82" t="s">
        <v>2901</v>
      </c>
      <c r="F82" t="s">
        <v>2835</v>
      </c>
      <c r="G82" t="s">
        <v>2721</v>
      </c>
      <c r="H82" t="s">
        <v>2756</v>
      </c>
      <c r="I82" t="s">
        <v>2755</v>
      </c>
      <c r="J82" t="s">
        <v>2762</v>
      </c>
      <c r="K82">
        <v>1</v>
      </c>
      <c r="L82">
        <v>185</v>
      </c>
      <c r="M82">
        <v>0</v>
      </c>
      <c r="N82">
        <v>120</v>
      </c>
      <c r="O82">
        <v>185</v>
      </c>
      <c r="P82" t="s">
        <v>2765</v>
      </c>
      <c r="Q82" t="s">
        <v>2775</v>
      </c>
      <c r="R82" t="s">
        <v>2785</v>
      </c>
      <c r="S82" t="s">
        <v>2799</v>
      </c>
      <c r="T82" t="s">
        <v>2811</v>
      </c>
      <c r="U82">
        <v>5</v>
      </c>
      <c r="V82">
        <v>125</v>
      </c>
      <c r="W82">
        <v>33</v>
      </c>
      <c r="X82">
        <v>101.49</v>
      </c>
      <c r="Y82">
        <v>84</v>
      </c>
      <c r="Z82" t="s">
        <v>2816</v>
      </c>
      <c r="AA82" t="s">
        <v>2829</v>
      </c>
    </row>
    <row r="83" spans="1:27" ht="14.4" x14ac:dyDescent="0.3">
      <c r="A83" t="s">
        <v>124</v>
      </c>
      <c r="B83" t="s">
        <v>1708</v>
      </c>
      <c r="C83" s="2">
        <v>0.59027777777777779</v>
      </c>
      <c r="D83" t="s">
        <v>2192</v>
      </c>
      <c r="E83" t="s">
        <v>2902</v>
      </c>
      <c r="F83" t="s">
        <v>2705</v>
      </c>
      <c r="G83" t="s">
        <v>2713</v>
      </c>
      <c r="H83" t="s">
        <v>2752</v>
      </c>
      <c r="I83" t="s">
        <v>2757</v>
      </c>
      <c r="J83" t="s">
        <v>2764</v>
      </c>
      <c r="K83">
        <v>2</v>
      </c>
      <c r="L83">
        <v>155</v>
      </c>
      <c r="M83">
        <v>5</v>
      </c>
      <c r="N83">
        <v>310</v>
      </c>
      <c r="O83">
        <v>160</v>
      </c>
      <c r="P83" t="s">
        <v>2765</v>
      </c>
      <c r="Q83" t="s">
        <v>2778</v>
      </c>
      <c r="R83" t="s">
        <v>2789</v>
      </c>
      <c r="S83" t="s">
        <v>2801</v>
      </c>
      <c r="T83" t="s">
        <v>2811</v>
      </c>
      <c r="U83">
        <v>3</v>
      </c>
      <c r="V83">
        <v>131</v>
      </c>
      <c r="W83">
        <v>19</v>
      </c>
      <c r="X83">
        <v>64.28</v>
      </c>
      <c r="Y83">
        <v>95</v>
      </c>
      <c r="Z83" t="s">
        <v>2815</v>
      </c>
      <c r="AA83" t="s">
        <v>2828</v>
      </c>
    </row>
    <row r="84" spans="1:27" ht="14.4" x14ac:dyDescent="0.3">
      <c r="A84" t="s">
        <v>125</v>
      </c>
      <c r="B84" t="s">
        <v>1709</v>
      </c>
      <c r="C84" s="2">
        <v>0.39583333333333331</v>
      </c>
      <c r="D84" t="s">
        <v>2227</v>
      </c>
      <c r="E84" t="s">
        <v>2903</v>
      </c>
      <c r="F84" t="s">
        <v>2705</v>
      </c>
      <c r="G84" t="s">
        <v>2708</v>
      </c>
      <c r="H84" t="s">
        <v>2753</v>
      </c>
      <c r="I84" t="s">
        <v>2755</v>
      </c>
      <c r="J84" t="s">
        <v>2759</v>
      </c>
      <c r="K84">
        <v>2</v>
      </c>
      <c r="L84">
        <v>65</v>
      </c>
      <c r="M84">
        <v>10</v>
      </c>
      <c r="N84">
        <v>130</v>
      </c>
      <c r="O84">
        <v>117</v>
      </c>
      <c r="P84" t="s">
        <v>2835</v>
      </c>
      <c r="Q84" t="s">
        <v>2776</v>
      </c>
      <c r="R84" t="s">
        <v>2793</v>
      </c>
      <c r="S84" t="s">
        <v>2805</v>
      </c>
      <c r="T84" t="s">
        <v>2810</v>
      </c>
      <c r="U84">
        <v>4</v>
      </c>
      <c r="V84">
        <v>31</v>
      </c>
      <c r="W84">
        <v>30</v>
      </c>
      <c r="X84">
        <v>34.28</v>
      </c>
      <c r="Y84">
        <v>48</v>
      </c>
      <c r="Z84" t="s">
        <v>2818</v>
      </c>
      <c r="AA84" t="s">
        <v>2828</v>
      </c>
    </row>
    <row r="85" spans="1:27" ht="14.4" x14ac:dyDescent="0.3">
      <c r="A85" t="s">
        <v>126</v>
      </c>
      <c r="B85" t="s">
        <v>1710</v>
      </c>
      <c r="C85" s="2">
        <v>0.76041666666666663</v>
      </c>
      <c r="D85" t="s">
        <v>2228</v>
      </c>
      <c r="E85" t="s">
        <v>2904</v>
      </c>
      <c r="F85" t="s">
        <v>2705</v>
      </c>
      <c r="G85" t="s">
        <v>2709</v>
      </c>
      <c r="H85" t="s">
        <v>2752</v>
      </c>
      <c r="I85" t="s">
        <v>2757</v>
      </c>
      <c r="J85" t="s">
        <v>2764</v>
      </c>
      <c r="K85">
        <v>3</v>
      </c>
      <c r="L85">
        <v>120</v>
      </c>
      <c r="M85">
        <v>0.15</v>
      </c>
      <c r="N85">
        <v>360</v>
      </c>
      <c r="O85">
        <v>306</v>
      </c>
      <c r="P85" t="s">
        <v>2839</v>
      </c>
      <c r="Q85" t="s">
        <v>2776</v>
      </c>
      <c r="R85" t="s">
        <v>2791</v>
      </c>
      <c r="S85" t="s">
        <v>2805</v>
      </c>
      <c r="T85" t="s">
        <v>2807</v>
      </c>
      <c r="U85">
        <v>5</v>
      </c>
      <c r="V85">
        <v>125</v>
      </c>
      <c r="W85">
        <v>43</v>
      </c>
      <c r="X85">
        <v>52.5</v>
      </c>
      <c r="Y85">
        <v>148</v>
      </c>
      <c r="Z85" t="s">
        <v>2815</v>
      </c>
      <c r="AA85" t="s">
        <v>2835</v>
      </c>
    </row>
    <row r="86" spans="1:27" ht="14.4" x14ac:dyDescent="0.3">
      <c r="A86" t="s">
        <v>127</v>
      </c>
      <c r="B86" t="s">
        <v>1711</v>
      </c>
      <c r="C86" s="2">
        <v>0.36458333333333331</v>
      </c>
      <c r="D86" t="s">
        <v>2229</v>
      </c>
      <c r="E86" t="s">
        <v>2905</v>
      </c>
      <c r="F86" t="s">
        <v>2835</v>
      </c>
      <c r="G86" t="s">
        <v>2715</v>
      </c>
      <c r="H86" t="s">
        <v>2754</v>
      </c>
      <c r="I86" t="s">
        <v>2757</v>
      </c>
      <c r="J86" t="s">
        <v>2764</v>
      </c>
      <c r="K86">
        <v>1</v>
      </c>
      <c r="L86">
        <v>80</v>
      </c>
      <c r="M86">
        <v>0.15</v>
      </c>
      <c r="N86">
        <v>80</v>
      </c>
      <c r="O86">
        <v>68</v>
      </c>
      <c r="P86" t="s">
        <v>2767</v>
      </c>
      <c r="Q86" t="s">
        <v>2781</v>
      </c>
      <c r="R86" t="s">
        <v>2785</v>
      </c>
      <c r="S86" t="s">
        <v>2801</v>
      </c>
      <c r="T86" t="s">
        <v>2807</v>
      </c>
      <c r="U86">
        <v>5</v>
      </c>
      <c r="V86">
        <v>128</v>
      </c>
      <c r="W86">
        <v>44</v>
      </c>
      <c r="X86">
        <v>36.08</v>
      </c>
      <c r="Y86">
        <v>32</v>
      </c>
      <c r="Z86" t="s">
        <v>2816</v>
      </c>
      <c r="AA86" t="s">
        <v>2829</v>
      </c>
    </row>
    <row r="87" spans="1:27" ht="14.4" x14ac:dyDescent="0.3">
      <c r="A87" t="s">
        <v>128</v>
      </c>
      <c r="B87" t="s">
        <v>1712</v>
      </c>
      <c r="C87" s="2">
        <v>0.75</v>
      </c>
      <c r="D87" t="s">
        <v>2230</v>
      </c>
      <c r="E87" t="s">
        <v>2906</v>
      </c>
      <c r="F87" t="s">
        <v>2704</v>
      </c>
      <c r="G87" t="s">
        <v>2717</v>
      </c>
      <c r="H87" t="s">
        <v>2752</v>
      </c>
      <c r="I87" t="s">
        <v>2757</v>
      </c>
      <c r="J87" t="s">
        <v>2759</v>
      </c>
      <c r="K87">
        <v>1</v>
      </c>
      <c r="L87">
        <v>90</v>
      </c>
      <c r="M87">
        <v>5</v>
      </c>
      <c r="N87">
        <v>90</v>
      </c>
      <c r="O87">
        <v>85.5</v>
      </c>
      <c r="P87" t="s">
        <v>2839</v>
      </c>
      <c r="Q87" t="s">
        <v>2779</v>
      </c>
      <c r="R87" t="s">
        <v>2791</v>
      </c>
      <c r="S87" t="s">
        <v>2804</v>
      </c>
      <c r="T87" t="s">
        <v>2807</v>
      </c>
      <c r="U87">
        <v>2</v>
      </c>
      <c r="V87">
        <v>341</v>
      </c>
      <c r="W87">
        <v>35</v>
      </c>
      <c r="X87">
        <v>32.01</v>
      </c>
      <c r="Y87">
        <v>53</v>
      </c>
      <c r="Z87" t="s">
        <v>2819</v>
      </c>
      <c r="AA87" t="s">
        <v>2828</v>
      </c>
    </row>
    <row r="88" spans="1:27" ht="14.4" x14ac:dyDescent="0.3">
      <c r="A88" t="s">
        <v>130</v>
      </c>
      <c r="B88" t="s">
        <v>1713</v>
      </c>
      <c r="C88" s="2">
        <v>0.86805555555555558</v>
      </c>
      <c r="D88" t="s">
        <v>2835</v>
      </c>
      <c r="E88" t="s">
        <v>2907</v>
      </c>
      <c r="F88" t="s">
        <v>2835</v>
      </c>
      <c r="G88" t="s">
        <v>2717</v>
      </c>
      <c r="H88" t="s">
        <v>2752</v>
      </c>
      <c r="I88" t="s">
        <v>2757</v>
      </c>
      <c r="J88" t="s">
        <v>2764</v>
      </c>
      <c r="K88">
        <v>2</v>
      </c>
      <c r="L88">
        <v>90</v>
      </c>
      <c r="M88">
        <v>0</v>
      </c>
      <c r="N88">
        <v>180</v>
      </c>
      <c r="O88">
        <v>180</v>
      </c>
      <c r="P88" t="s">
        <v>2765</v>
      </c>
      <c r="Q88" t="s">
        <v>2778</v>
      </c>
      <c r="R88" t="s">
        <v>2786</v>
      </c>
      <c r="S88" t="s">
        <v>2799</v>
      </c>
      <c r="T88" t="s">
        <v>2810</v>
      </c>
      <c r="U88">
        <v>2</v>
      </c>
      <c r="V88">
        <v>194</v>
      </c>
      <c r="W88">
        <v>58</v>
      </c>
      <c r="X88">
        <v>37.6</v>
      </c>
      <c r="Y88">
        <v>105</v>
      </c>
      <c r="Z88" t="s">
        <v>2818</v>
      </c>
      <c r="AA88" t="s">
        <v>2830</v>
      </c>
    </row>
    <row r="89" spans="1:27" ht="14.4" x14ac:dyDescent="0.3">
      <c r="A89" t="s">
        <v>131</v>
      </c>
      <c r="B89" t="s">
        <v>1714</v>
      </c>
      <c r="C89" s="2">
        <v>0.72916666666666663</v>
      </c>
      <c r="D89" t="s">
        <v>2232</v>
      </c>
      <c r="E89" t="s">
        <v>2908</v>
      </c>
      <c r="F89" t="s">
        <v>2701</v>
      </c>
      <c r="G89" t="s">
        <v>2718</v>
      </c>
      <c r="H89" t="s">
        <v>2753</v>
      </c>
      <c r="I89" t="s">
        <v>2755</v>
      </c>
      <c r="J89" t="s">
        <v>2833</v>
      </c>
      <c r="K89">
        <v>2</v>
      </c>
      <c r="L89">
        <v>90</v>
      </c>
      <c r="M89">
        <v>0.05</v>
      </c>
      <c r="N89">
        <v>180</v>
      </c>
      <c r="O89">
        <v>171</v>
      </c>
      <c r="P89" t="s">
        <v>2767</v>
      </c>
      <c r="Q89" t="s">
        <v>2775</v>
      </c>
      <c r="R89" t="s">
        <v>2793</v>
      </c>
      <c r="S89" t="s">
        <v>2803</v>
      </c>
      <c r="T89" t="s">
        <v>2807</v>
      </c>
      <c r="U89">
        <v>5</v>
      </c>
      <c r="V89">
        <v>2</v>
      </c>
      <c r="W89">
        <v>15</v>
      </c>
      <c r="X89">
        <v>39.36</v>
      </c>
      <c r="Y89">
        <v>92</v>
      </c>
      <c r="Z89" t="s">
        <v>2835</v>
      </c>
      <c r="AA89" t="s">
        <v>2830</v>
      </c>
    </row>
    <row r="90" spans="1:27" ht="14.4" x14ac:dyDescent="0.3">
      <c r="A90" t="s">
        <v>132</v>
      </c>
      <c r="B90" t="s">
        <v>1715</v>
      </c>
      <c r="C90" s="2">
        <v>0.84722222222222221</v>
      </c>
      <c r="D90" t="s">
        <v>2233</v>
      </c>
      <c r="E90" t="s">
        <v>2909</v>
      </c>
      <c r="F90" t="s">
        <v>2704</v>
      </c>
      <c r="G90" t="s">
        <v>2715</v>
      </c>
      <c r="H90" t="s">
        <v>2754</v>
      </c>
      <c r="I90" t="s">
        <v>2757</v>
      </c>
      <c r="J90" t="s">
        <v>2763</v>
      </c>
      <c r="K90">
        <v>3</v>
      </c>
      <c r="L90">
        <v>80</v>
      </c>
      <c r="M90">
        <v>10</v>
      </c>
      <c r="N90">
        <v>240</v>
      </c>
      <c r="O90">
        <v>216</v>
      </c>
      <c r="P90" t="s">
        <v>2767</v>
      </c>
      <c r="Q90" t="s">
        <v>2776</v>
      </c>
      <c r="R90" t="s">
        <v>2785</v>
      </c>
      <c r="S90" t="s">
        <v>2802</v>
      </c>
      <c r="T90" t="s">
        <v>2811</v>
      </c>
      <c r="U90">
        <v>2</v>
      </c>
      <c r="V90">
        <v>435</v>
      </c>
      <c r="W90">
        <v>14</v>
      </c>
      <c r="X90">
        <v>31.45</v>
      </c>
      <c r="Y90">
        <v>122</v>
      </c>
      <c r="Z90" t="s">
        <v>2819</v>
      </c>
      <c r="AA90" t="s">
        <v>2835</v>
      </c>
    </row>
    <row r="91" spans="1:27" ht="14.4" x14ac:dyDescent="0.3">
      <c r="A91" t="s">
        <v>133</v>
      </c>
      <c r="B91" t="s">
        <v>1716</v>
      </c>
      <c r="C91" s="2">
        <v>0.53472222222222221</v>
      </c>
      <c r="D91" t="s">
        <v>2207</v>
      </c>
      <c r="E91" t="s">
        <v>2910</v>
      </c>
      <c r="F91" t="s">
        <v>2835</v>
      </c>
      <c r="G91" t="s">
        <v>2715</v>
      </c>
      <c r="H91" t="s">
        <v>2754</v>
      </c>
      <c r="I91" t="s">
        <v>2757</v>
      </c>
      <c r="J91" t="s">
        <v>2764</v>
      </c>
      <c r="K91">
        <v>4</v>
      </c>
      <c r="L91">
        <v>80</v>
      </c>
      <c r="M91">
        <v>0</v>
      </c>
      <c r="N91">
        <v>320</v>
      </c>
      <c r="O91">
        <v>320</v>
      </c>
      <c r="P91" t="s">
        <v>2839</v>
      </c>
      <c r="Q91" t="s">
        <v>2835</v>
      </c>
      <c r="R91" t="s">
        <v>2791</v>
      </c>
      <c r="S91" t="s">
        <v>2803</v>
      </c>
      <c r="T91" t="s">
        <v>2807</v>
      </c>
      <c r="U91">
        <v>5</v>
      </c>
      <c r="V91">
        <v>248</v>
      </c>
      <c r="W91">
        <v>46</v>
      </c>
      <c r="X91">
        <v>33.51</v>
      </c>
      <c r="Y91">
        <v>186</v>
      </c>
      <c r="Z91" t="s">
        <v>2835</v>
      </c>
      <c r="AA91" t="s">
        <v>2828</v>
      </c>
    </row>
    <row r="92" spans="1:27" ht="14.4" x14ac:dyDescent="0.3">
      <c r="A92" t="s">
        <v>134</v>
      </c>
      <c r="B92" t="s">
        <v>1717</v>
      </c>
      <c r="C92" s="2">
        <v>0.54861111111111116</v>
      </c>
      <c r="D92" t="s">
        <v>2182</v>
      </c>
      <c r="E92" t="s">
        <v>2894</v>
      </c>
      <c r="F92" t="s">
        <v>2705</v>
      </c>
      <c r="G92" t="s">
        <v>2709</v>
      </c>
      <c r="H92" t="s">
        <v>2752</v>
      </c>
      <c r="I92" t="s">
        <v>2757</v>
      </c>
      <c r="J92" t="s">
        <v>2764</v>
      </c>
      <c r="K92">
        <v>2</v>
      </c>
      <c r="L92">
        <v>125</v>
      </c>
      <c r="M92">
        <v>0.1</v>
      </c>
      <c r="N92">
        <v>250</v>
      </c>
      <c r="O92">
        <v>225</v>
      </c>
      <c r="P92" t="s">
        <v>2765</v>
      </c>
      <c r="Q92" t="s">
        <v>2775</v>
      </c>
      <c r="R92" t="s">
        <v>2788</v>
      </c>
      <c r="S92" t="s">
        <v>2804</v>
      </c>
      <c r="T92" t="s">
        <v>2807</v>
      </c>
      <c r="U92">
        <v>4</v>
      </c>
      <c r="V92">
        <v>82</v>
      </c>
      <c r="W92">
        <v>24</v>
      </c>
      <c r="X92">
        <v>45.31</v>
      </c>
      <c r="Y92">
        <v>134</v>
      </c>
      <c r="Z92" t="s">
        <v>2818</v>
      </c>
      <c r="AA92" t="s">
        <v>2831</v>
      </c>
    </row>
    <row r="93" spans="1:27" ht="14.4" x14ac:dyDescent="0.3">
      <c r="A93" t="s">
        <v>135</v>
      </c>
      <c r="B93" t="s">
        <v>1718</v>
      </c>
      <c r="C93" s="2">
        <v>0.72916666666666663</v>
      </c>
      <c r="D93" t="s">
        <v>2159</v>
      </c>
      <c r="E93" t="s">
        <v>2911</v>
      </c>
      <c r="F93" t="s">
        <v>2705</v>
      </c>
      <c r="G93" t="s">
        <v>2711</v>
      </c>
      <c r="H93" t="s">
        <v>2754</v>
      </c>
      <c r="I93" t="s">
        <v>2757</v>
      </c>
      <c r="J93" t="s">
        <v>2759</v>
      </c>
      <c r="K93">
        <v>1</v>
      </c>
      <c r="L93">
        <v>90</v>
      </c>
      <c r="M93">
        <v>0</v>
      </c>
      <c r="N93">
        <v>90</v>
      </c>
      <c r="O93">
        <v>90</v>
      </c>
      <c r="P93" t="s">
        <v>2839</v>
      </c>
      <c r="Q93" t="s">
        <v>2775</v>
      </c>
      <c r="R93" t="s">
        <v>2788</v>
      </c>
      <c r="S93" t="s">
        <v>2802</v>
      </c>
      <c r="T93" t="s">
        <v>2811</v>
      </c>
      <c r="U93">
        <v>3</v>
      </c>
      <c r="V93">
        <v>192</v>
      </c>
      <c r="W93">
        <v>24</v>
      </c>
      <c r="X93">
        <v>36.22</v>
      </c>
      <c r="Y93">
        <v>54</v>
      </c>
      <c r="Z93" t="s">
        <v>2818</v>
      </c>
      <c r="AA93" t="s">
        <v>2827</v>
      </c>
    </row>
    <row r="94" spans="1:27" ht="14.4" x14ac:dyDescent="0.3">
      <c r="A94" t="s">
        <v>136</v>
      </c>
      <c r="B94" t="s">
        <v>1719</v>
      </c>
      <c r="C94" s="2">
        <v>0.46527777777777779</v>
      </c>
      <c r="D94" t="s">
        <v>2227</v>
      </c>
      <c r="E94" t="s">
        <v>2908</v>
      </c>
      <c r="F94" t="s">
        <v>2705</v>
      </c>
      <c r="G94" t="s">
        <v>2720</v>
      </c>
      <c r="H94" t="s">
        <v>2755</v>
      </c>
      <c r="I94" t="s">
        <v>2755</v>
      </c>
      <c r="J94" t="s">
        <v>2764</v>
      </c>
      <c r="K94">
        <v>1</v>
      </c>
      <c r="L94">
        <v>180</v>
      </c>
      <c r="M94">
        <v>0</v>
      </c>
      <c r="N94">
        <v>120</v>
      </c>
      <c r="O94">
        <v>180</v>
      </c>
      <c r="P94" t="s">
        <v>2766</v>
      </c>
      <c r="Q94" t="s">
        <v>2781</v>
      </c>
      <c r="R94" t="s">
        <v>2785</v>
      </c>
      <c r="S94" t="s">
        <v>2804</v>
      </c>
      <c r="T94" t="s">
        <v>2807</v>
      </c>
      <c r="U94">
        <v>3</v>
      </c>
      <c r="V94">
        <v>79</v>
      </c>
      <c r="W94">
        <v>24</v>
      </c>
      <c r="X94">
        <v>98.7</v>
      </c>
      <c r="Y94">
        <v>81</v>
      </c>
      <c r="Z94" t="s">
        <v>2835</v>
      </c>
      <c r="AA94" t="s">
        <v>2831</v>
      </c>
    </row>
    <row r="95" spans="1:27" ht="14.4" x14ac:dyDescent="0.3">
      <c r="A95" t="s">
        <v>137</v>
      </c>
      <c r="B95" t="s">
        <v>1720</v>
      </c>
      <c r="C95" s="2">
        <v>0.40625</v>
      </c>
      <c r="D95" t="s">
        <v>2234</v>
      </c>
      <c r="E95" t="s">
        <v>2835</v>
      </c>
      <c r="F95" t="s">
        <v>2705</v>
      </c>
      <c r="G95" t="s">
        <v>2714</v>
      </c>
      <c r="H95" t="s">
        <v>2752</v>
      </c>
      <c r="I95" t="s">
        <v>2758</v>
      </c>
      <c r="J95" t="s">
        <v>2759</v>
      </c>
      <c r="K95">
        <v>1</v>
      </c>
      <c r="L95">
        <v>155</v>
      </c>
      <c r="M95">
        <v>5</v>
      </c>
      <c r="N95">
        <v>155</v>
      </c>
      <c r="O95">
        <v>147.25</v>
      </c>
      <c r="P95" t="s">
        <v>2839</v>
      </c>
      <c r="Q95" t="s">
        <v>2835</v>
      </c>
      <c r="R95" t="s">
        <v>2793</v>
      </c>
      <c r="S95" t="s">
        <v>2802</v>
      </c>
      <c r="T95" t="s">
        <v>2807</v>
      </c>
      <c r="U95">
        <v>2</v>
      </c>
      <c r="V95">
        <v>185</v>
      </c>
      <c r="W95">
        <v>40</v>
      </c>
      <c r="X95">
        <v>57.67</v>
      </c>
      <c r="Y95">
        <v>90</v>
      </c>
      <c r="Z95" t="s">
        <v>2817</v>
      </c>
      <c r="AA95" t="s">
        <v>2831</v>
      </c>
    </row>
    <row r="96" spans="1:27" ht="14.4" x14ac:dyDescent="0.3">
      <c r="A96" t="s">
        <v>138</v>
      </c>
      <c r="B96" t="s">
        <v>1721</v>
      </c>
      <c r="C96" s="2">
        <v>0.40625</v>
      </c>
      <c r="D96" t="s">
        <v>2235</v>
      </c>
      <c r="E96" t="s">
        <v>2835</v>
      </c>
      <c r="F96" t="s">
        <v>2701</v>
      </c>
      <c r="G96" t="s">
        <v>2710</v>
      </c>
      <c r="H96" t="s">
        <v>2752</v>
      </c>
      <c r="I96" t="s">
        <v>2758</v>
      </c>
      <c r="J96" t="s">
        <v>2763</v>
      </c>
      <c r="K96">
        <v>1</v>
      </c>
      <c r="L96">
        <v>150</v>
      </c>
      <c r="M96">
        <v>0.05</v>
      </c>
      <c r="N96">
        <v>150</v>
      </c>
      <c r="O96">
        <v>142.5</v>
      </c>
      <c r="P96" t="s">
        <v>2765</v>
      </c>
      <c r="Q96" t="s">
        <v>2776</v>
      </c>
      <c r="R96" t="s">
        <v>2791</v>
      </c>
      <c r="S96" t="s">
        <v>2802</v>
      </c>
      <c r="T96" t="s">
        <v>2807</v>
      </c>
      <c r="U96">
        <v>3</v>
      </c>
      <c r="V96">
        <v>32</v>
      </c>
      <c r="W96">
        <v>49</v>
      </c>
      <c r="X96">
        <v>68.59</v>
      </c>
      <c r="Y96">
        <v>74</v>
      </c>
      <c r="Z96" t="s">
        <v>2818</v>
      </c>
      <c r="AA96" t="s">
        <v>2829</v>
      </c>
    </row>
    <row r="97" spans="1:27" ht="14.4" x14ac:dyDescent="0.3">
      <c r="A97" t="s">
        <v>139</v>
      </c>
      <c r="B97" t="s">
        <v>1722</v>
      </c>
      <c r="C97" s="2">
        <v>0.63194444444444442</v>
      </c>
      <c r="D97" t="s">
        <v>2147</v>
      </c>
      <c r="E97" t="s">
        <v>2912</v>
      </c>
      <c r="F97" t="s">
        <v>2705</v>
      </c>
      <c r="G97" t="s">
        <v>2714</v>
      </c>
      <c r="H97" t="s">
        <v>2752</v>
      </c>
      <c r="I97" t="s">
        <v>2758</v>
      </c>
      <c r="J97" t="s">
        <v>2762</v>
      </c>
      <c r="K97">
        <v>1</v>
      </c>
      <c r="L97">
        <v>170</v>
      </c>
      <c r="M97">
        <v>0.1</v>
      </c>
      <c r="N97">
        <v>170</v>
      </c>
      <c r="O97">
        <v>153</v>
      </c>
      <c r="P97" t="s">
        <v>2766</v>
      </c>
      <c r="Q97" t="s">
        <v>2779</v>
      </c>
      <c r="R97" t="s">
        <v>2786</v>
      </c>
      <c r="S97" t="s">
        <v>2806</v>
      </c>
      <c r="T97" t="s">
        <v>2807</v>
      </c>
      <c r="U97">
        <v>4</v>
      </c>
      <c r="V97">
        <v>100</v>
      </c>
      <c r="W97">
        <v>53</v>
      </c>
      <c r="X97">
        <v>66.83</v>
      </c>
      <c r="Y97">
        <v>86</v>
      </c>
      <c r="Z97" t="s">
        <v>2815</v>
      </c>
      <c r="AA97" t="s">
        <v>2827</v>
      </c>
    </row>
    <row r="98" spans="1:27" ht="14.4" x14ac:dyDescent="0.3">
      <c r="A98" t="s">
        <v>140</v>
      </c>
      <c r="B98" t="s">
        <v>1723</v>
      </c>
      <c r="C98" s="2">
        <v>0.75694444444444442</v>
      </c>
      <c r="D98" t="s">
        <v>2162</v>
      </c>
      <c r="E98" t="s">
        <v>2913</v>
      </c>
      <c r="F98" t="s">
        <v>2704</v>
      </c>
      <c r="G98" t="s">
        <v>2706</v>
      </c>
      <c r="H98" t="s">
        <v>2752</v>
      </c>
      <c r="I98" t="s">
        <v>2757</v>
      </c>
      <c r="J98" t="s">
        <v>2763</v>
      </c>
      <c r="K98">
        <v>4</v>
      </c>
      <c r="L98">
        <v>135</v>
      </c>
      <c r="M98">
        <v>0</v>
      </c>
      <c r="N98">
        <v>540</v>
      </c>
      <c r="O98">
        <v>540</v>
      </c>
      <c r="P98" t="s">
        <v>2839</v>
      </c>
      <c r="Q98" t="s">
        <v>2778</v>
      </c>
      <c r="R98" t="s">
        <v>2785</v>
      </c>
      <c r="S98" t="s">
        <v>2801</v>
      </c>
      <c r="T98" t="s">
        <v>2807</v>
      </c>
      <c r="U98">
        <v>5</v>
      </c>
      <c r="V98">
        <v>125</v>
      </c>
      <c r="W98">
        <v>28</v>
      </c>
      <c r="X98">
        <v>68.64</v>
      </c>
      <c r="Y98">
        <v>265</v>
      </c>
      <c r="Z98" t="s">
        <v>2815</v>
      </c>
      <c r="AA98" t="s">
        <v>2828</v>
      </c>
    </row>
    <row r="99" spans="1:27" ht="14.4" x14ac:dyDescent="0.3">
      <c r="A99" t="s">
        <v>141</v>
      </c>
      <c r="B99" t="s">
        <v>1724</v>
      </c>
      <c r="C99" s="2">
        <v>0.2986111111111111</v>
      </c>
      <c r="D99" t="s">
        <v>2167</v>
      </c>
      <c r="E99" t="s">
        <v>2914</v>
      </c>
      <c r="F99" t="s">
        <v>2704</v>
      </c>
      <c r="G99" t="s">
        <v>2716</v>
      </c>
      <c r="H99" t="s">
        <v>2753</v>
      </c>
      <c r="I99" t="s">
        <v>2755</v>
      </c>
      <c r="J99" t="s">
        <v>2764</v>
      </c>
      <c r="K99">
        <v>2</v>
      </c>
      <c r="L99">
        <v>95</v>
      </c>
      <c r="M99">
        <v>0</v>
      </c>
      <c r="N99">
        <v>120</v>
      </c>
      <c r="O99">
        <v>190</v>
      </c>
      <c r="P99" t="s">
        <v>2839</v>
      </c>
      <c r="Q99" t="s">
        <v>2779</v>
      </c>
      <c r="R99" t="s">
        <v>2791</v>
      </c>
      <c r="S99" t="s">
        <v>2806</v>
      </c>
      <c r="T99" t="s">
        <v>2807</v>
      </c>
      <c r="U99">
        <v>3</v>
      </c>
      <c r="V99">
        <v>132</v>
      </c>
      <c r="W99">
        <v>49</v>
      </c>
      <c r="X99">
        <v>42.29</v>
      </c>
      <c r="Y99">
        <v>105</v>
      </c>
      <c r="Z99" t="s">
        <v>2819</v>
      </c>
      <c r="AA99" t="s">
        <v>2831</v>
      </c>
    </row>
    <row r="100" spans="1:27" ht="14.4" x14ac:dyDescent="0.3">
      <c r="A100" t="s">
        <v>143</v>
      </c>
      <c r="B100" t="s">
        <v>1725</v>
      </c>
      <c r="C100" s="2">
        <v>0.85416666666666663</v>
      </c>
      <c r="D100" t="s">
        <v>2189</v>
      </c>
      <c r="E100" t="s">
        <v>2835</v>
      </c>
      <c r="F100" t="s">
        <v>2705</v>
      </c>
      <c r="G100" t="s">
        <v>2718</v>
      </c>
      <c r="H100" t="s">
        <v>2753</v>
      </c>
      <c r="I100" t="s">
        <v>2755</v>
      </c>
      <c r="J100" t="s">
        <v>2762</v>
      </c>
      <c r="K100">
        <v>1</v>
      </c>
      <c r="L100">
        <v>90</v>
      </c>
      <c r="M100">
        <v>5</v>
      </c>
      <c r="N100">
        <v>90</v>
      </c>
      <c r="O100">
        <v>160</v>
      </c>
      <c r="P100" t="s">
        <v>2767</v>
      </c>
      <c r="Q100" t="s">
        <v>2776</v>
      </c>
      <c r="R100" t="s">
        <v>2789</v>
      </c>
      <c r="S100" t="s">
        <v>2800</v>
      </c>
      <c r="T100" t="s">
        <v>2807</v>
      </c>
      <c r="U100">
        <v>5</v>
      </c>
      <c r="V100">
        <v>170</v>
      </c>
      <c r="W100">
        <v>38</v>
      </c>
      <c r="X100">
        <v>50.91</v>
      </c>
      <c r="Y100">
        <v>95</v>
      </c>
      <c r="Z100" t="s">
        <v>2816</v>
      </c>
      <c r="AA100" t="s">
        <v>2830</v>
      </c>
    </row>
    <row r="101" spans="1:27" ht="14.4" x14ac:dyDescent="0.3">
      <c r="A101" t="s">
        <v>144</v>
      </c>
      <c r="B101" t="s">
        <v>1726</v>
      </c>
      <c r="C101" s="2">
        <v>0.45833333333333331</v>
      </c>
      <c r="D101" t="s">
        <v>2236</v>
      </c>
      <c r="E101" t="s">
        <v>2915</v>
      </c>
      <c r="F101" t="s">
        <v>2705</v>
      </c>
      <c r="G101" t="s">
        <v>2711</v>
      </c>
      <c r="H101" t="s">
        <v>2754</v>
      </c>
      <c r="I101" t="s">
        <v>2757</v>
      </c>
      <c r="J101" t="s">
        <v>2764</v>
      </c>
      <c r="K101">
        <v>2</v>
      </c>
      <c r="L101">
        <v>100</v>
      </c>
      <c r="M101">
        <v>0</v>
      </c>
      <c r="N101">
        <v>200</v>
      </c>
      <c r="O101">
        <v>200</v>
      </c>
      <c r="P101" t="s">
        <v>2765</v>
      </c>
      <c r="Q101" t="s">
        <v>2776</v>
      </c>
      <c r="R101" t="s">
        <v>2785</v>
      </c>
      <c r="S101" t="s">
        <v>2806</v>
      </c>
      <c r="T101" t="s">
        <v>2807</v>
      </c>
      <c r="U101">
        <v>3</v>
      </c>
      <c r="V101">
        <v>66</v>
      </c>
      <c r="W101">
        <v>31</v>
      </c>
      <c r="X101">
        <v>47.12</v>
      </c>
      <c r="Y101">
        <v>106</v>
      </c>
      <c r="Z101" t="s">
        <v>2818</v>
      </c>
      <c r="AA101" t="s">
        <v>2828</v>
      </c>
    </row>
    <row r="102" spans="1:27" ht="14.4" x14ac:dyDescent="0.3">
      <c r="A102" t="s">
        <v>145</v>
      </c>
      <c r="B102" t="s">
        <v>1727</v>
      </c>
      <c r="C102" s="2">
        <v>0.79166666666666663</v>
      </c>
      <c r="D102" t="s">
        <v>2176</v>
      </c>
      <c r="E102" t="s">
        <v>2916</v>
      </c>
      <c r="F102" t="s">
        <v>2704</v>
      </c>
      <c r="G102" t="s">
        <v>2708</v>
      </c>
      <c r="H102" t="s">
        <v>2753</v>
      </c>
      <c r="I102" t="s">
        <v>2755</v>
      </c>
      <c r="J102" t="s">
        <v>2759</v>
      </c>
      <c r="K102">
        <v>2</v>
      </c>
      <c r="L102">
        <v>70</v>
      </c>
      <c r="M102">
        <v>0</v>
      </c>
      <c r="N102">
        <v>140</v>
      </c>
      <c r="O102">
        <v>140</v>
      </c>
      <c r="P102" t="s">
        <v>2835</v>
      </c>
      <c r="Q102" t="s">
        <v>2779</v>
      </c>
      <c r="R102" t="s">
        <v>2793</v>
      </c>
      <c r="S102" t="s">
        <v>2800</v>
      </c>
      <c r="T102" t="s">
        <v>2807</v>
      </c>
      <c r="U102">
        <v>1</v>
      </c>
      <c r="V102">
        <v>280</v>
      </c>
      <c r="W102">
        <v>50</v>
      </c>
      <c r="X102">
        <v>26.66</v>
      </c>
      <c r="Y102">
        <v>87</v>
      </c>
      <c r="Z102" t="s">
        <v>2815</v>
      </c>
      <c r="AA102" t="s">
        <v>2829</v>
      </c>
    </row>
    <row r="103" spans="1:27" ht="14.4" x14ac:dyDescent="0.3">
      <c r="A103" t="s">
        <v>147</v>
      </c>
      <c r="B103" t="s">
        <v>1728</v>
      </c>
      <c r="C103" s="2">
        <v>0.65625</v>
      </c>
      <c r="D103" t="s">
        <v>2161</v>
      </c>
      <c r="E103" t="s">
        <v>2917</v>
      </c>
      <c r="F103" t="s">
        <v>2705</v>
      </c>
      <c r="G103" t="s">
        <v>2718</v>
      </c>
      <c r="H103" t="s">
        <v>2753</v>
      </c>
      <c r="I103" t="s">
        <v>2755</v>
      </c>
      <c r="J103" t="s">
        <v>2764</v>
      </c>
      <c r="K103">
        <v>1</v>
      </c>
      <c r="L103">
        <v>90</v>
      </c>
      <c r="M103">
        <v>0.15</v>
      </c>
      <c r="N103">
        <v>90</v>
      </c>
      <c r="O103">
        <v>76.5</v>
      </c>
      <c r="P103" t="s">
        <v>2839</v>
      </c>
      <c r="Q103" t="s">
        <v>2775</v>
      </c>
      <c r="R103" t="s">
        <v>2791</v>
      </c>
      <c r="S103" t="s">
        <v>2799</v>
      </c>
      <c r="T103" t="s">
        <v>2810</v>
      </c>
      <c r="U103">
        <v>5</v>
      </c>
      <c r="V103">
        <v>148</v>
      </c>
      <c r="W103">
        <v>30</v>
      </c>
      <c r="X103">
        <v>41.34</v>
      </c>
      <c r="Y103">
        <v>35</v>
      </c>
      <c r="Z103" t="s">
        <v>2818</v>
      </c>
      <c r="AA103" t="s">
        <v>2830</v>
      </c>
    </row>
    <row r="104" spans="1:27" ht="14.4" x14ac:dyDescent="0.3">
      <c r="A104" t="s">
        <v>148</v>
      </c>
      <c r="B104" t="s">
        <v>1729</v>
      </c>
      <c r="C104" s="2">
        <v>0.64583333333333337</v>
      </c>
      <c r="D104" t="s">
        <v>2237</v>
      </c>
      <c r="E104" t="s">
        <v>2918</v>
      </c>
      <c r="F104" t="s">
        <v>2705</v>
      </c>
      <c r="G104" t="s">
        <v>2717</v>
      </c>
      <c r="H104" t="s">
        <v>2752</v>
      </c>
      <c r="I104" t="s">
        <v>2757</v>
      </c>
      <c r="J104" t="s">
        <v>2764</v>
      </c>
      <c r="K104">
        <v>1</v>
      </c>
      <c r="L104">
        <v>90</v>
      </c>
      <c r="M104">
        <v>0</v>
      </c>
      <c r="N104">
        <v>90</v>
      </c>
      <c r="O104">
        <v>90</v>
      </c>
      <c r="P104" t="s">
        <v>2765</v>
      </c>
      <c r="Q104" t="s">
        <v>2779</v>
      </c>
      <c r="R104" t="s">
        <v>2788</v>
      </c>
      <c r="S104" t="s">
        <v>2803</v>
      </c>
      <c r="T104" t="s">
        <v>2811</v>
      </c>
      <c r="U104">
        <v>3</v>
      </c>
      <c r="V104">
        <v>124</v>
      </c>
      <c r="W104">
        <v>59</v>
      </c>
      <c r="X104">
        <v>50.85</v>
      </c>
      <c r="Y104">
        <v>39</v>
      </c>
      <c r="Z104" t="s">
        <v>2818</v>
      </c>
      <c r="AA104" t="s">
        <v>2831</v>
      </c>
    </row>
    <row r="105" spans="1:27" ht="14.4" x14ac:dyDescent="0.3">
      <c r="A105" t="s">
        <v>150</v>
      </c>
      <c r="B105" t="s">
        <v>1730</v>
      </c>
      <c r="C105" s="2">
        <v>0.4375</v>
      </c>
      <c r="D105" t="s">
        <v>2180</v>
      </c>
      <c r="E105" t="s">
        <v>2919</v>
      </c>
      <c r="F105" t="s">
        <v>2701</v>
      </c>
      <c r="G105" t="s">
        <v>2709</v>
      </c>
      <c r="H105" t="s">
        <v>2752</v>
      </c>
      <c r="I105" t="s">
        <v>2757</v>
      </c>
      <c r="J105" t="s">
        <v>2764</v>
      </c>
      <c r="K105">
        <v>2</v>
      </c>
      <c r="L105">
        <v>115</v>
      </c>
      <c r="M105">
        <v>0.1</v>
      </c>
      <c r="N105">
        <v>230</v>
      </c>
      <c r="O105">
        <v>207</v>
      </c>
      <c r="P105" t="s">
        <v>2839</v>
      </c>
      <c r="Q105" t="s">
        <v>2779</v>
      </c>
      <c r="R105" t="s">
        <v>2786</v>
      </c>
      <c r="S105" t="s">
        <v>2800</v>
      </c>
      <c r="T105" t="s">
        <v>2811</v>
      </c>
      <c r="U105">
        <v>3</v>
      </c>
      <c r="V105">
        <v>241</v>
      </c>
      <c r="W105">
        <v>30</v>
      </c>
      <c r="X105">
        <v>60.85</v>
      </c>
      <c r="Y105">
        <v>85</v>
      </c>
      <c r="Z105" t="s">
        <v>2816</v>
      </c>
      <c r="AA105" t="s">
        <v>2829</v>
      </c>
    </row>
    <row r="106" spans="1:27" ht="14.4" x14ac:dyDescent="0.3">
      <c r="A106" t="s">
        <v>152</v>
      </c>
      <c r="B106" t="s">
        <v>1731</v>
      </c>
      <c r="C106" s="2">
        <v>0.75</v>
      </c>
      <c r="D106" t="s">
        <v>2238</v>
      </c>
      <c r="E106" t="s">
        <v>2899</v>
      </c>
      <c r="F106" t="s">
        <v>2705</v>
      </c>
      <c r="G106" t="s">
        <v>2706</v>
      </c>
      <c r="H106" t="s">
        <v>2752</v>
      </c>
      <c r="I106" t="s">
        <v>2757</v>
      </c>
      <c r="J106" t="s">
        <v>2763</v>
      </c>
      <c r="K106">
        <v>1</v>
      </c>
      <c r="L106">
        <v>135</v>
      </c>
      <c r="M106">
        <v>0</v>
      </c>
      <c r="N106">
        <v>135</v>
      </c>
      <c r="O106">
        <v>135</v>
      </c>
      <c r="P106" t="s">
        <v>2765</v>
      </c>
      <c r="Q106" t="s">
        <v>2835</v>
      </c>
      <c r="R106" t="s">
        <v>2788</v>
      </c>
      <c r="S106" t="s">
        <v>2801</v>
      </c>
      <c r="T106" t="s">
        <v>2811</v>
      </c>
      <c r="U106">
        <v>2</v>
      </c>
      <c r="V106">
        <v>364</v>
      </c>
      <c r="W106">
        <v>54</v>
      </c>
      <c r="X106">
        <v>75.58</v>
      </c>
      <c r="Y106">
        <v>59</v>
      </c>
      <c r="Z106" t="s">
        <v>2818</v>
      </c>
      <c r="AA106" t="s">
        <v>2829</v>
      </c>
    </row>
    <row r="107" spans="1:27" ht="14.4" x14ac:dyDescent="0.3">
      <c r="A107" t="s">
        <v>153</v>
      </c>
      <c r="B107" t="s">
        <v>1732</v>
      </c>
      <c r="C107" s="2">
        <v>0.74305555555555558</v>
      </c>
      <c r="D107" t="s">
        <v>2195</v>
      </c>
      <c r="E107" t="s">
        <v>2920</v>
      </c>
      <c r="F107" t="s">
        <v>2705</v>
      </c>
      <c r="G107" t="s">
        <v>2707</v>
      </c>
      <c r="H107" t="s">
        <v>2753</v>
      </c>
      <c r="I107" t="s">
        <v>2755</v>
      </c>
      <c r="J107" t="s">
        <v>2763</v>
      </c>
      <c r="K107">
        <v>1</v>
      </c>
      <c r="L107">
        <v>130</v>
      </c>
      <c r="M107">
        <v>0.15</v>
      </c>
      <c r="N107">
        <v>130</v>
      </c>
      <c r="O107">
        <v>110.5</v>
      </c>
      <c r="P107" t="s">
        <v>2765</v>
      </c>
      <c r="Q107" t="s">
        <v>2775</v>
      </c>
      <c r="R107" t="s">
        <v>2789</v>
      </c>
      <c r="S107" t="s">
        <v>2804</v>
      </c>
      <c r="T107" t="s">
        <v>2810</v>
      </c>
      <c r="U107">
        <v>5</v>
      </c>
      <c r="V107">
        <v>150</v>
      </c>
      <c r="W107">
        <v>26</v>
      </c>
      <c r="X107">
        <v>51.98</v>
      </c>
      <c r="Y107">
        <v>59</v>
      </c>
      <c r="Z107" t="s">
        <v>2818</v>
      </c>
      <c r="AA107" t="s">
        <v>2830</v>
      </c>
    </row>
    <row r="108" spans="1:27" ht="14.4" x14ac:dyDescent="0.3">
      <c r="A108" t="s">
        <v>154</v>
      </c>
      <c r="B108" t="s">
        <v>1733</v>
      </c>
      <c r="C108" s="2">
        <v>0.4375</v>
      </c>
      <c r="D108" t="s">
        <v>2239</v>
      </c>
      <c r="E108" t="s">
        <v>2921</v>
      </c>
      <c r="F108" t="s">
        <v>2705</v>
      </c>
      <c r="G108" t="s">
        <v>2718</v>
      </c>
      <c r="H108" t="s">
        <v>2753</v>
      </c>
      <c r="I108" t="s">
        <v>2755</v>
      </c>
      <c r="J108" t="s">
        <v>2762</v>
      </c>
      <c r="K108">
        <v>1</v>
      </c>
      <c r="L108">
        <v>95</v>
      </c>
      <c r="M108">
        <v>5</v>
      </c>
      <c r="N108">
        <v>95</v>
      </c>
      <c r="O108">
        <v>90.25</v>
      </c>
      <c r="P108" t="s">
        <v>2839</v>
      </c>
      <c r="Q108" t="s">
        <v>2775</v>
      </c>
      <c r="R108" t="s">
        <v>2791</v>
      </c>
      <c r="S108" t="s">
        <v>2805</v>
      </c>
      <c r="T108" t="s">
        <v>2807</v>
      </c>
      <c r="U108">
        <v>4</v>
      </c>
      <c r="V108">
        <v>166</v>
      </c>
      <c r="W108">
        <v>36</v>
      </c>
      <c r="X108">
        <v>47.17</v>
      </c>
      <c r="Y108">
        <v>43</v>
      </c>
      <c r="Z108" t="s">
        <v>2819</v>
      </c>
      <c r="AA108" t="s">
        <v>2830</v>
      </c>
    </row>
    <row r="109" spans="1:27" ht="14.4" x14ac:dyDescent="0.3">
      <c r="A109" t="s">
        <v>155</v>
      </c>
      <c r="B109" t="s">
        <v>1734</v>
      </c>
      <c r="C109" s="2">
        <v>0.35416666666666669</v>
      </c>
      <c r="D109" t="s">
        <v>2240</v>
      </c>
      <c r="E109" t="s">
        <v>2922</v>
      </c>
      <c r="F109" t="s">
        <v>2705</v>
      </c>
      <c r="G109" t="s">
        <v>2718</v>
      </c>
      <c r="H109" t="s">
        <v>2753</v>
      </c>
      <c r="I109" t="s">
        <v>2755</v>
      </c>
      <c r="J109" t="s">
        <v>2763</v>
      </c>
      <c r="K109">
        <v>2</v>
      </c>
      <c r="L109">
        <v>100</v>
      </c>
      <c r="M109">
        <v>0</v>
      </c>
      <c r="N109">
        <v>200</v>
      </c>
      <c r="O109">
        <v>200</v>
      </c>
      <c r="P109" t="s">
        <v>2765</v>
      </c>
      <c r="Q109" t="s">
        <v>2776</v>
      </c>
      <c r="R109" t="s">
        <v>2793</v>
      </c>
      <c r="S109" t="s">
        <v>2803</v>
      </c>
      <c r="T109" t="s">
        <v>2811</v>
      </c>
      <c r="U109">
        <v>4</v>
      </c>
      <c r="V109">
        <v>6</v>
      </c>
      <c r="W109">
        <v>24</v>
      </c>
      <c r="X109">
        <v>49.06</v>
      </c>
      <c r="Y109">
        <v>102</v>
      </c>
      <c r="Z109" t="s">
        <v>2816</v>
      </c>
      <c r="AA109" t="s">
        <v>2831</v>
      </c>
    </row>
    <row r="110" spans="1:27" ht="14.4" x14ac:dyDescent="0.3">
      <c r="A110" t="s">
        <v>156</v>
      </c>
      <c r="B110" t="s">
        <v>1735</v>
      </c>
      <c r="C110" s="2">
        <v>0.4513888888888889</v>
      </c>
      <c r="D110" t="s">
        <v>2241</v>
      </c>
      <c r="E110" t="s">
        <v>2923</v>
      </c>
      <c r="F110" t="s">
        <v>2705</v>
      </c>
      <c r="G110" t="s">
        <v>2707</v>
      </c>
      <c r="H110" t="s">
        <v>2753</v>
      </c>
      <c r="I110" t="s">
        <v>2755</v>
      </c>
      <c r="J110" t="s">
        <v>2759</v>
      </c>
      <c r="K110">
        <v>3</v>
      </c>
      <c r="L110">
        <v>120</v>
      </c>
      <c r="M110">
        <v>0</v>
      </c>
      <c r="N110">
        <v>360</v>
      </c>
      <c r="O110">
        <v>360</v>
      </c>
      <c r="P110" t="s">
        <v>2765</v>
      </c>
      <c r="Q110" t="s">
        <v>2781</v>
      </c>
      <c r="R110" t="s">
        <v>2791</v>
      </c>
      <c r="S110" t="s">
        <v>2801</v>
      </c>
      <c r="T110" t="s">
        <v>2807</v>
      </c>
      <c r="U110">
        <v>3</v>
      </c>
      <c r="V110">
        <v>444</v>
      </c>
      <c r="W110">
        <v>20</v>
      </c>
      <c r="X110">
        <v>71.25</v>
      </c>
      <c r="Y110">
        <v>146</v>
      </c>
      <c r="Z110" t="s">
        <v>2816</v>
      </c>
      <c r="AA110" t="s">
        <v>2828</v>
      </c>
    </row>
    <row r="111" spans="1:27" ht="14.4" x14ac:dyDescent="0.3">
      <c r="A111" t="s">
        <v>157</v>
      </c>
      <c r="B111" t="s">
        <v>1736</v>
      </c>
      <c r="C111" s="2">
        <v>0.40972222222222221</v>
      </c>
      <c r="D111" t="s">
        <v>2242</v>
      </c>
      <c r="E111" t="s">
        <v>2852</v>
      </c>
      <c r="F111" t="s">
        <v>2835</v>
      </c>
      <c r="G111" t="s">
        <v>2711</v>
      </c>
      <c r="H111" t="s">
        <v>2754</v>
      </c>
      <c r="I111" t="s">
        <v>2757</v>
      </c>
      <c r="J111" t="s">
        <v>2833</v>
      </c>
      <c r="K111">
        <v>1</v>
      </c>
      <c r="L111">
        <v>95</v>
      </c>
      <c r="M111">
        <v>0.1</v>
      </c>
      <c r="N111">
        <v>95</v>
      </c>
      <c r="O111">
        <v>85.5</v>
      </c>
      <c r="P111" t="s">
        <v>2765</v>
      </c>
      <c r="Q111" t="s">
        <v>2775</v>
      </c>
      <c r="R111" t="s">
        <v>2790</v>
      </c>
      <c r="S111" t="s">
        <v>2802</v>
      </c>
      <c r="T111" t="s">
        <v>2811</v>
      </c>
      <c r="U111">
        <v>1</v>
      </c>
      <c r="V111">
        <v>487</v>
      </c>
      <c r="W111">
        <v>52</v>
      </c>
      <c r="X111">
        <v>42.28</v>
      </c>
      <c r="Y111">
        <v>43</v>
      </c>
      <c r="Z111" t="s">
        <v>2818</v>
      </c>
      <c r="AA111" t="s">
        <v>2827</v>
      </c>
    </row>
    <row r="112" spans="1:27" ht="14.4" x14ac:dyDescent="0.3">
      <c r="A112" t="s">
        <v>158</v>
      </c>
      <c r="B112" t="s">
        <v>1737</v>
      </c>
      <c r="C112" s="2">
        <v>0.36458333333333331</v>
      </c>
      <c r="D112" t="s">
        <v>2162</v>
      </c>
      <c r="E112" t="s">
        <v>2835</v>
      </c>
      <c r="F112" t="s">
        <v>2705</v>
      </c>
      <c r="G112" t="s">
        <v>2712</v>
      </c>
      <c r="H112" t="s">
        <v>2752</v>
      </c>
      <c r="I112" t="s">
        <v>2757</v>
      </c>
      <c r="J112" t="s">
        <v>2759</v>
      </c>
      <c r="K112">
        <v>1</v>
      </c>
      <c r="L112">
        <v>100</v>
      </c>
      <c r="M112">
        <v>0</v>
      </c>
      <c r="N112">
        <v>100</v>
      </c>
      <c r="O112">
        <v>100</v>
      </c>
      <c r="P112" t="s">
        <v>2767</v>
      </c>
      <c r="Q112" t="s">
        <v>2778</v>
      </c>
      <c r="R112" t="s">
        <v>2790</v>
      </c>
      <c r="S112" t="s">
        <v>2799</v>
      </c>
      <c r="T112" t="s">
        <v>2810</v>
      </c>
      <c r="U112">
        <v>2</v>
      </c>
      <c r="V112">
        <v>490</v>
      </c>
      <c r="W112">
        <v>30</v>
      </c>
      <c r="X112">
        <v>49.05</v>
      </c>
      <c r="Y112">
        <v>51</v>
      </c>
      <c r="Z112" t="s">
        <v>2815</v>
      </c>
      <c r="AA112" t="s">
        <v>2831</v>
      </c>
    </row>
    <row r="113" spans="1:27" ht="14.4" x14ac:dyDescent="0.3">
      <c r="A113" t="s">
        <v>159</v>
      </c>
      <c r="B113" t="s">
        <v>1738</v>
      </c>
      <c r="C113" s="2">
        <v>0.33333333333333331</v>
      </c>
      <c r="D113" t="s">
        <v>2179</v>
      </c>
      <c r="E113" t="s">
        <v>2924</v>
      </c>
      <c r="F113" t="s">
        <v>2704</v>
      </c>
      <c r="G113" t="s">
        <v>2709</v>
      </c>
      <c r="H113" t="s">
        <v>2752</v>
      </c>
      <c r="I113" t="s">
        <v>2757</v>
      </c>
      <c r="J113" t="s">
        <v>2759</v>
      </c>
      <c r="K113">
        <v>1</v>
      </c>
      <c r="L113">
        <v>120</v>
      </c>
      <c r="M113">
        <v>10</v>
      </c>
      <c r="N113">
        <v>120</v>
      </c>
      <c r="O113">
        <v>108</v>
      </c>
      <c r="P113" t="s">
        <v>2765</v>
      </c>
      <c r="Q113" t="s">
        <v>2835</v>
      </c>
      <c r="R113" t="s">
        <v>2790</v>
      </c>
      <c r="S113" t="s">
        <v>2802</v>
      </c>
      <c r="T113" t="s">
        <v>2807</v>
      </c>
      <c r="U113">
        <v>5</v>
      </c>
      <c r="V113">
        <v>400</v>
      </c>
      <c r="W113">
        <v>30</v>
      </c>
      <c r="X113">
        <v>50.02</v>
      </c>
      <c r="Y113">
        <v>58</v>
      </c>
      <c r="Z113" t="s">
        <v>2819</v>
      </c>
      <c r="AA113" t="s">
        <v>2830</v>
      </c>
    </row>
    <row r="114" spans="1:27" ht="14.4" x14ac:dyDescent="0.3">
      <c r="A114" t="s">
        <v>160</v>
      </c>
      <c r="B114" t="s">
        <v>1739</v>
      </c>
      <c r="C114" s="2">
        <v>0.75694444444444442</v>
      </c>
      <c r="D114" t="s">
        <v>2205</v>
      </c>
      <c r="E114" t="s">
        <v>2925</v>
      </c>
      <c r="F114" t="s">
        <v>2704</v>
      </c>
      <c r="G114" t="s">
        <v>2710</v>
      </c>
      <c r="H114" t="s">
        <v>2752</v>
      </c>
      <c r="I114" t="s">
        <v>2758</v>
      </c>
      <c r="J114" t="s">
        <v>2763</v>
      </c>
      <c r="K114">
        <v>2</v>
      </c>
      <c r="L114">
        <v>150</v>
      </c>
      <c r="M114">
        <v>0</v>
      </c>
      <c r="N114">
        <v>300</v>
      </c>
      <c r="O114">
        <v>300</v>
      </c>
      <c r="P114" t="s">
        <v>2839</v>
      </c>
      <c r="Q114" t="s">
        <v>2778</v>
      </c>
      <c r="R114" t="s">
        <v>2791</v>
      </c>
      <c r="S114" t="s">
        <v>2801</v>
      </c>
      <c r="T114" t="s">
        <v>2807</v>
      </c>
      <c r="U114">
        <v>2</v>
      </c>
      <c r="V114">
        <v>334</v>
      </c>
      <c r="W114">
        <v>12</v>
      </c>
      <c r="X114">
        <v>67.12</v>
      </c>
      <c r="Y114">
        <v>166</v>
      </c>
      <c r="Z114" t="s">
        <v>2817</v>
      </c>
      <c r="AA114" t="s">
        <v>2830</v>
      </c>
    </row>
    <row r="115" spans="1:27" ht="14.4" x14ac:dyDescent="0.3">
      <c r="A115" t="s">
        <v>161</v>
      </c>
      <c r="B115" t="s">
        <v>1740</v>
      </c>
      <c r="C115" s="2">
        <v>0.70138888888888884</v>
      </c>
      <c r="D115" t="s">
        <v>2211</v>
      </c>
      <c r="E115" t="s">
        <v>2847</v>
      </c>
      <c r="F115" t="s">
        <v>2705</v>
      </c>
      <c r="G115" t="s">
        <v>2714</v>
      </c>
      <c r="H115" t="s">
        <v>2752</v>
      </c>
      <c r="I115" t="s">
        <v>2758</v>
      </c>
      <c r="J115" t="s">
        <v>2762</v>
      </c>
      <c r="K115">
        <v>3</v>
      </c>
      <c r="L115">
        <v>155</v>
      </c>
      <c r="M115">
        <v>5</v>
      </c>
      <c r="N115">
        <v>465</v>
      </c>
      <c r="O115">
        <v>160</v>
      </c>
      <c r="P115" t="s">
        <v>2767</v>
      </c>
      <c r="Q115" t="s">
        <v>2778</v>
      </c>
      <c r="R115" t="s">
        <v>2793</v>
      </c>
      <c r="S115" t="s">
        <v>2806</v>
      </c>
      <c r="T115" t="s">
        <v>2810</v>
      </c>
      <c r="U115">
        <v>2</v>
      </c>
      <c r="V115">
        <v>369</v>
      </c>
      <c r="W115">
        <v>30</v>
      </c>
      <c r="X115">
        <v>95.58</v>
      </c>
      <c r="Y115">
        <v>95</v>
      </c>
      <c r="Z115" t="s">
        <v>2818</v>
      </c>
      <c r="AA115" t="s">
        <v>2831</v>
      </c>
    </row>
    <row r="116" spans="1:27" ht="14.4" x14ac:dyDescent="0.3">
      <c r="A116" t="s">
        <v>162</v>
      </c>
      <c r="B116" t="s">
        <v>1741</v>
      </c>
      <c r="C116" s="2">
        <v>0.46875</v>
      </c>
      <c r="D116" t="s">
        <v>2204</v>
      </c>
      <c r="E116" t="s">
        <v>2926</v>
      </c>
      <c r="F116" t="s">
        <v>2701</v>
      </c>
      <c r="G116" t="s">
        <v>2716</v>
      </c>
      <c r="H116" t="s">
        <v>2753</v>
      </c>
      <c r="I116" t="s">
        <v>2755</v>
      </c>
      <c r="J116" t="s">
        <v>2833</v>
      </c>
      <c r="K116">
        <v>1</v>
      </c>
      <c r="L116">
        <v>100</v>
      </c>
      <c r="M116">
        <v>0.15</v>
      </c>
      <c r="N116">
        <v>100</v>
      </c>
      <c r="O116">
        <v>85</v>
      </c>
      <c r="P116" t="s">
        <v>2839</v>
      </c>
      <c r="Q116" t="s">
        <v>2779</v>
      </c>
      <c r="R116" t="s">
        <v>2785</v>
      </c>
      <c r="S116" t="s">
        <v>2803</v>
      </c>
      <c r="T116" t="s">
        <v>2811</v>
      </c>
      <c r="U116">
        <v>5</v>
      </c>
      <c r="V116">
        <v>16</v>
      </c>
      <c r="W116">
        <v>23</v>
      </c>
      <c r="X116">
        <v>50.16</v>
      </c>
      <c r="Y116">
        <v>35</v>
      </c>
      <c r="Z116" t="s">
        <v>2818</v>
      </c>
      <c r="AA116" t="s">
        <v>2830</v>
      </c>
    </row>
    <row r="117" spans="1:27" ht="14.4" x14ac:dyDescent="0.3">
      <c r="A117" t="s">
        <v>163</v>
      </c>
      <c r="B117" t="s">
        <v>1742</v>
      </c>
      <c r="C117" s="2">
        <v>0.88194444444444442</v>
      </c>
      <c r="D117" t="s">
        <v>2203</v>
      </c>
      <c r="E117" t="s">
        <v>2927</v>
      </c>
      <c r="F117" t="s">
        <v>2705</v>
      </c>
      <c r="G117" t="s">
        <v>2706</v>
      </c>
      <c r="H117" t="s">
        <v>2752</v>
      </c>
      <c r="I117" t="s">
        <v>2757</v>
      </c>
      <c r="J117" t="s">
        <v>2764</v>
      </c>
      <c r="K117">
        <v>2</v>
      </c>
      <c r="L117">
        <v>140</v>
      </c>
      <c r="M117">
        <v>0</v>
      </c>
      <c r="N117">
        <v>140</v>
      </c>
      <c r="O117">
        <v>140</v>
      </c>
      <c r="P117" t="s">
        <v>2767</v>
      </c>
      <c r="Q117" t="s">
        <v>2781</v>
      </c>
      <c r="R117" t="s">
        <v>2790</v>
      </c>
      <c r="S117" t="s">
        <v>2805</v>
      </c>
      <c r="T117" t="s">
        <v>2810</v>
      </c>
      <c r="U117">
        <v>5</v>
      </c>
      <c r="V117">
        <v>434</v>
      </c>
      <c r="W117">
        <v>14</v>
      </c>
      <c r="X117">
        <v>53.11</v>
      </c>
      <c r="Y117">
        <v>87</v>
      </c>
      <c r="Z117" t="s">
        <v>2815</v>
      </c>
      <c r="AA117" t="s">
        <v>2827</v>
      </c>
    </row>
    <row r="118" spans="1:27" ht="14.4" x14ac:dyDescent="0.3">
      <c r="A118" t="s">
        <v>164</v>
      </c>
      <c r="B118" t="s">
        <v>1743</v>
      </c>
      <c r="C118" s="2">
        <v>0.55555555555555558</v>
      </c>
      <c r="D118" t="s">
        <v>2229</v>
      </c>
      <c r="E118" t="s">
        <v>2924</v>
      </c>
      <c r="F118" t="s">
        <v>2704</v>
      </c>
      <c r="G118" t="s">
        <v>2719</v>
      </c>
      <c r="H118" t="s">
        <v>2754</v>
      </c>
      <c r="I118" t="s">
        <v>2758</v>
      </c>
      <c r="J118" t="s">
        <v>2759</v>
      </c>
      <c r="K118">
        <v>1</v>
      </c>
      <c r="L118">
        <v>110</v>
      </c>
      <c r="M118">
        <v>5</v>
      </c>
      <c r="N118">
        <v>110</v>
      </c>
      <c r="O118">
        <v>104.5</v>
      </c>
      <c r="P118" t="s">
        <v>2765</v>
      </c>
      <c r="Q118" t="s">
        <v>2778</v>
      </c>
      <c r="R118" t="s">
        <v>2793</v>
      </c>
      <c r="S118" t="s">
        <v>2804</v>
      </c>
      <c r="T118" t="s">
        <v>2811</v>
      </c>
      <c r="U118">
        <v>5</v>
      </c>
      <c r="V118">
        <v>285</v>
      </c>
      <c r="W118">
        <v>26</v>
      </c>
      <c r="X118">
        <v>57.62</v>
      </c>
      <c r="Y118">
        <v>47</v>
      </c>
      <c r="Z118" t="s">
        <v>2818</v>
      </c>
      <c r="AA118" t="s">
        <v>2829</v>
      </c>
    </row>
    <row r="119" spans="1:27" ht="14.4" x14ac:dyDescent="0.3">
      <c r="A119" t="s">
        <v>165</v>
      </c>
      <c r="B119" t="s">
        <v>1744</v>
      </c>
      <c r="C119" s="2">
        <v>0.57291666666666663</v>
      </c>
      <c r="D119" t="s">
        <v>2243</v>
      </c>
      <c r="E119" t="s">
        <v>2928</v>
      </c>
      <c r="F119" t="s">
        <v>2704</v>
      </c>
      <c r="G119" t="s">
        <v>2716</v>
      </c>
      <c r="H119" t="s">
        <v>2753</v>
      </c>
      <c r="I119" t="s">
        <v>2755</v>
      </c>
      <c r="J119" t="s">
        <v>2764</v>
      </c>
      <c r="K119">
        <v>3</v>
      </c>
      <c r="L119">
        <v>100</v>
      </c>
      <c r="M119">
        <v>0</v>
      </c>
      <c r="N119">
        <v>300</v>
      </c>
      <c r="O119">
        <v>300</v>
      </c>
      <c r="P119" t="s">
        <v>2767</v>
      </c>
      <c r="Q119" t="s">
        <v>2778</v>
      </c>
      <c r="R119" t="s">
        <v>2785</v>
      </c>
      <c r="S119" t="s">
        <v>2804</v>
      </c>
      <c r="T119" t="s">
        <v>2807</v>
      </c>
      <c r="U119">
        <v>5</v>
      </c>
      <c r="V119">
        <v>65</v>
      </c>
      <c r="W119">
        <v>22</v>
      </c>
      <c r="X119">
        <v>55.19</v>
      </c>
      <c r="Y119">
        <v>134</v>
      </c>
      <c r="Z119" t="s">
        <v>2815</v>
      </c>
      <c r="AA119" t="s">
        <v>2828</v>
      </c>
    </row>
    <row r="120" spans="1:27" ht="14.4" x14ac:dyDescent="0.3">
      <c r="A120" t="s">
        <v>166</v>
      </c>
      <c r="B120" t="s">
        <v>1745</v>
      </c>
      <c r="C120" s="2">
        <v>0.69791666666666663</v>
      </c>
      <c r="D120" t="s">
        <v>2244</v>
      </c>
      <c r="E120" t="s">
        <v>2832</v>
      </c>
      <c r="F120" t="s">
        <v>2704</v>
      </c>
      <c r="G120" t="s">
        <v>2721</v>
      </c>
      <c r="H120" t="s">
        <v>2756</v>
      </c>
      <c r="I120" t="s">
        <v>2755</v>
      </c>
      <c r="J120" t="s">
        <v>2764</v>
      </c>
      <c r="K120">
        <v>3</v>
      </c>
      <c r="L120">
        <v>195</v>
      </c>
      <c r="M120">
        <v>0</v>
      </c>
      <c r="N120">
        <v>585</v>
      </c>
      <c r="O120">
        <v>585</v>
      </c>
      <c r="P120" t="s">
        <v>2766</v>
      </c>
      <c r="Q120" t="s">
        <v>2779</v>
      </c>
      <c r="R120" t="s">
        <v>2790</v>
      </c>
      <c r="S120" t="s">
        <v>2804</v>
      </c>
      <c r="T120" t="s">
        <v>2807</v>
      </c>
      <c r="U120">
        <v>5</v>
      </c>
      <c r="V120">
        <v>220</v>
      </c>
      <c r="W120">
        <v>29</v>
      </c>
      <c r="X120">
        <v>91.94</v>
      </c>
      <c r="Y120">
        <v>309</v>
      </c>
      <c r="Z120" t="s">
        <v>2815</v>
      </c>
      <c r="AA120" t="s">
        <v>2835</v>
      </c>
    </row>
    <row r="121" spans="1:27" ht="14.4" x14ac:dyDescent="0.3">
      <c r="A121" t="s">
        <v>167</v>
      </c>
      <c r="B121" t="s">
        <v>1746</v>
      </c>
      <c r="C121" s="2">
        <v>0.35416666666666669</v>
      </c>
      <c r="D121" t="s">
        <v>2245</v>
      </c>
      <c r="E121" t="s">
        <v>2929</v>
      </c>
      <c r="F121" t="s">
        <v>2705</v>
      </c>
      <c r="G121" t="s">
        <v>2720</v>
      </c>
      <c r="H121" t="s">
        <v>2755</v>
      </c>
      <c r="I121" t="s">
        <v>2755</v>
      </c>
      <c r="J121" t="s">
        <v>2763</v>
      </c>
      <c r="K121">
        <v>1</v>
      </c>
      <c r="L121">
        <v>180</v>
      </c>
      <c r="M121">
        <v>0.1</v>
      </c>
      <c r="N121">
        <v>180</v>
      </c>
      <c r="O121">
        <v>162</v>
      </c>
      <c r="P121" t="s">
        <v>2839</v>
      </c>
      <c r="Q121" t="s">
        <v>2781</v>
      </c>
      <c r="R121" t="s">
        <v>2789</v>
      </c>
      <c r="S121" t="s">
        <v>2801</v>
      </c>
      <c r="T121" t="s">
        <v>2810</v>
      </c>
      <c r="U121">
        <v>1</v>
      </c>
      <c r="V121">
        <v>455</v>
      </c>
      <c r="W121">
        <v>30</v>
      </c>
      <c r="X121">
        <v>90.9</v>
      </c>
      <c r="Y121">
        <v>71</v>
      </c>
      <c r="Z121" t="s">
        <v>2816</v>
      </c>
      <c r="AA121" t="s">
        <v>2828</v>
      </c>
    </row>
    <row r="122" spans="1:27" ht="14.4" x14ac:dyDescent="0.3">
      <c r="A122" t="s">
        <v>169</v>
      </c>
      <c r="B122" t="s">
        <v>1747</v>
      </c>
      <c r="C122" s="2">
        <v>0.35416666666666669</v>
      </c>
      <c r="D122" t="s">
        <v>2247</v>
      </c>
      <c r="E122" t="s">
        <v>2930</v>
      </c>
      <c r="F122" t="s">
        <v>2705</v>
      </c>
      <c r="G122" t="s">
        <v>2719</v>
      </c>
      <c r="H122" t="s">
        <v>2754</v>
      </c>
      <c r="I122" t="s">
        <v>2758</v>
      </c>
      <c r="J122" t="s">
        <v>2833</v>
      </c>
      <c r="K122">
        <v>1</v>
      </c>
      <c r="L122">
        <v>105</v>
      </c>
      <c r="M122">
        <v>5</v>
      </c>
      <c r="N122">
        <v>105</v>
      </c>
      <c r="O122">
        <v>99.75</v>
      </c>
      <c r="P122" t="s">
        <v>2835</v>
      </c>
      <c r="Q122" t="s">
        <v>2779</v>
      </c>
      <c r="R122" t="s">
        <v>2788</v>
      </c>
      <c r="S122" t="s">
        <v>2805</v>
      </c>
      <c r="T122" t="s">
        <v>2807</v>
      </c>
      <c r="U122">
        <v>3</v>
      </c>
      <c r="V122">
        <v>147</v>
      </c>
      <c r="W122">
        <v>39</v>
      </c>
      <c r="X122">
        <v>65.39</v>
      </c>
      <c r="Y122">
        <v>34</v>
      </c>
      <c r="Z122" t="s">
        <v>2817</v>
      </c>
      <c r="AA122" t="s">
        <v>2829</v>
      </c>
    </row>
    <row r="123" spans="1:27" ht="14.4" x14ac:dyDescent="0.3">
      <c r="A123" t="s">
        <v>170</v>
      </c>
      <c r="B123" t="s">
        <v>1748</v>
      </c>
      <c r="C123" s="2">
        <v>0.47222222222222221</v>
      </c>
      <c r="D123" t="s">
        <v>2248</v>
      </c>
      <c r="E123" t="s">
        <v>2832</v>
      </c>
      <c r="F123" t="s">
        <v>2701</v>
      </c>
      <c r="G123" t="s">
        <v>2718</v>
      </c>
      <c r="H123" t="s">
        <v>2753</v>
      </c>
      <c r="I123" t="s">
        <v>2755</v>
      </c>
      <c r="J123" t="s">
        <v>2764</v>
      </c>
      <c r="K123">
        <v>1</v>
      </c>
      <c r="L123">
        <v>95</v>
      </c>
      <c r="M123">
        <v>5</v>
      </c>
      <c r="N123">
        <v>95</v>
      </c>
      <c r="O123">
        <v>160</v>
      </c>
      <c r="P123" t="s">
        <v>2765</v>
      </c>
      <c r="Q123" t="s">
        <v>2781</v>
      </c>
      <c r="R123" t="s">
        <v>2786</v>
      </c>
      <c r="S123" t="s">
        <v>2799</v>
      </c>
      <c r="T123" t="s">
        <v>2811</v>
      </c>
      <c r="U123">
        <v>4</v>
      </c>
      <c r="V123">
        <v>424</v>
      </c>
      <c r="W123">
        <v>45</v>
      </c>
      <c r="X123">
        <v>47.14</v>
      </c>
      <c r="Y123">
        <v>95</v>
      </c>
      <c r="Z123" t="s">
        <v>2817</v>
      </c>
      <c r="AA123" t="s">
        <v>2831</v>
      </c>
    </row>
    <row r="124" spans="1:27" ht="14.4" x14ac:dyDescent="0.3">
      <c r="A124" t="s">
        <v>171</v>
      </c>
      <c r="B124" t="s">
        <v>1749</v>
      </c>
      <c r="C124" s="2">
        <v>0.55208333333333337</v>
      </c>
      <c r="D124" t="s">
        <v>2835</v>
      </c>
      <c r="E124" t="s">
        <v>2931</v>
      </c>
      <c r="F124" t="s">
        <v>2704</v>
      </c>
      <c r="G124" t="s">
        <v>2719</v>
      </c>
      <c r="H124" t="s">
        <v>2754</v>
      </c>
      <c r="I124" t="s">
        <v>2758</v>
      </c>
      <c r="J124" t="s">
        <v>2833</v>
      </c>
      <c r="K124">
        <v>1</v>
      </c>
      <c r="L124">
        <v>110</v>
      </c>
      <c r="M124">
        <v>5</v>
      </c>
      <c r="N124">
        <v>110</v>
      </c>
      <c r="O124">
        <v>104.5</v>
      </c>
      <c r="P124" t="s">
        <v>2766</v>
      </c>
      <c r="Q124" t="s">
        <v>2775</v>
      </c>
      <c r="R124" t="s">
        <v>2790</v>
      </c>
      <c r="S124" t="s">
        <v>2806</v>
      </c>
      <c r="T124" t="s">
        <v>2807</v>
      </c>
      <c r="U124">
        <v>3</v>
      </c>
      <c r="V124">
        <v>269</v>
      </c>
      <c r="W124">
        <v>20</v>
      </c>
      <c r="X124">
        <v>54.23</v>
      </c>
      <c r="Y124">
        <v>50</v>
      </c>
      <c r="Z124" t="s">
        <v>2817</v>
      </c>
      <c r="AA124" t="s">
        <v>2835</v>
      </c>
    </row>
    <row r="125" spans="1:27" ht="14.4" x14ac:dyDescent="0.3">
      <c r="A125" t="s">
        <v>172</v>
      </c>
      <c r="B125" t="s">
        <v>1750</v>
      </c>
      <c r="C125" s="2">
        <v>0.72916666666666663</v>
      </c>
      <c r="D125" t="s">
        <v>2194</v>
      </c>
      <c r="E125" t="s">
        <v>2932</v>
      </c>
      <c r="F125" t="s">
        <v>2835</v>
      </c>
      <c r="G125" t="s">
        <v>2714</v>
      </c>
      <c r="H125" t="s">
        <v>2752</v>
      </c>
      <c r="I125" t="s">
        <v>2758</v>
      </c>
      <c r="J125" t="s">
        <v>2762</v>
      </c>
      <c r="K125">
        <v>1</v>
      </c>
      <c r="L125">
        <v>160</v>
      </c>
      <c r="M125">
        <v>5</v>
      </c>
      <c r="N125">
        <v>160</v>
      </c>
      <c r="O125">
        <v>152</v>
      </c>
      <c r="P125" t="s">
        <v>2835</v>
      </c>
      <c r="Q125" t="s">
        <v>2781</v>
      </c>
      <c r="R125" t="s">
        <v>2791</v>
      </c>
      <c r="S125" t="s">
        <v>2806</v>
      </c>
      <c r="T125" t="s">
        <v>2807</v>
      </c>
      <c r="U125">
        <v>3</v>
      </c>
      <c r="V125">
        <v>202</v>
      </c>
      <c r="W125">
        <v>35</v>
      </c>
      <c r="X125">
        <v>79.209999999999994</v>
      </c>
      <c r="Y125">
        <v>73</v>
      </c>
      <c r="Z125" t="s">
        <v>2818</v>
      </c>
      <c r="AA125" t="s">
        <v>2830</v>
      </c>
    </row>
    <row r="126" spans="1:27" ht="14.4" x14ac:dyDescent="0.3">
      <c r="A126" t="s">
        <v>174</v>
      </c>
      <c r="B126" t="s">
        <v>1751</v>
      </c>
      <c r="C126" s="2">
        <v>0.55208333333333337</v>
      </c>
      <c r="D126" t="s">
        <v>2249</v>
      </c>
      <c r="E126" t="s">
        <v>2933</v>
      </c>
      <c r="F126" t="s">
        <v>2705</v>
      </c>
      <c r="G126" t="s">
        <v>2712</v>
      </c>
      <c r="H126" t="s">
        <v>2752</v>
      </c>
      <c r="I126" t="s">
        <v>2757</v>
      </c>
      <c r="J126" t="s">
        <v>2764</v>
      </c>
      <c r="K126">
        <v>1</v>
      </c>
      <c r="L126">
        <v>95</v>
      </c>
      <c r="M126">
        <v>10</v>
      </c>
      <c r="N126">
        <v>95</v>
      </c>
      <c r="O126">
        <v>85.5</v>
      </c>
      <c r="P126" t="s">
        <v>2839</v>
      </c>
      <c r="Q126" t="s">
        <v>2778</v>
      </c>
      <c r="R126" t="s">
        <v>2788</v>
      </c>
      <c r="S126" t="s">
        <v>2799</v>
      </c>
      <c r="T126" t="s">
        <v>2807</v>
      </c>
      <c r="U126">
        <v>4</v>
      </c>
      <c r="V126">
        <v>432</v>
      </c>
      <c r="W126">
        <v>60</v>
      </c>
      <c r="X126">
        <v>58.58</v>
      </c>
      <c r="Y126">
        <v>27</v>
      </c>
      <c r="Z126" t="s">
        <v>2815</v>
      </c>
      <c r="AA126" t="s">
        <v>2830</v>
      </c>
    </row>
    <row r="127" spans="1:27" ht="14.4" x14ac:dyDescent="0.3">
      <c r="A127" t="s">
        <v>176</v>
      </c>
      <c r="B127" t="s">
        <v>1752</v>
      </c>
      <c r="C127" s="2">
        <v>0.40972222222222221</v>
      </c>
      <c r="D127" t="s">
        <v>2251</v>
      </c>
      <c r="E127" t="s">
        <v>2934</v>
      </c>
      <c r="F127" t="s">
        <v>2705</v>
      </c>
      <c r="G127" t="s">
        <v>2714</v>
      </c>
      <c r="H127" t="s">
        <v>2752</v>
      </c>
      <c r="I127" t="s">
        <v>2758</v>
      </c>
      <c r="J127" t="s">
        <v>2763</v>
      </c>
      <c r="K127">
        <v>2</v>
      </c>
      <c r="L127">
        <v>155</v>
      </c>
      <c r="M127">
        <v>0.1</v>
      </c>
      <c r="N127">
        <v>310</v>
      </c>
      <c r="O127">
        <v>279</v>
      </c>
      <c r="P127" t="s">
        <v>2767</v>
      </c>
      <c r="Q127" t="s">
        <v>2778</v>
      </c>
      <c r="R127" t="s">
        <v>2785</v>
      </c>
      <c r="S127" t="s">
        <v>2804</v>
      </c>
      <c r="T127" t="s">
        <v>2811</v>
      </c>
      <c r="U127">
        <v>1</v>
      </c>
      <c r="V127">
        <v>125</v>
      </c>
      <c r="W127">
        <v>32</v>
      </c>
      <c r="X127">
        <v>59.37</v>
      </c>
      <c r="Y127">
        <v>160</v>
      </c>
      <c r="Z127" t="s">
        <v>2835</v>
      </c>
      <c r="AA127" t="s">
        <v>2835</v>
      </c>
    </row>
    <row r="128" spans="1:27" ht="14.4" x14ac:dyDescent="0.3">
      <c r="A128" t="s">
        <v>177</v>
      </c>
      <c r="B128" t="s">
        <v>1753</v>
      </c>
      <c r="C128" s="2">
        <v>0.41666666666666669</v>
      </c>
      <c r="D128" t="s">
        <v>2235</v>
      </c>
      <c r="E128" t="s">
        <v>2935</v>
      </c>
      <c r="F128" t="s">
        <v>2835</v>
      </c>
      <c r="G128" t="s">
        <v>2715</v>
      </c>
      <c r="H128" t="s">
        <v>2754</v>
      </c>
      <c r="I128" t="s">
        <v>2757</v>
      </c>
      <c r="J128" t="s">
        <v>2764</v>
      </c>
      <c r="K128">
        <v>2</v>
      </c>
      <c r="L128">
        <v>80</v>
      </c>
      <c r="M128">
        <v>10</v>
      </c>
      <c r="N128">
        <v>160</v>
      </c>
      <c r="O128">
        <v>144</v>
      </c>
      <c r="P128" t="s">
        <v>2835</v>
      </c>
      <c r="Q128" t="s">
        <v>2778</v>
      </c>
      <c r="R128" t="s">
        <v>2788</v>
      </c>
      <c r="S128" t="s">
        <v>2805</v>
      </c>
      <c r="T128" t="s">
        <v>2807</v>
      </c>
      <c r="U128">
        <v>5</v>
      </c>
      <c r="V128">
        <v>125</v>
      </c>
      <c r="W128">
        <v>35</v>
      </c>
      <c r="X128">
        <v>32.14</v>
      </c>
      <c r="Y128">
        <v>80</v>
      </c>
      <c r="Z128" t="s">
        <v>2817</v>
      </c>
      <c r="AA128" t="s">
        <v>2830</v>
      </c>
    </row>
    <row r="129" spans="1:27" ht="14.4" x14ac:dyDescent="0.3">
      <c r="A129" t="s">
        <v>178</v>
      </c>
      <c r="B129" t="s">
        <v>1754</v>
      </c>
      <c r="C129" s="2">
        <v>0.72916666666666663</v>
      </c>
      <c r="D129" t="s">
        <v>2212</v>
      </c>
      <c r="E129" t="s">
        <v>2936</v>
      </c>
      <c r="F129" t="s">
        <v>2701</v>
      </c>
      <c r="G129" t="s">
        <v>2718</v>
      </c>
      <c r="H129" t="s">
        <v>2753</v>
      </c>
      <c r="I129" t="s">
        <v>2755</v>
      </c>
      <c r="J129" t="s">
        <v>2764</v>
      </c>
      <c r="K129">
        <v>1</v>
      </c>
      <c r="L129">
        <v>85</v>
      </c>
      <c r="M129">
        <v>0</v>
      </c>
      <c r="N129">
        <v>85</v>
      </c>
      <c r="O129">
        <v>85</v>
      </c>
      <c r="P129" t="s">
        <v>2835</v>
      </c>
      <c r="Q129" t="s">
        <v>2779</v>
      </c>
      <c r="R129" t="s">
        <v>2786</v>
      </c>
      <c r="S129" t="s">
        <v>2801</v>
      </c>
      <c r="T129" t="s">
        <v>2807</v>
      </c>
      <c r="U129">
        <v>1</v>
      </c>
      <c r="V129">
        <v>13</v>
      </c>
      <c r="W129">
        <v>30</v>
      </c>
      <c r="X129">
        <v>46.01</v>
      </c>
      <c r="Y129">
        <v>39</v>
      </c>
      <c r="Z129" t="s">
        <v>2835</v>
      </c>
      <c r="AA129" t="s">
        <v>2831</v>
      </c>
    </row>
    <row r="130" spans="1:27" ht="14.4" x14ac:dyDescent="0.3">
      <c r="A130" t="s">
        <v>180</v>
      </c>
      <c r="B130" t="s">
        <v>1755</v>
      </c>
      <c r="C130" s="2">
        <v>0.82638888888888884</v>
      </c>
      <c r="D130" t="s">
        <v>2223</v>
      </c>
      <c r="E130" t="s">
        <v>2847</v>
      </c>
      <c r="F130" t="s">
        <v>2705</v>
      </c>
      <c r="G130" t="s">
        <v>2721</v>
      </c>
      <c r="H130" t="s">
        <v>2756</v>
      </c>
      <c r="I130" t="s">
        <v>2755</v>
      </c>
      <c r="J130" t="s">
        <v>2833</v>
      </c>
      <c r="K130">
        <v>2</v>
      </c>
      <c r="L130">
        <v>190</v>
      </c>
      <c r="M130">
        <v>10</v>
      </c>
      <c r="N130">
        <v>380</v>
      </c>
      <c r="O130">
        <v>342</v>
      </c>
      <c r="P130" t="s">
        <v>2839</v>
      </c>
      <c r="Q130" t="s">
        <v>2781</v>
      </c>
      <c r="R130" t="s">
        <v>2793</v>
      </c>
      <c r="S130" t="s">
        <v>2805</v>
      </c>
      <c r="T130" t="s">
        <v>2810</v>
      </c>
      <c r="U130">
        <v>1</v>
      </c>
      <c r="V130">
        <v>322</v>
      </c>
      <c r="W130">
        <v>29</v>
      </c>
      <c r="X130">
        <v>89.57</v>
      </c>
      <c r="Y130">
        <v>163</v>
      </c>
      <c r="Z130" t="s">
        <v>2818</v>
      </c>
      <c r="AA130" t="s">
        <v>2829</v>
      </c>
    </row>
    <row r="131" spans="1:27" ht="14.4" x14ac:dyDescent="0.3">
      <c r="A131" t="s">
        <v>182</v>
      </c>
      <c r="B131" t="s">
        <v>1756</v>
      </c>
      <c r="C131" s="2">
        <v>0.74305555555555558</v>
      </c>
      <c r="D131" t="s">
        <v>2187</v>
      </c>
      <c r="E131" t="s">
        <v>2937</v>
      </c>
      <c r="F131" t="s">
        <v>2705</v>
      </c>
      <c r="G131" t="s">
        <v>2710</v>
      </c>
      <c r="H131" t="s">
        <v>2752</v>
      </c>
      <c r="I131" t="s">
        <v>2758</v>
      </c>
      <c r="J131" t="s">
        <v>2759</v>
      </c>
      <c r="K131">
        <v>1</v>
      </c>
      <c r="L131">
        <v>150</v>
      </c>
      <c r="M131">
        <v>0.15</v>
      </c>
      <c r="N131">
        <v>150</v>
      </c>
      <c r="O131">
        <v>127.5</v>
      </c>
      <c r="P131" t="s">
        <v>2839</v>
      </c>
      <c r="Q131" t="s">
        <v>2778</v>
      </c>
      <c r="R131" t="s">
        <v>2788</v>
      </c>
      <c r="S131" t="s">
        <v>2804</v>
      </c>
      <c r="T131" t="s">
        <v>2810</v>
      </c>
      <c r="U131">
        <v>4</v>
      </c>
      <c r="V131">
        <v>452</v>
      </c>
      <c r="W131">
        <v>31</v>
      </c>
      <c r="X131">
        <v>72.55</v>
      </c>
      <c r="Y131">
        <v>55</v>
      </c>
      <c r="Z131" t="s">
        <v>2818</v>
      </c>
      <c r="AA131" t="s">
        <v>2830</v>
      </c>
    </row>
    <row r="132" spans="1:27" ht="14.4" x14ac:dyDescent="0.3">
      <c r="A132" t="s">
        <v>183</v>
      </c>
      <c r="B132" t="s">
        <v>1757</v>
      </c>
      <c r="C132" s="2">
        <v>0.83333333333333337</v>
      </c>
      <c r="D132" t="s">
        <v>2253</v>
      </c>
      <c r="E132" t="s">
        <v>2928</v>
      </c>
      <c r="F132" t="s">
        <v>2705</v>
      </c>
      <c r="G132" t="s">
        <v>2720</v>
      </c>
      <c r="H132" t="s">
        <v>2755</v>
      </c>
      <c r="I132" t="s">
        <v>2755</v>
      </c>
      <c r="J132" t="s">
        <v>2764</v>
      </c>
      <c r="K132">
        <v>1</v>
      </c>
      <c r="L132">
        <v>185</v>
      </c>
      <c r="M132">
        <v>0.1</v>
      </c>
      <c r="N132">
        <v>185</v>
      </c>
      <c r="O132">
        <v>166.5</v>
      </c>
      <c r="P132" t="s">
        <v>2767</v>
      </c>
      <c r="Q132" t="s">
        <v>2775</v>
      </c>
      <c r="R132" t="s">
        <v>2793</v>
      </c>
      <c r="S132" t="s">
        <v>2806</v>
      </c>
      <c r="T132" t="s">
        <v>2811</v>
      </c>
      <c r="U132">
        <v>5</v>
      </c>
      <c r="V132">
        <v>411</v>
      </c>
      <c r="W132">
        <v>20</v>
      </c>
      <c r="X132">
        <v>63.85</v>
      </c>
      <c r="Y132">
        <v>103</v>
      </c>
      <c r="Z132" t="s">
        <v>2818</v>
      </c>
      <c r="AA132" t="s">
        <v>2829</v>
      </c>
    </row>
    <row r="133" spans="1:27" ht="14.4" x14ac:dyDescent="0.3">
      <c r="A133" t="s">
        <v>186</v>
      </c>
      <c r="B133" t="s">
        <v>1758</v>
      </c>
      <c r="C133" s="2">
        <v>0.4375</v>
      </c>
      <c r="D133" t="s">
        <v>2185</v>
      </c>
      <c r="E133" t="s">
        <v>2938</v>
      </c>
      <c r="F133" t="s">
        <v>2701</v>
      </c>
      <c r="G133" t="s">
        <v>2717</v>
      </c>
      <c r="H133" t="s">
        <v>2752</v>
      </c>
      <c r="I133" t="s">
        <v>2757</v>
      </c>
      <c r="J133" t="s">
        <v>2764</v>
      </c>
      <c r="K133">
        <v>2</v>
      </c>
      <c r="L133">
        <v>90</v>
      </c>
      <c r="M133">
        <v>0.05</v>
      </c>
      <c r="N133">
        <v>180</v>
      </c>
      <c r="O133">
        <v>171</v>
      </c>
      <c r="P133" t="s">
        <v>2839</v>
      </c>
      <c r="Q133" t="s">
        <v>2781</v>
      </c>
      <c r="R133" t="s">
        <v>2788</v>
      </c>
      <c r="S133" t="s">
        <v>2805</v>
      </c>
      <c r="T133" t="s">
        <v>2810</v>
      </c>
      <c r="U133">
        <v>2</v>
      </c>
      <c r="V133">
        <v>484</v>
      </c>
      <c r="W133">
        <v>30</v>
      </c>
      <c r="X133">
        <v>39.32</v>
      </c>
      <c r="Y133">
        <v>92</v>
      </c>
      <c r="Z133" t="s">
        <v>2818</v>
      </c>
      <c r="AA133" t="s">
        <v>2830</v>
      </c>
    </row>
    <row r="134" spans="1:27" ht="14.4" x14ac:dyDescent="0.3">
      <c r="A134" t="s">
        <v>188</v>
      </c>
      <c r="B134" t="s">
        <v>1759</v>
      </c>
      <c r="C134" s="2">
        <v>0.84722222222222221</v>
      </c>
      <c r="D134" t="s">
        <v>2257</v>
      </c>
      <c r="E134" t="s">
        <v>2939</v>
      </c>
      <c r="F134" t="s">
        <v>2704</v>
      </c>
      <c r="G134" t="s">
        <v>2707</v>
      </c>
      <c r="H134" t="s">
        <v>2753</v>
      </c>
      <c r="I134" t="s">
        <v>2755</v>
      </c>
      <c r="J134" t="s">
        <v>2763</v>
      </c>
      <c r="K134">
        <v>2</v>
      </c>
      <c r="L134">
        <v>115</v>
      </c>
      <c r="M134">
        <v>10</v>
      </c>
      <c r="N134">
        <v>230</v>
      </c>
      <c r="O134">
        <v>207</v>
      </c>
      <c r="P134" t="s">
        <v>2839</v>
      </c>
      <c r="Q134" t="s">
        <v>2776</v>
      </c>
      <c r="R134" t="s">
        <v>2793</v>
      </c>
      <c r="S134" t="s">
        <v>2803</v>
      </c>
      <c r="T134" t="s">
        <v>2807</v>
      </c>
      <c r="U134">
        <v>4</v>
      </c>
      <c r="V134">
        <v>125</v>
      </c>
      <c r="W134">
        <v>49</v>
      </c>
      <c r="X134">
        <v>60.51</v>
      </c>
      <c r="Y134">
        <v>86</v>
      </c>
      <c r="Z134" t="s">
        <v>2835</v>
      </c>
      <c r="AA134" t="s">
        <v>2829</v>
      </c>
    </row>
    <row r="135" spans="1:27" ht="14.4" x14ac:dyDescent="0.3">
      <c r="A135" t="s">
        <v>189</v>
      </c>
      <c r="B135" t="s">
        <v>1760</v>
      </c>
      <c r="C135" s="2">
        <v>0.41666666666666669</v>
      </c>
      <c r="D135" t="s">
        <v>2258</v>
      </c>
      <c r="E135" t="s">
        <v>2940</v>
      </c>
      <c r="F135" t="s">
        <v>2705</v>
      </c>
      <c r="G135" t="s">
        <v>2719</v>
      </c>
      <c r="H135" t="s">
        <v>2754</v>
      </c>
      <c r="I135" t="s">
        <v>2758</v>
      </c>
      <c r="J135" t="s">
        <v>2762</v>
      </c>
      <c r="K135">
        <v>5</v>
      </c>
      <c r="L135">
        <v>105</v>
      </c>
      <c r="M135">
        <v>10</v>
      </c>
      <c r="N135">
        <v>525</v>
      </c>
      <c r="O135">
        <v>472.5</v>
      </c>
      <c r="P135" t="s">
        <v>2835</v>
      </c>
      <c r="Q135" t="s">
        <v>2778</v>
      </c>
      <c r="R135" t="s">
        <v>2785</v>
      </c>
      <c r="S135" t="s">
        <v>2804</v>
      </c>
      <c r="T135" t="s">
        <v>2811</v>
      </c>
      <c r="U135">
        <v>5</v>
      </c>
      <c r="V135">
        <v>62</v>
      </c>
      <c r="W135">
        <v>33</v>
      </c>
      <c r="X135">
        <v>40.58</v>
      </c>
      <c r="Y135">
        <v>270</v>
      </c>
      <c r="Z135" t="s">
        <v>2818</v>
      </c>
      <c r="AA135" t="s">
        <v>2830</v>
      </c>
    </row>
    <row r="136" spans="1:27" ht="14.4" x14ac:dyDescent="0.3">
      <c r="A136" t="s">
        <v>190</v>
      </c>
      <c r="B136" t="s">
        <v>1761</v>
      </c>
      <c r="C136" s="2">
        <v>0.40625</v>
      </c>
      <c r="D136" t="s">
        <v>2179</v>
      </c>
      <c r="E136" t="s">
        <v>2941</v>
      </c>
      <c r="F136" t="s">
        <v>2705</v>
      </c>
      <c r="G136" t="s">
        <v>2707</v>
      </c>
      <c r="H136" t="s">
        <v>2753</v>
      </c>
      <c r="I136" t="s">
        <v>2755</v>
      </c>
      <c r="J136" t="s">
        <v>2764</v>
      </c>
      <c r="K136">
        <v>1</v>
      </c>
      <c r="L136">
        <v>125</v>
      </c>
      <c r="M136">
        <v>0</v>
      </c>
      <c r="N136">
        <v>125</v>
      </c>
      <c r="O136">
        <v>125</v>
      </c>
      <c r="P136" t="s">
        <v>2835</v>
      </c>
      <c r="Q136" t="s">
        <v>2781</v>
      </c>
      <c r="R136" t="s">
        <v>2786</v>
      </c>
      <c r="S136" t="s">
        <v>2804</v>
      </c>
      <c r="T136" t="s">
        <v>2811</v>
      </c>
      <c r="U136">
        <v>3</v>
      </c>
      <c r="V136">
        <v>171</v>
      </c>
      <c r="W136">
        <v>30</v>
      </c>
      <c r="X136">
        <v>49.29</v>
      </c>
      <c r="Y136">
        <v>76</v>
      </c>
      <c r="Z136" t="s">
        <v>2835</v>
      </c>
      <c r="AA136" t="s">
        <v>2835</v>
      </c>
    </row>
    <row r="137" spans="1:27" ht="14.4" x14ac:dyDescent="0.3">
      <c r="A137" t="s">
        <v>192</v>
      </c>
      <c r="B137" t="s">
        <v>1762</v>
      </c>
      <c r="C137" s="2">
        <v>0.79861111111111116</v>
      </c>
      <c r="D137" t="s">
        <v>2259</v>
      </c>
      <c r="E137" t="s">
        <v>2942</v>
      </c>
      <c r="F137" t="s">
        <v>2704</v>
      </c>
      <c r="G137" t="s">
        <v>2715</v>
      </c>
      <c r="H137" t="s">
        <v>2754</v>
      </c>
      <c r="I137" t="s">
        <v>2757</v>
      </c>
      <c r="J137" t="s">
        <v>2833</v>
      </c>
      <c r="K137">
        <v>1</v>
      </c>
      <c r="L137">
        <v>75</v>
      </c>
      <c r="M137">
        <v>0.05</v>
      </c>
      <c r="N137">
        <v>75</v>
      </c>
      <c r="O137">
        <v>71.25</v>
      </c>
      <c r="P137" t="s">
        <v>2839</v>
      </c>
      <c r="Q137" t="s">
        <v>2779</v>
      </c>
      <c r="R137" t="s">
        <v>2786</v>
      </c>
      <c r="S137" t="s">
        <v>2805</v>
      </c>
      <c r="T137" t="s">
        <v>2807</v>
      </c>
      <c r="U137">
        <v>5</v>
      </c>
      <c r="V137">
        <v>324</v>
      </c>
      <c r="W137">
        <v>22</v>
      </c>
      <c r="X137">
        <v>38.96</v>
      </c>
      <c r="Y137">
        <v>32</v>
      </c>
      <c r="Z137" t="s">
        <v>2817</v>
      </c>
      <c r="AA137" t="s">
        <v>2829</v>
      </c>
    </row>
    <row r="138" spans="1:27" ht="14.4" x14ac:dyDescent="0.3">
      <c r="A138" t="s">
        <v>194</v>
      </c>
      <c r="B138" t="s">
        <v>1763</v>
      </c>
      <c r="C138" s="2">
        <v>0.72222222222222221</v>
      </c>
      <c r="D138" t="s">
        <v>2260</v>
      </c>
      <c r="E138" t="s">
        <v>2943</v>
      </c>
      <c r="F138" t="s">
        <v>2704</v>
      </c>
      <c r="G138" t="s">
        <v>2718</v>
      </c>
      <c r="H138" t="s">
        <v>2753</v>
      </c>
      <c r="I138" t="s">
        <v>2755</v>
      </c>
      <c r="J138" t="s">
        <v>2764</v>
      </c>
      <c r="K138">
        <v>3</v>
      </c>
      <c r="L138">
        <v>85</v>
      </c>
      <c r="M138">
        <v>10</v>
      </c>
      <c r="N138">
        <v>255</v>
      </c>
      <c r="O138">
        <v>229.5</v>
      </c>
      <c r="P138" t="s">
        <v>2839</v>
      </c>
      <c r="Q138" t="s">
        <v>2778</v>
      </c>
      <c r="R138" t="s">
        <v>2789</v>
      </c>
      <c r="S138" t="s">
        <v>2799</v>
      </c>
      <c r="T138" t="s">
        <v>2811</v>
      </c>
      <c r="U138">
        <v>2</v>
      </c>
      <c r="V138">
        <v>186</v>
      </c>
      <c r="W138">
        <v>30</v>
      </c>
      <c r="X138">
        <v>45.37</v>
      </c>
      <c r="Y138">
        <v>93</v>
      </c>
      <c r="Z138" t="s">
        <v>2815</v>
      </c>
      <c r="AA138" t="s">
        <v>2828</v>
      </c>
    </row>
    <row r="139" spans="1:27" ht="14.4" x14ac:dyDescent="0.3">
      <c r="A139" t="s">
        <v>195</v>
      </c>
      <c r="B139" t="s">
        <v>1764</v>
      </c>
      <c r="C139" s="2">
        <v>0.88888888888888884</v>
      </c>
      <c r="D139" t="s">
        <v>2182</v>
      </c>
      <c r="E139" t="s">
        <v>2944</v>
      </c>
      <c r="F139" t="s">
        <v>2701</v>
      </c>
      <c r="G139" t="s">
        <v>2712</v>
      </c>
      <c r="H139" t="s">
        <v>2752</v>
      </c>
      <c r="I139" t="s">
        <v>2757</v>
      </c>
      <c r="J139" t="s">
        <v>2764</v>
      </c>
      <c r="K139">
        <v>4</v>
      </c>
      <c r="L139">
        <v>100</v>
      </c>
      <c r="M139">
        <v>0.1</v>
      </c>
      <c r="N139">
        <v>400</v>
      </c>
      <c r="O139">
        <v>360</v>
      </c>
      <c r="P139" t="s">
        <v>2765</v>
      </c>
      <c r="Q139" t="s">
        <v>2779</v>
      </c>
      <c r="R139" t="s">
        <v>2793</v>
      </c>
      <c r="S139" t="s">
        <v>2804</v>
      </c>
      <c r="T139" t="s">
        <v>2807</v>
      </c>
      <c r="U139">
        <v>2</v>
      </c>
      <c r="V139">
        <v>482</v>
      </c>
      <c r="W139">
        <v>30</v>
      </c>
      <c r="X139">
        <v>58.23</v>
      </c>
      <c r="Y139">
        <v>127</v>
      </c>
      <c r="Z139" t="s">
        <v>2817</v>
      </c>
      <c r="AA139" t="s">
        <v>2831</v>
      </c>
    </row>
    <row r="140" spans="1:27" ht="14.4" x14ac:dyDescent="0.3">
      <c r="A140" t="s">
        <v>197</v>
      </c>
      <c r="B140" t="s">
        <v>1765</v>
      </c>
      <c r="C140" s="2">
        <v>0.60416666666666663</v>
      </c>
      <c r="D140" t="s">
        <v>2260</v>
      </c>
      <c r="E140" t="s">
        <v>2945</v>
      </c>
      <c r="F140" t="s">
        <v>2705</v>
      </c>
      <c r="G140" t="s">
        <v>2709</v>
      </c>
      <c r="H140" t="s">
        <v>2752</v>
      </c>
      <c r="I140" t="s">
        <v>2757</v>
      </c>
      <c r="J140" t="s">
        <v>2764</v>
      </c>
      <c r="K140">
        <v>1</v>
      </c>
      <c r="L140">
        <v>115</v>
      </c>
      <c r="M140">
        <v>0.1</v>
      </c>
      <c r="N140">
        <v>115</v>
      </c>
      <c r="O140">
        <v>103.5</v>
      </c>
      <c r="P140" t="s">
        <v>2839</v>
      </c>
      <c r="Q140" t="s">
        <v>2780</v>
      </c>
      <c r="R140" t="s">
        <v>2793</v>
      </c>
      <c r="S140" t="s">
        <v>2803</v>
      </c>
      <c r="T140" t="s">
        <v>2807</v>
      </c>
      <c r="U140">
        <v>3</v>
      </c>
      <c r="V140">
        <v>125</v>
      </c>
      <c r="W140">
        <v>30</v>
      </c>
      <c r="X140">
        <v>64.91</v>
      </c>
      <c r="Y140">
        <v>39</v>
      </c>
      <c r="Z140" t="s">
        <v>2817</v>
      </c>
      <c r="AA140" t="s">
        <v>2831</v>
      </c>
    </row>
    <row r="141" spans="1:27" ht="14.4" x14ac:dyDescent="0.3">
      <c r="A141" t="s">
        <v>198</v>
      </c>
      <c r="B141" t="s">
        <v>1766</v>
      </c>
      <c r="C141" s="2">
        <v>0.42708333333333331</v>
      </c>
      <c r="D141" t="s">
        <v>2167</v>
      </c>
      <c r="E141" t="s">
        <v>2946</v>
      </c>
      <c r="F141" t="s">
        <v>2705</v>
      </c>
      <c r="G141" t="s">
        <v>2721</v>
      </c>
      <c r="H141" t="s">
        <v>2756</v>
      </c>
      <c r="I141" t="s">
        <v>2755</v>
      </c>
      <c r="J141" t="s">
        <v>2759</v>
      </c>
      <c r="K141">
        <v>1</v>
      </c>
      <c r="L141">
        <v>185</v>
      </c>
      <c r="M141">
        <v>0</v>
      </c>
      <c r="N141">
        <v>185</v>
      </c>
      <c r="O141">
        <v>185</v>
      </c>
      <c r="P141" t="s">
        <v>2766</v>
      </c>
      <c r="Q141" t="s">
        <v>2779</v>
      </c>
      <c r="R141" t="s">
        <v>2793</v>
      </c>
      <c r="S141" t="s">
        <v>2804</v>
      </c>
      <c r="T141" t="s">
        <v>2811</v>
      </c>
      <c r="U141">
        <v>4</v>
      </c>
      <c r="V141">
        <v>129</v>
      </c>
      <c r="W141">
        <v>59</v>
      </c>
      <c r="X141">
        <v>109.28</v>
      </c>
      <c r="Y141">
        <v>76</v>
      </c>
      <c r="Z141" t="s">
        <v>2835</v>
      </c>
      <c r="AA141" t="s">
        <v>2830</v>
      </c>
    </row>
    <row r="142" spans="1:27" ht="14.4" x14ac:dyDescent="0.3">
      <c r="A142" t="s">
        <v>199</v>
      </c>
      <c r="B142" t="s">
        <v>1767</v>
      </c>
      <c r="C142" s="2">
        <v>0.90625</v>
      </c>
      <c r="D142" t="s">
        <v>2163</v>
      </c>
      <c r="E142" t="s">
        <v>2947</v>
      </c>
      <c r="F142" t="s">
        <v>2705</v>
      </c>
      <c r="G142" t="s">
        <v>2712</v>
      </c>
      <c r="H142" t="s">
        <v>2752</v>
      </c>
      <c r="I142" t="s">
        <v>2757</v>
      </c>
      <c r="J142" t="s">
        <v>2764</v>
      </c>
      <c r="K142">
        <v>1</v>
      </c>
      <c r="L142">
        <v>100</v>
      </c>
      <c r="M142">
        <v>0.15</v>
      </c>
      <c r="N142">
        <v>100</v>
      </c>
      <c r="O142">
        <v>85</v>
      </c>
      <c r="P142" t="s">
        <v>2765</v>
      </c>
      <c r="Q142" t="s">
        <v>2778</v>
      </c>
      <c r="R142" t="s">
        <v>2791</v>
      </c>
      <c r="S142" t="s">
        <v>2803</v>
      </c>
      <c r="T142" t="s">
        <v>2810</v>
      </c>
      <c r="U142">
        <v>3</v>
      </c>
      <c r="V142">
        <v>401</v>
      </c>
      <c r="W142">
        <v>40</v>
      </c>
      <c r="X142">
        <v>35.770000000000003</v>
      </c>
      <c r="Y142">
        <v>49</v>
      </c>
      <c r="Z142" t="s">
        <v>2817</v>
      </c>
      <c r="AA142" t="s">
        <v>2828</v>
      </c>
    </row>
    <row r="143" spans="1:27" ht="14.4" x14ac:dyDescent="0.3">
      <c r="A143" t="s">
        <v>200</v>
      </c>
      <c r="B143" t="s">
        <v>1768</v>
      </c>
      <c r="C143" s="2">
        <v>0.875</v>
      </c>
      <c r="D143" t="s">
        <v>2262</v>
      </c>
      <c r="E143" t="s">
        <v>2948</v>
      </c>
      <c r="F143" t="s">
        <v>2704</v>
      </c>
      <c r="G143" t="s">
        <v>2720</v>
      </c>
      <c r="H143" t="s">
        <v>2755</v>
      </c>
      <c r="I143" t="s">
        <v>2755</v>
      </c>
      <c r="J143" t="s">
        <v>2833</v>
      </c>
      <c r="K143">
        <v>1</v>
      </c>
      <c r="L143">
        <v>180</v>
      </c>
      <c r="M143">
        <v>10</v>
      </c>
      <c r="N143">
        <v>180</v>
      </c>
      <c r="O143">
        <v>162</v>
      </c>
      <c r="P143" t="s">
        <v>2765</v>
      </c>
      <c r="Q143" t="s">
        <v>2776</v>
      </c>
      <c r="R143" t="s">
        <v>2786</v>
      </c>
      <c r="S143" t="s">
        <v>2801</v>
      </c>
      <c r="T143" t="s">
        <v>2810</v>
      </c>
      <c r="U143">
        <v>3</v>
      </c>
      <c r="V143">
        <v>167</v>
      </c>
      <c r="W143">
        <v>33</v>
      </c>
      <c r="X143">
        <v>83.55</v>
      </c>
      <c r="Y143">
        <v>78</v>
      </c>
      <c r="Z143" t="s">
        <v>2816</v>
      </c>
      <c r="AA143" t="s">
        <v>2829</v>
      </c>
    </row>
    <row r="144" spans="1:27" ht="14.4" x14ac:dyDescent="0.3">
      <c r="A144" t="s">
        <v>202</v>
      </c>
      <c r="B144" t="s">
        <v>1769</v>
      </c>
      <c r="C144" s="2">
        <v>0.75</v>
      </c>
      <c r="D144" t="s">
        <v>2264</v>
      </c>
      <c r="E144" t="s">
        <v>2949</v>
      </c>
      <c r="F144" t="s">
        <v>2835</v>
      </c>
      <c r="G144" t="s">
        <v>2720</v>
      </c>
      <c r="H144" t="s">
        <v>2755</v>
      </c>
      <c r="I144" t="s">
        <v>2755</v>
      </c>
      <c r="J144" t="s">
        <v>2833</v>
      </c>
      <c r="K144">
        <v>3</v>
      </c>
      <c r="L144">
        <v>175</v>
      </c>
      <c r="M144">
        <v>0.15</v>
      </c>
      <c r="N144">
        <v>525</v>
      </c>
      <c r="O144">
        <v>446.25</v>
      </c>
      <c r="P144" t="s">
        <v>2839</v>
      </c>
      <c r="Q144" t="s">
        <v>2781</v>
      </c>
      <c r="R144" t="s">
        <v>2791</v>
      </c>
      <c r="S144" t="s">
        <v>2804</v>
      </c>
      <c r="T144" t="s">
        <v>2807</v>
      </c>
      <c r="U144">
        <v>2</v>
      </c>
      <c r="V144">
        <v>372</v>
      </c>
      <c r="W144">
        <v>31</v>
      </c>
      <c r="X144">
        <v>90.12</v>
      </c>
      <c r="Y144">
        <v>176</v>
      </c>
      <c r="Z144" t="s">
        <v>2819</v>
      </c>
      <c r="AA144" t="s">
        <v>2835</v>
      </c>
    </row>
    <row r="145" spans="1:27" ht="14.4" x14ac:dyDescent="0.3">
      <c r="A145" t="s">
        <v>203</v>
      </c>
      <c r="B145" t="s">
        <v>1770</v>
      </c>
      <c r="C145" s="2">
        <v>0.74305555555555558</v>
      </c>
      <c r="D145" t="s">
        <v>2197</v>
      </c>
      <c r="E145" t="s">
        <v>2876</v>
      </c>
      <c r="F145" t="s">
        <v>2705</v>
      </c>
      <c r="G145" t="s">
        <v>2713</v>
      </c>
      <c r="H145" t="s">
        <v>2752</v>
      </c>
      <c r="I145" t="s">
        <v>2757</v>
      </c>
      <c r="J145" t="s">
        <v>2833</v>
      </c>
      <c r="K145">
        <v>4</v>
      </c>
      <c r="L145">
        <v>150</v>
      </c>
      <c r="M145">
        <v>0</v>
      </c>
      <c r="N145">
        <v>600</v>
      </c>
      <c r="O145">
        <v>600</v>
      </c>
      <c r="P145" t="s">
        <v>2766</v>
      </c>
      <c r="Q145" t="s">
        <v>2835</v>
      </c>
      <c r="R145" t="s">
        <v>2790</v>
      </c>
      <c r="S145" t="s">
        <v>2800</v>
      </c>
      <c r="T145" t="s">
        <v>2807</v>
      </c>
      <c r="U145">
        <v>5</v>
      </c>
      <c r="V145">
        <v>364</v>
      </c>
      <c r="W145">
        <v>30</v>
      </c>
      <c r="X145">
        <v>84.21</v>
      </c>
      <c r="Y145">
        <v>263</v>
      </c>
      <c r="Z145" t="s">
        <v>2816</v>
      </c>
      <c r="AA145" t="s">
        <v>2835</v>
      </c>
    </row>
    <row r="146" spans="1:27" ht="14.4" x14ac:dyDescent="0.3">
      <c r="A146" t="s">
        <v>204</v>
      </c>
      <c r="B146" t="s">
        <v>1771</v>
      </c>
      <c r="C146" s="2">
        <v>0.6875</v>
      </c>
      <c r="D146" t="s">
        <v>2307</v>
      </c>
      <c r="E146" t="s">
        <v>2909</v>
      </c>
      <c r="F146" t="s">
        <v>2705</v>
      </c>
      <c r="G146" t="s">
        <v>2708</v>
      </c>
      <c r="H146" t="s">
        <v>2753</v>
      </c>
      <c r="I146" t="s">
        <v>2755</v>
      </c>
      <c r="J146" t="s">
        <v>2762</v>
      </c>
      <c r="K146">
        <v>4</v>
      </c>
      <c r="L146">
        <v>70</v>
      </c>
      <c r="M146">
        <v>5</v>
      </c>
      <c r="N146">
        <v>280</v>
      </c>
      <c r="O146">
        <v>160</v>
      </c>
      <c r="P146" t="s">
        <v>2765</v>
      </c>
      <c r="Q146" t="s">
        <v>2777</v>
      </c>
      <c r="R146" t="s">
        <v>2790</v>
      </c>
      <c r="S146" t="s">
        <v>2802</v>
      </c>
      <c r="T146" t="s">
        <v>2807</v>
      </c>
      <c r="U146">
        <v>5</v>
      </c>
      <c r="V146">
        <v>368</v>
      </c>
      <c r="W146">
        <v>51</v>
      </c>
      <c r="X146">
        <v>27.78</v>
      </c>
      <c r="Y146">
        <v>95</v>
      </c>
      <c r="Z146" t="s">
        <v>2815</v>
      </c>
      <c r="AA146" t="s">
        <v>2827</v>
      </c>
    </row>
    <row r="147" spans="1:27" ht="14.4" x14ac:dyDescent="0.3">
      <c r="A147" t="s">
        <v>205</v>
      </c>
      <c r="B147" t="s">
        <v>1772</v>
      </c>
      <c r="C147" s="2">
        <v>0.34375</v>
      </c>
      <c r="D147" t="s">
        <v>2266</v>
      </c>
      <c r="E147" t="s">
        <v>2950</v>
      </c>
      <c r="F147" t="s">
        <v>2704</v>
      </c>
      <c r="G147" t="s">
        <v>2717</v>
      </c>
      <c r="H147" t="s">
        <v>2752</v>
      </c>
      <c r="I147" t="s">
        <v>2757</v>
      </c>
      <c r="J147" t="s">
        <v>2764</v>
      </c>
      <c r="K147">
        <v>2</v>
      </c>
      <c r="L147">
        <v>90</v>
      </c>
      <c r="M147">
        <v>0</v>
      </c>
      <c r="N147">
        <v>90</v>
      </c>
      <c r="O147">
        <v>90</v>
      </c>
      <c r="P147" t="s">
        <v>2839</v>
      </c>
      <c r="Q147" t="s">
        <v>2776</v>
      </c>
      <c r="R147" t="s">
        <v>2786</v>
      </c>
      <c r="S147" t="s">
        <v>2805</v>
      </c>
      <c r="T147" t="s">
        <v>2810</v>
      </c>
      <c r="U147">
        <v>5</v>
      </c>
      <c r="V147">
        <v>173</v>
      </c>
      <c r="W147">
        <v>60</v>
      </c>
      <c r="X147">
        <v>51.88</v>
      </c>
      <c r="Y147">
        <v>38</v>
      </c>
      <c r="Z147" t="s">
        <v>2818</v>
      </c>
      <c r="AA147" t="s">
        <v>2830</v>
      </c>
    </row>
    <row r="148" spans="1:27" ht="14.4" x14ac:dyDescent="0.3">
      <c r="A148" t="s">
        <v>206</v>
      </c>
      <c r="B148" t="s">
        <v>1773</v>
      </c>
      <c r="C148" s="2">
        <v>0.61805555555555558</v>
      </c>
      <c r="D148" t="s">
        <v>2267</v>
      </c>
      <c r="E148" t="s">
        <v>2875</v>
      </c>
      <c r="F148" t="s">
        <v>2704</v>
      </c>
      <c r="G148" t="s">
        <v>2721</v>
      </c>
      <c r="H148" t="s">
        <v>2756</v>
      </c>
      <c r="I148" t="s">
        <v>2755</v>
      </c>
      <c r="J148" t="s">
        <v>2763</v>
      </c>
      <c r="K148">
        <v>1</v>
      </c>
      <c r="L148">
        <v>185</v>
      </c>
      <c r="M148">
        <v>0.15</v>
      </c>
      <c r="N148">
        <v>185</v>
      </c>
      <c r="O148">
        <v>157.25</v>
      </c>
      <c r="P148" t="s">
        <v>2839</v>
      </c>
      <c r="Q148" t="s">
        <v>2778</v>
      </c>
      <c r="R148" t="s">
        <v>2786</v>
      </c>
      <c r="S148" t="s">
        <v>2804</v>
      </c>
      <c r="T148" t="s">
        <v>2807</v>
      </c>
      <c r="U148">
        <v>3</v>
      </c>
      <c r="V148">
        <v>395</v>
      </c>
      <c r="W148">
        <v>12</v>
      </c>
      <c r="X148">
        <v>71.8</v>
      </c>
      <c r="Y148">
        <v>85</v>
      </c>
      <c r="Z148" t="s">
        <v>2818</v>
      </c>
      <c r="AA148" t="s">
        <v>2829</v>
      </c>
    </row>
    <row r="149" spans="1:27" ht="14.4" x14ac:dyDescent="0.3">
      <c r="A149" t="s">
        <v>209</v>
      </c>
      <c r="B149" t="s">
        <v>1774</v>
      </c>
      <c r="C149" s="2">
        <v>0.51388888888888884</v>
      </c>
      <c r="D149" t="s">
        <v>2179</v>
      </c>
      <c r="E149" t="s">
        <v>2835</v>
      </c>
      <c r="F149" t="s">
        <v>2835</v>
      </c>
      <c r="G149" t="s">
        <v>2708</v>
      </c>
      <c r="H149" t="s">
        <v>2753</v>
      </c>
      <c r="I149" t="s">
        <v>2755</v>
      </c>
      <c r="J149" t="s">
        <v>2759</v>
      </c>
      <c r="K149">
        <v>3</v>
      </c>
      <c r="L149">
        <v>70</v>
      </c>
      <c r="M149">
        <v>5</v>
      </c>
      <c r="N149">
        <v>210</v>
      </c>
      <c r="O149">
        <v>199.5</v>
      </c>
      <c r="P149" t="s">
        <v>2839</v>
      </c>
      <c r="Q149" t="s">
        <v>2778</v>
      </c>
      <c r="R149" t="s">
        <v>2790</v>
      </c>
      <c r="S149" t="s">
        <v>2805</v>
      </c>
      <c r="T149" t="s">
        <v>2807</v>
      </c>
      <c r="U149">
        <v>3</v>
      </c>
      <c r="V149">
        <v>7</v>
      </c>
      <c r="W149">
        <v>12</v>
      </c>
      <c r="X149">
        <v>33.659999999999997</v>
      </c>
      <c r="Y149">
        <v>99</v>
      </c>
      <c r="Z149" t="s">
        <v>2816</v>
      </c>
      <c r="AA149" t="s">
        <v>2830</v>
      </c>
    </row>
    <row r="150" spans="1:27" ht="14.4" x14ac:dyDescent="0.3">
      <c r="A150" t="s">
        <v>210</v>
      </c>
      <c r="B150" t="s">
        <v>1775</v>
      </c>
      <c r="C150" s="2">
        <v>0.79861111111111116</v>
      </c>
      <c r="D150" t="s">
        <v>2224</v>
      </c>
      <c r="E150" t="s">
        <v>2951</v>
      </c>
      <c r="F150" t="s">
        <v>2704</v>
      </c>
      <c r="G150" t="s">
        <v>2717</v>
      </c>
      <c r="H150" t="s">
        <v>2752</v>
      </c>
      <c r="I150" t="s">
        <v>2757</v>
      </c>
      <c r="J150" t="s">
        <v>2759</v>
      </c>
      <c r="K150">
        <v>2</v>
      </c>
      <c r="L150">
        <v>90</v>
      </c>
      <c r="M150">
        <v>10</v>
      </c>
      <c r="N150">
        <v>180</v>
      </c>
      <c r="O150">
        <v>162</v>
      </c>
      <c r="P150" t="s">
        <v>2767</v>
      </c>
      <c r="Q150" t="s">
        <v>2775</v>
      </c>
      <c r="R150" t="s">
        <v>2791</v>
      </c>
      <c r="S150" t="s">
        <v>2803</v>
      </c>
      <c r="T150" t="s">
        <v>2810</v>
      </c>
      <c r="U150">
        <v>3</v>
      </c>
      <c r="V150">
        <v>14</v>
      </c>
      <c r="W150">
        <v>30</v>
      </c>
      <c r="X150">
        <v>33.47</v>
      </c>
      <c r="Y150">
        <v>95</v>
      </c>
      <c r="Z150" t="s">
        <v>2817</v>
      </c>
      <c r="AA150" t="s">
        <v>2835</v>
      </c>
    </row>
    <row r="151" spans="1:27" ht="14.4" x14ac:dyDescent="0.3">
      <c r="A151" t="s">
        <v>211</v>
      </c>
      <c r="B151" t="s">
        <v>1776</v>
      </c>
      <c r="C151" s="2">
        <v>0.3263888888888889</v>
      </c>
      <c r="D151" t="s">
        <v>2270</v>
      </c>
      <c r="E151" t="s">
        <v>2952</v>
      </c>
      <c r="F151" t="s">
        <v>2704</v>
      </c>
      <c r="G151" t="s">
        <v>2714</v>
      </c>
      <c r="H151" t="s">
        <v>2752</v>
      </c>
      <c r="I151" t="s">
        <v>2758</v>
      </c>
      <c r="J151" t="s">
        <v>2762</v>
      </c>
      <c r="K151">
        <v>1</v>
      </c>
      <c r="L151">
        <v>155</v>
      </c>
      <c r="M151">
        <v>5</v>
      </c>
      <c r="N151">
        <v>155</v>
      </c>
      <c r="O151">
        <v>147.25</v>
      </c>
      <c r="P151" t="s">
        <v>2839</v>
      </c>
      <c r="Q151" t="s">
        <v>2778</v>
      </c>
      <c r="R151" t="s">
        <v>2789</v>
      </c>
      <c r="S151" t="s">
        <v>2799</v>
      </c>
      <c r="T151" t="s">
        <v>2807</v>
      </c>
      <c r="U151">
        <v>3</v>
      </c>
      <c r="V151">
        <v>120</v>
      </c>
      <c r="W151">
        <v>30</v>
      </c>
      <c r="X151">
        <v>93.42</v>
      </c>
      <c r="Y151">
        <v>54</v>
      </c>
      <c r="Z151" t="s">
        <v>2817</v>
      </c>
      <c r="AA151" t="s">
        <v>2835</v>
      </c>
    </row>
    <row r="152" spans="1:27" ht="14.4" x14ac:dyDescent="0.3">
      <c r="A152" t="s">
        <v>212</v>
      </c>
      <c r="B152" t="s">
        <v>1777</v>
      </c>
      <c r="C152" s="2">
        <v>0.65625</v>
      </c>
      <c r="D152" t="s">
        <v>2271</v>
      </c>
      <c r="E152" t="s">
        <v>2953</v>
      </c>
      <c r="F152" t="s">
        <v>2835</v>
      </c>
      <c r="G152" t="s">
        <v>2709</v>
      </c>
      <c r="H152" t="s">
        <v>2752</v>
      </c>
      <c r="I152" t="s">
        <v>2757</v>
      </c>
      <c r="J152" t="s">
        <v>2764</v>
      </c>
      <c r="K152">
        <v>2</v>
      </c>
      <c r="L152">
        <v>130</v>
      </c>
      <c r="M152">
        <v>5</v>
      </c>
      <c r="N152">
        <v>130</v>
      </c>
      <c r="O152">
        <v>160</v>
      </c>
      <c r="P152" t="s">
        <v>2765</v>
      </c>
      <c r="Q152" t="s">
        <v>2781</v>
      </c>
      <c r="R152" t="s">
        <v>2788</v>
      </c>
      <c r="S152" t="s">
        <v>2801</v>
      </c>
      <c r="T152" t="s">
        <v>2810</v>
      </c>
      <c r="U152">
        <v>3</v>
      </c>
      <c r="V152">
        <v>210</v>
      </c>
      <c r="W152">
        <v>48</v>
      </c>
      <c r="X152">
        <v>60.64</v>
      </c>
      <c r="Y152">
        <v>95</v>
      </c>
      <c r="Z152" t="s">
        <v>2816</v>
      </c>
      <c r="AA152" t="s">
        <v>2830</v>
      </c>
    </row>
    <row r="153" spans="1:27" ht="14.4" x14ac:dyDescent="0.3">
      <c r="A153" t="s">
        <v>213</v>
      </c>
      <c r="B153" t="s">
        <v>1778</v>
      </c>
      <c r="C153" s="2">
        <v>0.71527777777777779</v>
      </c>
      <c r="D153" t="s">
        <v>2272</v>
      </c>
      <c r="E153" t="s">
        <v>2954</v>
      </c>
      <c r="F153" t="s">
        <v>2705</v>
      </c>
      <c r="G153" t="s">
        <v>2714</v>
      </c>
      <c r="H153" t="s">
        <v>2752</v>
      </c>
      <c r="I153" t="s">
        <v>2758</v>
      </c>
      <c r="J153" t="s">
        <v>2762</v>
      </c>
      <c r="K153">
        <v>2</v>
      </c>
      <c r="L153">
        <v>160</v>
      </c>
      <c r="M153">
        <v>0.15</v>
      </c>
      <c r="N153">
        <v>480</v>
      </c>
      <c r="O153">
        <v>408</v>
      </c>
      <c r="P153" t="s">
        <v>2839</v>
      </c>
      <c r="Q153" t="s">
        <v>2778</v>
      </c>
      <c r="R153" t="s">
        <v>2786</v>
      </c>
      <c r="S153" t="s">
        <v>2803</v>
      </c>
      <c r="T153" t="s">
        <v>2807</v>
      </c>
      <c r="U153">
        <v>5</v>
      </c>
      <c r="V153">
        <v>109</v>
      </c>
      <c r="W153">
        <v>55</v>
      </c>
      <c r="X153">
        <v>64.59</v>
      </c>
      <c r="Y153">
        <v>214</v>
      </c>
      <c r="Z153" t="s">
        <v>2818</v>
      </c>
      <c r="AA153" t="s">
        <v>2828</v>
      </c>
    </row>
    <row r="154" spans="1:27" ht="14.4" x14ac:dyDescent="0.3">
      <c r="A154" t="s">
        <v>214</v>
      </c>
      <c r="B154" t="s">
        <v>1779</v>
      </c>
      <c r="C154" s="2">
        <v>0.67361111111111116</v>
      </c>
      <c r="D154" t="s">
        <v>2273</v>
      </c>
      <c r="E154" t="s">
        <v>2955</v>
      </c>
      <c r="F154" t="s">
        <v>2835</v>
      </c>
      <c r="G154" t="s">
        <v>2714</v>
      </c>
      <c r="H154" t="s">
        <v>2752</v>
      </c>
      <c r="I154" t="s">
        <v>2758</v>
      </c>
      <c r="J154" t="s">
        <v>2833</v>
      </c>
      <c r="K154">
        <v>1</v>
      </c>
      <c r="L154">
        <v>170</v>
      </c>
      <c r="M154">
        <v>0.05</v>
      </c>
      <c r="N154">
        <v>170</v>
      </c>
      <c r="O154">
        <v>161.5</v>
      </c>
      <c r="P154" t="s">
        <v>2765</v>
      </c>
      <c r="Q154" t="s">
        <v>2778</v>
      </c>
      <c r="R154" t="s">
        <v>2790</v>
      </c>
      <c r="S154" t="s">
        <v>2803</v>
      </c>
      <c r="T154" t="s">
        <v>2807</v>
      </c>
      <c r="U154">
        <v>1</v>
      </c>
      <c r="V154">
        <v>101</v>
      </c>
      <c r="W154">
        <v>12</v>
      </c>
      <c r="X154">
        <v>95.54</v>
      </c>
      <c r="Y154">
        <v>66</v>
      </c>
      <c r="Z154" t="s">
        <v>2818</v>
      </c>
      <c r="AA154" t="s">
        <v>2835</v>
      </c>
    </row>
    <row r="155" spans="1:27" ht="14.4" x14ac:dyDescent="0.3">
      <c r="A155" t="s">
        <v>215</v>
      </c>
      <c r="B155" t="s">
        <v>1780</v>
      </c>
      <c r="C155" s="2">
        <v>0.80555555555555558</v>
      </c>
      <c r="D155" t="s">
        <v>2274</v>
      </c>
      <c r="E155" t="s">
        <v>2947</v>
      </c>
      <c r="F155" t="s">
        <v>2701</v>
      </c>
      <c r="G155" t="s">
        <v>2710</v>
      </c>
      <c r="H155" t="s">
        <v>2752</v>
      </c>
      <c r="I155" t="s">
        <v>2758</v>
      </c>
      <c r="J155" t="s">
        <v>2764</v>
      </c>
      <c r="K155">
        <v>1</v>
      </c>
      <c r="L155">
        <v>145</v>
      </c>
      <c r="M155">
        <v>0.05</v>
      </c>
      <c r="N155">
        <v>145</v>
      </c>
      <c r="O155">
        <v>137.75</v>
      </c>
      <c r="P155" t="s">
        <v>2839</v>
      </c>
      <c r="Q155" t="s">
        <v>2835</v>
      </c>
      <c r="R155" t="s">
        <v>2786</v>
      </c>
      <c r="S155" t="s">
        <v>2801</v>
      </c>
      <c r="T155" t="s">
        <v>2807</v>
      </c>
      <c r="U155">
        <v>3</v>
      </c>
      <c r="V155">
        <v>227</v>
      </c>
      <c r="W155">
        <v>24</v>
      </c>
      <c r="X155">
        <v>82.6</v>
      </c>
      <c r="Y155">
        <v>55</v>
      </c>
      <c r="Z155" t="s">
        <v>2819</v>
      </c>
      <c r="AA155" t="s">
        <v>2835</v>
      </c>
    </row>
    <row r="156" spans="1:27" ht="14.4" x14ac:dyDescent="0.3">
      <c r="A156" t="s">
        <v>217</v>
      </c>
      <c r="B156" t="s">
        <v>1781</v>
      </c>
      <c r="C156" s="2">
        <v>0.57291666666666663</v>
      </c>
      <c r="D156" t="s">
        <v>2276</v>
      </c>
      <c r="E156" t="s">
        <v>2956</v>
      </c>
      <c r="F156" t="s">
        <v>2705</v>
      </c>
      <c r="G156" t="s">
        <v>2720</v>
      </c>
      <c r="H156" t="s">
        <v>2755</v>
      </c>
      <c r="I156" t="s">
        <v>2755</v>
      </c>
      <c r="J156" t="s">
        <v>2763</v>
      </c>
      <c r="K156">
        <v>2</v>
      </c>
      <c r="L156">
        <v>190</v>
      </c>
      <c r="M156">
        <v>0</v>
      </c>
      <c r="N156">
        <v>570</v>
      </c>
      <c r="O156">
        <v>570</v>
      </c>
      <c r="P156" t="s">
        <v>2835</v>
      </c>
      <c r="Q156" t="s">
        <v>2835</v>
      </c>
      <c r="R156" t="s">
        <v>2788</v>
      </c>
      <c r="S156" t="s">
        <v>2803</v>
      </c>
      <c r="T156" t="s">
        <v>2811</v>
      </c>
      <c r="U156">
        <v>3</v>
      </c>
      <c r="V156">
        <v>486</v>
      </c>
      <c r="W156">
        <v>30</v>
      </c>
      <c r="X156">
        <v>68.44</v>
      </c>
      <c r="Y156">
        <v>365</v>
      </c>
      <c r="Z156" t="s">
        <v>2817</v>
      </c>
      <c r="AA156" t="s">
        <v>2827</v>
      </c>
    </row>
    <row r="157" spans="1:27" ht="14.4" x14ac:dyDescent="0.3">
      <c r="A157" t="s">
        <v>218</v>
      </c>
      <c r="B157" t="s">
        <v>1782</v>
      </c>
      <c r="C157" s="2">
        <v>0.57638888888888884</v>
      </c>
      <c r="D157" t="s">
        <v>2277</v>
      </c>
      <c r="E157" t="s">
        <v>2957</v>
      </c>
      <c r="F157" t="s">
        <v>2705</v>
      </c>
      <c r="G157" t="s">
        <v>2718</v>
      </c>
      <c r="H157" t="s">
        <v>2753</v>
      </c>
      <c r="I157" t="s">
        <v>2755</v>
      </c>
      <c r="J157" t="s">
        <v>2764</v>
      </c>
      <c r="K157">
        <v>2</v>
      </c>
      <c r="L157">
        <v>90</v>
      </c>
      <c r="M157">
        <v>0</v>
      </c>
      <c r="N157">
        <v>180</v>
      </c>
      <c r="O157">
        <v>180</v>
      </c>
      <c r="P157" t="s">
        <v>2958</v>
      </c>
      <c r="Q157" t="s">
        <v>2775</v>
      </c>
      <c r="R157" t="s">
        <v>2789</v>
      </c>
      <c r="S157" t="s">
        <v>2805</v>
      </c>
      <c r="T157" t="s">
        <v>2811</v>
      </c>
      <c r="U157">
        <v>5</v>
      </c>
      <c r="V157">
        <v>114</v>
      </c>
      <c r="W157">
        <v>11</v>
      </c>
      <c r="X157">
        <v>40.98</v>
      </c>
      <c r="Y157">
        <v>98</v>
      </c>
      <c r="Z157" t="s">
        <v>2818</v>
      </c>
      <c r="AA157" t="s">
        <v>2828</v>
      </c>
    </row>
    <row r="158" spans="1:27" ht="14.4" x14ac:dyDescent="0.3">
      <c r="A158" t="s">
        <v>219</v>
      </c>
      <c r="B158" t="s">
        <v>1783</v>
      </c>
      <c r="C158" s="2">
        <v>0.78472222222222221</v>
      </c>
      <c r="D158" t="s">
        <v>2278</v>
      </c>
      <c r="E158" t="s">
        <v>2959</v>
      </c>
      <c r="F158" t="s">
        <v>2701</v>
      </c>
      <c r="G158" t="s">
        <v>2706</v>
      </c>
      <c r="H158" t="s">
        <v>2752</v>
      </c>
      <c r="I158" t="s">
        <v>2757</v>
      </c>
      <c r="J158" t="s">
        <v>2759</v>
      </c>
      <c r="K158">
        <v>4</v>
      </c>
      <c r="L158">
        <v>130</v>
      </c>
      <c r="M158">
        <v>5</v>
      </c>
      <c r="N158">
        <v>520</v>
      </c>
      <c r="O158">
        <v>494</v>
      </c>
      <c r="P158" t="s">
        <v>2835</v>
      </c>
      <c r="Q158" t="s">
        <v>2776</v>
      </c>
      <c r="R158" t="s">
        <v>2791</v>
      </c>
      <c r="S158" t="s">
        <v>2802</v>
      </c>
      <c r="T158" t="s">
        <v>2811</v>
      </c>
      <c r="U158">
        <v>2</v>
      </c>
      <c r="V158">
        <v>217</v>
      </c>
      <c r="W158">
        <v>57</v>
      </c>
      <c r="X158">
        <v>68.599999999999994</v>
      </c>
      <c r="Y158">
        <v>220</v>
      </c>
      <c r="Z158" t="s">
        <v>2817</v>
      </c>
      <c r="AA158" t="s">
        <v>2830</v>
      </c>
    </row>
    <row r="159" spans="1:27" ht="14.4" x14ac:dyDescent="0.3">
      <c r="A159" t="s">
        <v>220</v>
      </c>
      <c r="B159" t="s">
        <v>1784</v>
      </c>
      <c r="C159" s="2">
        <v>0.60416666666666663</v>
      </c>
      <c r="D159" t="s">
        <v>2202</v>
      </c>
      <c r="E159" t="s">
        <v>2960</v>
      </c>
      <c r="F159" t="s">
        <v>2701</v>
      </c>
      <c r="G159" t="s">
        <v>2707</v>
      </c>
      <c r="H159" t="s">
        <v>2753</v>
      </c>
      <c r="I159" t="s">
        <v>2755</v>
      </c>
      <c r="J159" t="s">
        <v>2762</v>
      </c>
      <c r="K159">
        <v>2</v>
      </c>
      <c r="L159">
        <v>125</v>
      </c>
      <c r="M159">
        <v>0.1</v>
      </c>
      <c r="N159">
        <v>250</v>
      </c>
      <c r="O159">
        <v>225</v>
      </c>
      <c r="P159" t="s">
        <v>2835</v>
      </c>
      <c r="Q159" t="s">
        <v>2781</v>
      </c>
      <c r="R159" t="s">
        <v>2793</v>
      </c>
      <c r="S159" t="s">
        <v>2801</v>
      </c>
      <c r="T159" t="s">
        <v>2807</v>
      </c>
      <c r="U159">
        <v>1</v>
      </c>
      <c r="V159">
        <v>29</v>
      </c>
      <c r="W159">
        <v>31</v>
      </c>
      <c r="X159">
        <v>52.12</v>
      </c>
      <c r="Y159">
        <v>121</v>
      </c>
      <c r="Z159" t="s">
        <v>2815</v>
      </c>
      <c r="AA159" t="s">
        <v>2828</v>
      </c>
    </row>
    <row r="160" spans="1:27" ht="14.4" x14ac:dyDescent="0.3">
      <c r="A160" t="s">
        <v>221</v>
      </c>
      <c r="B160" t="s">
        <v>1785</v>
      </c>
      <c r="C160" s="2">
        <v>0.82638888888888884</v>
      </c>
      <c r="D160" t="s">
        <v>2209</v>
      </c>
      <c r="E160" t="s">
        <v>2938</v>
      </c>
      <c r="F160" t="s">
        <v>2705</v>
      </c>
      <c r="G160" t="s">
        <v>2716</v>
      </c>
      <c r="H160" t="s">
        <v>2753</v>
      </c>
      <c r="I160" t="s">
        <v>2755</v>
      </c>
      <c r="J160" t="s">
        <v>2759</v>
      </c>
      <c r="K160">
        <v>2</v>
      </c>
      <c r="L160">
        <v>100</v>
      </c>
      <c r="M160">
        <v>0</v>
      </c>
      <c r="N160">
        <v>200</v>
      </c>
      <c r="O160">
        <v>200</v>
      </c>
      <c r="P160" t="s">
        <v>2765</v>
      </c>
      <c r="Q160" t="s">
        <v>2781</v>
      </c>
      <c r="R160" t="s">
        <v>2791</v>
      </c>
      <c r="S160" t="s">
        <v>2806</v>
      </c>
      <c r="T160" t="s">
        <v>2811</v>
      </c>
      <c r="U160">
        <v>3</v>
      </c>
      <c r="V160">
        <v>271</v>
      </c>
      <c r="W160">
        <v>37</v>
      </c>
      <c r="X160">
        <v>52.35</v>
      </c>
      <c r="Y160">
        <v>95</v>
      </c>
      <c r="Z160" t="s">
        <v>2818</v>
      </c>
      <c r="AA160" t="s">
        <v>2829</v>
      </c>
    </row>
    <row r="161" spans="1:27" ht="14.4" x14ac:dyDescent="0.3">
      <c r="A161" t="s">
        <v>225</v>
      </c>
      <c r="B161" t="s">
        <v>1786</v>
      </c>
      <c r="C161" s="2">
        <v>0.5</v>
      </c>
      <c r="D161" t="s">
        <v>2279</v>
      </c>
      <c r="E161" t="s">
        <v>2961</v>
      </c>
      <c r="F161" t="s">
        <v>2701</v>
      </c>
      <c r="G161" t="s">
        <v>2713</v>
      </c>
      <c r="H161" t="s">
        <v>2752</v>
      </c>
      <c r="I161" t="s">
        <v>2757</v>
      </c>
      <c r="J161" t="s">
        <v>2764</v>
      </c>
      <c r="K161">
        <v>3</v>
      </c>
      <c r="L161">
        <v>155</v>
      </c>
      <c r="M161">
        <v>0.1</v>
      </c>
      <c r="N161">
        <v>465</v>
      </c>
      <c r="O161">
        <v>418.5</v>
      </c>
      <c r="P161" t="s">
        <v>2839</v>
      </c>
      <c r="Q161" t="s">
        <v>2781</v>
      </c>
      <c r="R161" t="s">
        <v>2790</v>
      </c>
      <c r="S161" t="s">
        <v>2801</v>
      </c>
      <c r="T161" t="s">
        <v>2807</v>
      </c>
      <c r="U161">
        <v>5</v>
      </c>
      <c r="V161">
        <v>350</v>
      </c>
      <c r="W161">
        <v>29</v>
      </c>
      <c r="X161">
        <v>63.39</v>
      </c>
      <c r="Y161">
        <v>228</v>
      </c>
      <c r="Z161" t="s">
        <v>2818</v>
      </c>
      <c r="AA161" t="s">
        <v>2827</v>
      </c>
    </row>
    <row r="162" spans="1:27" ht="14.4" x14ac:dyDescent="0.3">
      <c r="A162" t="s">
        <v>226</v>
      </c>
      <c r="B162" t="s">
        <v>1787</v>
      </c>
      <c r="C162" s="2">
        <v>0.51388888888888884</v>
      </c>
      <c r="D162" t="s">
        <v>2264</v>
      </c>
      <c r="E162" t="s">
        <v>2962</v>
      </c>
      <c r="F162" t="s">
        <v>2704</v>
      </c>
      <c r="G162" t="s">
        <v>2711</v>
      </c>
      <c r="H162" t="s">
        <v>2754</v>
      </c>
      <c r="I162" t="s">
        <v>2757</v>
      </c>
      <c r="J162" t="s">
        <v>2762</v>
      </c>
      <c r="K162">
        <v>2</v>
      </c>
      <c r="L162">
        <v>105</v>
      </c>
      <c r="M162">
        <v>0</v>
      </c>
      <c r="N162">
        <v>210</v>
      </c>
      <c r="O162">
        <v>210</v>
      </c>
      <c r="P162" t="s">
        <v>2765</v>
      </c>
      <c r="Q162" t="s">
        <v>2775</v>
      </c>
      <c r="R162" t="s">
        <v>2786</v>
      </c>
      <c r="S162" t="s">
        <v>2805</v>
      </c>
      <c r="T162" t="s">
        <v>2811</v>
      </c>
      <c r="U162">
        <v>5</v>
      </c>
      <c r="V162">
        <v>105</v>
      </c>
      <c r="W162">
        <v>56</v>
      </c>
      <c r="X162">
        <v>34.79</v>
      </c>
      <c r="Y162">
        <v>140</v>
      </c>
      <c r="Z162" t="s">
        <v>2817</v>
      </c>
      <c r="AA162" t="s">
        <v>2835</v>
      </c>
    </row>
    <row r="163" spans="1:27" ht="14.4" x14ac:dyDescent="0.3">
      <c r="A163" t="s">
        <v>228</v>
      </c>
      <c r="B163" t="s">
        <v>1788</v>
      </c>
      <c r="C163" s="2">
        <v>0.35416666666666669</v>
      </c>
      <c r="D163" t="s">
        <v>2166</v>
      </c>
      <c r="E163" t="s">
        <v>2952</v>
      </c>
      <c r="F163" t="s">
        <v>2701</v>
      </c>
      <c r="G163" t="s">
        <v>2711</v>
      </c>
      <c r="H163" t="s">
        <v>2754</v>
      </c>
      <c r="I163" t="s">
        <v>2757</v>
      </c>
      <c r="J163" t="s">
        <v>2759</v>
      </c>
      <c r="K163">
        <v>3</v>
      </c>
      <c r="L163">
        <v>105</v>
      </c>
      <c r="M163">
        <v>0.15</v>
      </c>
      <c r="N163">
        <v>315</v>
      </c>
      <c r="O163">
        <v>267.75</v>
      </c>
      <c r="P163" t="s">
        <v>2766</v>
      </c>
      <c r="Q163" t="s">
        <v>2776</v>
      </c>
      <c r="R163" t="s">
        <v>2788</v>
      </c>
      <c r="S163" t="s">
        <v>2800</v>
      </c>
      <c r="T163" t="s">
        <v>2811</v>
      </c>
      <c r="U163">
        <v>5</v>
      </c>
      <c r="V163">
        <v>215</v>
      </c>
      <c r="W163">
        <v>36</v>
      </c>
      <c r="X163">
        <v>53.41</v>
      </c>
      <c r="Y163">
        <v>108</v>
      </c>
      <c r="Z163" t="s">
        <v>2819</v>
      </c>
      <c r="AA163" t="s">
        <v>2835</v>
      </c>
    </row>
    <row r="164" spans="1:27" ht="14.4" x14ac:dyDescent="0.3">
      <c r="A164" t="s">
        <v>230</v>
      </c>
      <c r="B164" t="s">
        <v>1789</v>
      </c>
      <c r="C164" s="2">
        <v>0.72222222222222221</v>
      </c>
      <c r="D164" t="s">
        <v>2159</v>
      </c>
      <c r="E164" t="s">
        <v>2963</v>
      </c>
      <c r="F164" t="s">
        <v>2704</v>
      </c>
      <c r="G164" t="s">
        <v>2715</v>
      </c>
      <c r="H164" t="s">
        <v>2754</v>
      </c>
      <c r="I164" t="s">
        <v>2757</v>
      </c>
      <c r="J164" t="s">
        <v>2764</v>
      </c>
      <c r="K164">
        <v>1</v>
      </c>
      <c r="L164">
        <v>90</v>
      </c>
      <c r="M164">
        <v>0.15</v>
      </c>
      <c r="N164">
        <v>90</v>
      </c>
      <c r="O164">
        <v>76.5</v>
      </c>
      <c r="P164" t="s">
        <v>2767</v>
      </c>
      <c r="Q164" t="s">
        <v>2781</v>
      </c>
      <c r="R164" t="s">
        <v>2785</v>
      </c>
      <c r="S164" t="s">
        <v>2802</v>
      </c>
      <c r="T164" t="s">
        <v>2807</v>
      </c>
      <c r="U164">
        <v>5</v>
      </c>
      <c r="V164">
        <v>330</v>
      </c>
      <c r="W164">
        <v>20</v>
      </c>
      <c r="X164">
        <v>44.71</v>
      </c>
      <c r="Y164">
        <v>32</v>
      </c>
      <c r="Z164" t="s">
        <v>2818</v>
      </c>
      <c r="AA164" t="s">
        <v>2830</v>
      </c>
    </row>
    <row r="165" spans="1:27" ht="14.4" x14ac:dyDescent="0.3">
      <c r="A165" t="s">
        <v>232</v>
      </c>
      <c r="B165" t="s">
        <v>1790</v>
      </c>
      <c r="C165" s="2">
        <v>0.4513888888888889</v>
      </c>
      <c r="D165" t="s">
        <v>2172</v>
      </c>
      <c r="E165" t="s">
        <v>2964</v>
      </c>
      <c r="F165" t="s">
        <v>2705</v>
      </c>
      <c r="G165" t="s">
        <v>2710</v>
      </c>
      <c r="H165" t="s">
        <v>2752</v>
      </c>
      <c r="I165" t="s">
        <v>2758</v>
      </c>
      <c r="J165" t="s">
        <v>2764</v>
      </c>
      <c r="K165">
        <v>1</v>
      </c>
      <c r="L165">
        <v>150</v>
      </c>
      <c r="M165">
        <v>10</v>
      </c>
      <c r="N165">
        <v>120</v>
      </c>
      <c r="O165">
        <v>135</v>
      </c>
      <c r="P165" t="s">
        <v>2767</v>
      </c>
      <c r="Q165" t="s">
        <v>2776</v>
      </c>
      <c r="R165" t="s">
        <v>2789</v>
      </c>
      <c r="S165" t="s">
        <v>2804</v>
      </c>
      <c r="T165" t="s">
        <v>2807</v>
      </c>
      <c r="U165">
        <v>3</v>
      </c>
      <c r="V165">
        <v>156</v>
      </c>
      <c r="W165">
        <v>25</v>
      </c>
      <c r="X165">
        <v>64.88</v>
      </c>
      <c r="Y165">
        <v>70</v>
      </c>
      <c r="Z165" t="s">
        <v>2818</v>
      </c>
      <c r="AA165" t="s">
        <v>2831</v>
      </c>
    </row>
    <row r="166" spans="1:27" ht="14.4" x14ac:dyDescent="0.3">
      <c r="A166" t="s">
        <v>233</v>
      </c>
      <c r="B166" t="s">
        <v>1791</v>
      </c>
      <c r="C166" s="2">
        <v>0.8125</v>
      </c>
      <c r="D166" t="s">
        <v>2272</v>
      </c>
      <c r="E166" t="s">
        <v>2965</v>
      </c>
      <c r="F166" t="s">
        <v>2704</v>
      </c>
      <c r="G166" t="s">
        <v>2719</v>
      </c>
      <c r="H166" t="s">
        <v>2754</v>
      </c>
      <c r="I166" t="s">
        <v>2758</v>
      </c>
      <c r="J166" t="s">
        <v>2759</v>
      </c>
      <c r="K166">
        <v>2</v>
      </c>
      <c r="L166">
        <v>105</v>
      </c>
      <c r="M166">
        <v>10</v>
      </c>
      <c r="N166">
        <v>210</v>
      </c>
      <c r="O166">
        <v>189</v>
      </c>
      <c r="P166" t="s">
        <v>2766</v>
      </c>
      <c r="Q166" t="s">
        <v>2778</v>
      </c>
      <c r="R166" t="s">
        <v>2791</v>
      </c>
      <c r="S166" t="s">
        <v>2803</v>
      </c>
      <c r="T166" t="s">
        <v>2807</v>
      </c>
      <c r="U166">
        <v>2</v>
      </c>
      <c r="V166">
        <v>250</v>
      </c>
      <c r="W166">
        <v>39</v>
      </c>
      <c r="X166">
        <v>51.44</v>
      </c>
      <c r="Y166">
        <v>86</v>
      </c>
      <c r="Z166" t="s">
        <v>2817</v>
      </c>
      <c r="AA166" t="s">
        <v>2828</v>
      </c>
    </row>
    <row r="167" spans="1:27" ht="14.4" x14ac:dyDescent="0.3">
      <c r="A167" t="s">
        <v>234</v>
      </c>
      <c r="B167" t="s">
        <v>1792</v>
      </c>
      <c r="C167" s="2">
        <v>0.46527777777777779</v>
      </c>
      <c r="D167" t="s">
        <v>2282</v>
      </c>
      <c r="E167" t="s">
        <v>2966</v>
      </c>
      <c r="F167" t="s">
        <v>2835</v>
      </c>
      <c r="G167" t="s">
        <v>2706</v>
      </c>
      <c r="H167" t="s">
        <v>2752</v>
      </c>
      <c r="I167" t="s">
        <v>2757</v>
      </c>
      <c r="J167" t="s">
        <v>2759</v>
      </c>
      <c r="K167">
        <v>1</v>
      </c>
      <c r="L167">
        <v>135</v>
      </c>
      <c r="M167">
        <v>0</v>
      </c>
      <c r="N167">
        <v>135</v>
      </c>
      <c r="O167">
        <v>135</v>
      </c>
      <c r="P167" t="s">
        <v>2835</v>
      </c>
      <c r="Q167" t="s">
        <v>2776</v>
      </c>
      <c r="R167" t="s">
        <v>2785</v>
      </c>
      <c r="S167" t="s">
        <v>2800</v>
      </c>
      <c r="T167" t="s">
        <v>2811</v>
      </c>
      <c r="U167">
        <v>5</v>
      </c>
      <c r="V167">
        <v>95</v>
      </c>
      <c r="W167">
        <v>51</v>
      </c>
      <c r="X167">
        <v>65.540000000000006</v>
      </c>
      <c r="Y167">
        <v>69</v>
      </c>
      <c r="Z167" t="s">
        <v>2816</v>
      </c>
      <c r="AA167" t="s">
        <v>2835</v>
      </c>
    </row>
    <row r="168" spans="1:27" ht="14.4" x14ac:dyDescent="0.3">
      <c r="A168" t="s">
        <v>236</v>
      </c>
      <c r="B168" t="s">
        <v>1793</v>
      </c>
      <c r="C168" s="2">
        <v>0.52083333333333337</v>
      </c>
      <c r="D168" t="s">
        <v>2284</v>
      </c>
      <c r="E168" t="s">
        <v>2967</v>
      </c>
      <c r="F168" t="s">
        <v>2704</v>
      </c>
      <c r="G168" t="s">
        <v>2708</v>
      </c>
      <c r="H168" t="s">
        <v>2753</v>
      </c>
      <c r="I168" t="s">
        <v>2755</v>
      </c>
      <c r="J168" t="s">
        <v>2833</v>
      </c>
      <c r="K168">
        <v>3</v>
      </c>
      <c r="L168">
        <v>70</v>
      </c>
      <c r="M168">
        <v>0.15</v>
      </c>
      <c r="N168">
        <v>120</v>
      </c>
      <c r="O168">
        <v>178.5</v>
      </c>
      <c r="P168" t="s">
        <v>2767</v>
      </c>
      <c r="Q168" t="s">
        <v>2835</v>
      </c>
      <c r="R168" t="s">
        <v>2785</v>
      </c>
      <c r="S168" t="s">
        <v>2803</v>
      </c>
      <c r="T168" t="s">
        <v>2807</v>
      </c>
      <c r="U168">
        <v>5</v>
      </c>
      <c r="V168">
        <v>348</v>
      </c>
      <c r="W168">
        <v>11</v>
      </c>
      <c r="X168">
        <v>37.86</v>
      </c>
      <c r="Y168">
        <v>65</v>
      </c>
      <c r="Z168" t="s">
        <v>2818</v>
      </c>
      <c r="AA168" t="s">
        <v>2830</v>
      </c>
    </row>
    <row r="169" spans="1:27" ht="14.4" x14ac:dyDescent="0.3">
      <c r="A169" t="s">
        <v>239</v>
      </c>
      <c r="B169" t="s">
        <v>1794</v>
      </c>
      <c r="C169" s="2">
        <v>0.79166666666666663</v>
      </c>
      <c r="D169" t="s">
        <v>2286</v>
      </c>
      <c r="E169" t="s">
        <v>2941</v>
      </c>
      <c r="F169" t="s">
        <v>2704</v>
      </c>
      <c r="G169" t="s">
        <v>2709</v>
      </c>
      <c r="H169" t="s">
        <v>2752</v>
      </c>
      <c r="I169" t="s">
        <v>2757</v>
      </c>
      <c r="J169" t="s">
        <v>2764</v>
      </c>
      <c r="K169">
        <v>2</v>
      </c>
      <c r="L169">
        <v>115</v>
      </c>
      <c r="M169">
        <v>0.1</v>
      </c>
      <c r="N169">
        <v>230</v>
      </c>
      <c r="O169">
        <v>207</v>
      </c>
      <c r="P169" t="s">
        <v>2767</v>
      </c>
      <c r="Q169" t="s">
        <v>2778</v>
      </c>
      <c r="R169" t="s">
        <v>2790</v>
      </c>
      <c r="S169" t="s">
        <v>2803</v>
      </c>
      <c r="T169" t="s">
        <v>2810</v>
      </c>
      <c r="U169">
        <v>4</v>
      </c>
      <c r="V169">
        <v>166</v>
      </c>
      <c r="W169">
        <v>40</v>
      </c>
      <c r="X169">
        <v>68.81</v>
      </c>
      <c r="Y169">
        <v>69</v>
      </c>
      <c r="Z169" t="s">
        <v>2815</v>
      </c>
      <c r="AA169" t="s">
        <v>2827</v>
      </c>
    </row>
    <row r="170" spans="1:27" ht="14.4" x14ac:dyDescent="0.3">
      <c r="A170" t="s">
        <v>240</v>
      </c>
      <c r="B170" t="s">
        <v>1795</v>
      </c>
      <c r="C170" s="2">
        <v>0.47222222222222221</v>
      </c>
      <c r="D170" t="s">
        <v>2267</v>
      </c>
      <c r="E170" t="s">
        <v>2968</v>
      </c>
      <c r="F170" t="s">
        <v>2704</v>
      </c>
      <c r="G170" t="s">
        <v>2719</v>
      </c>
      <c r="H170" t="s">
        <v>2754</v>
      </c>
      <c r="I170" t="s">
        <v>2758</v>
      </c>
      <c r="J170" t="s">
        <v>2764</v>
      </c>
      <c r="K170">
        <v>1</v>
      </c>
      <c r="L170">
        <v>105</v>
      </c>
      <c r="M170">
        <v>10</v>
      </c>
      <c r="N170">
        <v>105</v>
      </c>
      <c r="O170">
        <v>94.5</v>
      </c>
      <c r="P170" t="s">
        <v>2839</v>
      </c>
      <c r="Q170" t="s">
        <v>2835</v>
      </c>
      <c r="R170" t="s">
        <v>2785</v>
      </c>
      <c r="S170" t="s">
        <v>2802</v>
      </c>
      <c r="T170" t="s">
        <v>2807</v>
      </c>
      <c r="U170">
        <v>5</v>
      </c>
      <c r="V170">
        <v>228</v>
      </c>
      <c r="W170">
        <v>41</v>
      </c>
      <c r="X170">
        <v>43.61</v>
      </c>
      <c r="Y170">
        <v>51</v>
      </c>
      <c r="Z170" t="s">
        <v>2817</v>
      </c>
      <c r="AA170" t="s">
        <v>2827</v>
      </c>
    </row>
    <row r="171" spans="1:27" ht="14.4" x14ac:dyDescent="0.3">
      <c r="A171" t="s">
        <v>241</v>
      </c>
      <c r="B171" t="s">
        <v>1796</v>
      </c>
      <c r="C171" s="2">
        <v>0.6875</v>
      </c>
      <c r="D171" t="s">
        <v>2311</v>
      </c>
      <c r="E171" t="s">
        <v>2969</v>
      </c>
      <c r="F171" t="s">
        <v>2704</v>
      </c>
      <c r="G171" t="s">
        <v>2720</v>
      </c>
      <c r="H171" t="s">
        <v>2755</v>
      </c>
      <c r="I171" t="s">
        <v>2755</v>
      </c>
      <c r="J171" t="s">
        <v>2833</v>
      </c>
      <c r="K171">
        <v>3</v>
      </c>
      <c r="L171">
        <v>190</v>
      </c>
      <c r="M171">
        <v>0</v>
      </c>
      <c r="N171">
        <v>570</v>
      </c>
      <c r="O171">
        <v>570</v>
      </c>
      <c r="P171" t="s">
        <v>2765</v>
      </c>
      <c r="Q171" t="s">
        <v>2784</v>
      </c>
      <c r="R171" t="s">
        <v>2785</v>
      </c>
      <c r="S171" t="s">
        <v>2799</v>
      </c>
      <c r="T171" t="s">
        <v>2807</v>
      </c>
      <c r="U171">
        <v>1</v>
      </c>
      <c r="V171">
        <v>306</v>
      </c>
      <c r="W171">
        <v>43</v>
      </c>
      <c r="X171">
        <v>88.08</v>
      </c>
      <c r="Y171">
        <v>306</v>
      </c>
      <c r="Z171" t="s">
        <v>2818</v>
      </c>
      <c r="AA171" t="s">
        <v>2829</v>
      </c>
    </row>
    <row r="172" spans="1:27" ht="14.4" x14ac:dyDescent="0.3">
      <c r="A172" t="s">
        <v>244</v>
      </c>
      <c r="B172" t="s">
        <v>1797</v>
      </c>
      <c r="C172" s="2">
        <v>0.82638888888888884</v>
      </c>
      <c r="D172" t="s">
        <v>2288</v>
      </c>
      <c r="E172" t="s">
        <v>2920</v>
      </c>
      <c r="F172" t="s">
        <v>2701</v>
      </c>
      <c r="G172" t="s">
        <v>2706</v>
      </c>
      <c r="H172" t="s">
        <v>2752</v>
      </c>
      <c r="I172" t="s">
        <v>2757</v>
      </c>
      <c r="J172" t="s">
        <v>2833</v>
      </c>
      <c r="K172">
        <v>2</v>
      </c>
      <c r="L172">
        <v>135</v>
      </c>
      <c r="M172">
        <v>0.1</v>
      </c>
      <c r="N172">
        <v>270</v>
      </c>
      <c r="O172">
        <v>243</v>
      </c>
      <c r="P172" t="s">
        <v>2839</v>
      </c>
      <c r="Q172" t="s">
        <v>2778</v>
      </c>
      <c r="R172" t="s">
        <v>2793</v>
      </c>
      <c r="S172" t="s">
        <v>2805</v>
      </c>
      <c r="T172" t="s">
        <v>2807</v>
      </c>
      <c r="U172">
        <v>2</v>
      </c>
      <c r="V172">
        <v>30</v>
      </c>
      <c r="W172">
        <v>22</v>
      </c>
      <c r="X172">
        <v>71.3</v>
      </c>
      <c r="Y172">
        <v>100</v>
      </c>
      <c r="Z172" t="s">
        <v>2815</v>
      </c>
      <c r="AA172" t="s">
        <v>2835</v>
      </c>
    </row>
    <row r="173" spans="1:27" ht="14.4" x14ac:dyDescent="0.3">
      <c r="A173" t="s">
        <v>245</v>
      </c>
      <c r="B173" t="s">
        <v>1798</v>
      </c>
      <c r="C173" s="2">
        <v>0.80555555555555558</v>
      </c>
      <c r="D173" t="s">
        <v>2835</v>
      </c>
      <c r="E173" t="s">
        <v>2970</v>
      </c>
      <c r="F173" t="s">
        <v>2835</v>
      </c>
      <c r="G173" t="s">
        <v>2718</v>
      </c>
      <c r="H173" t="s">
        <v>2753</v>
      </c>
      <c r="I173" t="s">
        <v>2755</v>
      </c>
      <c r="J173" t="s">
        <v>2764</v>
      </c>
      <c r="K173">
        <v>2</v>
      </c>
      <c r="L173">
        <v>90</v>
      </c>
      <c r="M173">
        <v>5</v>
      </c>
      <c r="N173">
        <v>180</v>
      </c>
      <c r="O173">
        <v>171</v>
      </c>
      <c r="P173" t="s">
        <v>2767</v>
      </c>
      <c r="Q173" t="s">
        <v>2835</v>
      </c>
      <c r="R173" t="s">
        <v>2785</v>
      </c>
      <c r="S173" t="s">
        <v>2799</v>
      </c>
      <c r="T173" t="s">
        <v>2811</v>
      </c>
      <c r="U173">
        <v>5</v>
      </c>
      <c r="V173">
        <v>453</v>
      </c>
      <c r="W173">
        <v>30</v>
      </c>
      <c r="X173">
        <v>46.39</v>
      </c>
      <c r="Y173">
        <v>78</v>
      </c>
      <c r="Z173" t="s">
        <v>2818</v>
      </c>
      <c r="AA173" t="s">
        <v>2829</v>
      </c>
    </row>
    <row r="174" spans="1:27" ht="14.4" x14ac:dyDescent="0.3">
      <c r="A174" t="s">
        <v>246</v>
      </c>
      <c r="B174" t="s">
        <v>1799</v>
      </c>
      <c r="C174" s="2">
        <v>0.375</v>
      </c>
      <c r="D174" t="s">
        <v>2212</v>
      </c>
      <c r="E174" t="s">
        <v>2835</v>
      </c>
      <c r="F174" t="s">
        <v>2705</v>
      </c>
      <c r="G174" t="s">
        <v>2716</v>
      </c>
      <c r="H174" t="s">
        <v>2753</v>
      </c>
      <c r="I174" t="s">
        <v>2755</v>
      </c>
      <c r="J174" t="s">
        <v>2763</v>
      </c>
      <c r="K174">
        <v>1</v>
      </c>
      <c r="L174">
        <v>105</v>
      </c>
      <c r="M174">
        <v>0.05</v>
      </c>
      <c r="N174">
        <v>120</v>
      </c>
      <c r="O174">
        <v>99.75</v>
      </c>
      <c r="P174" t="s">
        <v>2767</v>
      </c>
      <c r="Q174" t="s">
        <v>2775</v>
      </c>
      <c r="R174" t="s">
        <v>2788</v>
      </c>
      <c r="S174" t="s">
        <v>2804</v>
      </c>
      <c r="T174" t="s">
        <v>2810</v>
      </c>
      <c r="U174">
        <v>3</v>
      </c>
      <c r="V174">
        <v>305</v>
      </c>
      <c r="W174">
        <v>30</v>
      </c>
      <c r="X174">
        <v>50.9</v>
      </c>
      <c r="Y174">
        <v>49</v>
      </c>
      <c r="Z174" t="s">
        <v>2817</v>
      </c>
      <c r="AA174" t="s">
        <v>2827</v>
      </c>
    </row>
    <row r="175" spans="1:27" ht="14.4" x14ac:dyDescent="0.3">
      <c r="A175" t="s">
        <v>250</v>
      </c>
      <c r="B175" t="s">
        <v>1800</v>
      </c>
      <c r="C175" s="2">
        <v>0.43055555555555558</v>
      </c>
      <c r="D175" t="s">
        <v>2290</v>
      </c>
      <c r="E175" t="s">
        <v>2971</v>
      </c>
      <c r="F175" t="s">
        <v>2701</v>
      </c>
      <c r="G175" t="s">
        <v>2715</v>
      </c>
      <c r="H175" t="s">
        <v>2754</v>
      </c>
      <c r="I175" t="s">
        <v>2757</v>
      </c>
      <c r="J175" t="s">
        <v>2764</v>
      </c>
      <c r="K175">
        <v>4</v>
      </c>
      <c r="L175">
        <v>80</v>
      </c>
      <c r="M175">
        <v>5</v>
      </c>
      <c r="N175">
        <v>320</v>
      </c>
      <c r="O175">
        <v>304</v>
      </c>
      <c r="P175" t="s">
        <v>2766</v>
      </c>
      <c r="Q175" t="s">
        <v>2781</v>
      </c>
      <c r="R175" t="s">
        <v>2785</v>
      </c>
      <c r="S175" t="s">
        <v>2801</v>
      </c>
      <c r="T175" t="s">
        <v>2807</v>
      </c>
      <c r="U175">
        <v>4</v>
      </c>
      <c r="V175">
        <v>457</v>
      </c>
      <c r="W175">
        <v>54</v>
      </c>
      <c r="X175">
        <v>38.6</v>
      </c>
      <c r="Y175">
        <v>150</v>
      </c>
      <c r="Z175" t="s">
        <v>2818</v>
      </c>
      <c r="AA175" t="s">
        <v>2831</v>
      </c>
    </row>
    <row r="176" spans="1:27" ht="14.4" x14ac:dyDescent="0.3">
      <c r="A176" t="s">
        <v>253</v>
      </c>
      <c r="B176" t="s">
        <v>1801</v>
      </c>
      <c r="C176" s="2">
        <v>0.88541666666666663</v>
      </c>
      <c r="D176" t="s">
        <v>2199</v>
      </c>
      <c r="E176" t="s">
        <v>2849</v>
      </c>
      <c r="F176" t="s">
        <v>2835</v>
      </c>
      <c r="G176" t="s">
        <v>2718</v>
      </c>
      <c r="H176" t="s">
        <v>2753</v>
      </c>
      <c r="I176" t="s">
        <v>2755</v>
      </c>
      <c r="J176" t="s">
        <v>2764</v>
      </c>
      <c r="K176">
        <v>2</v>
      </c>
      <c r="L176">
        <v>100</v>
      </c>
      <c r="M176">
        <v>5</v>
      </c>
      <c r="N176">
        <v>200</v>
      </c>
      <c r="O176">
        <v>160</v>
      </c>
      <c r="P176" t="s">
        <v>2766</v>
      </c>
      <c r="Q176" t="s">
        <v>2775</v>
      </c>
      <c r="R176" t="s">
        <v>2790</v>
      </c>
      <c r="S176" t="s">
        <v>2803</v>
      </c>
      <c r="T176" t="s">
        <v>2807</v>
      </c>
      <c r="U176">
        <v>1</v>
      </c>
      <c r="V176">
        <v>452</v>
      </c>
      <c r="W176">
        <v>19</v>
      </c>
      <c r="X176">
        <v>53.49</v>
      </c>
      <c r="Y176">
        <v>95</v>
      </c>
      <c r="Z176" t="s">
        <v>2817</v>
      </c>
      <c r="AA176" t="s">
        <v>2831</v>
      </c>
    </row>
    <row r="177" spans="1:27" ht="14.4" x14ac:dyDescent="0.3">
      <c r="A177" t="s">
        <v>254</v>
      </c>
      <c r="B177" t="s">
        <v>1802</v>
      </c>
      <c r="C177" s="2">
        <v>0.53125</v>
      </c>
      <c r="D177" t="s">
        <v>2291</v>
      </c>
      <c r="E177" t="s">
        <v>2972</v>
      </c>
      <c r="F177" t="s">
        <v>2704</v>
      </c>
      <c r="G177" t="s">
        <v>2712</v>
      </c>
      <c r="H177" t="s">
        <v>2752</v>
      </c>
      <c r="I177" t="s">
        <v>2757</v>
      </c>
      <c r="J177" t="s">
        <v>2764</v>
      </c>
      <c r="K177">
        <v>1</v>
      </c>
      <c r="L177">
        <v>95</v>
      </c>
      <c r="M177">
        <v>0.15</v>
      </c>
      <c r="N177">
        <v>95</v>
      </c>
      <c r="O177">
        <v>80.75</v>
      </c>
      <c r="P177" t="s">
        <v>2765</v>
      </c>
      <c r="Q177" t="s">
        <v>2776</v>
      </c>
      <c r="R177" t="s">
        <v>2790</v>
      </c>
      <c r="S177" t="s">
        <v>2806</v>
      </c>
      <c r="T177" t="s">
        <v>2807</v>
      </c>
      <c r="U177">
        <v>4</v>
      </c>
      <c r="V177">
        <v>94</v>
      </c>
      <c r="W177">
        <v>36</v>
      </c>
      <c r="X177">
        <v>47.12</v>
      </c>
      <c r="Y177">
        <v>34</v>
      </c>
      <c r="Z177" t="s">
        <v>2815</v>
      </c>
      <c r="AA177" t="s">
        <v>2830</v>
      </c>
    </row>
    <row r="178" spans="1:27" ht="14.4" x14ac:dyDescent="0.3">
      <c r="A178" t="s">
        <v>255</v>
      </c>
      <c r="B178" t="s">
        <v>1803</v>
      </c>
      <c r="C178" s="2">
        <v>0.35416666666666669</v>
      </c>
      <c r="D178" t="s">
        <v>2292</v>
      </c>
      <c r="E178" t="s">
        <v>2973</v>
      </c>
      <c r="F178" t="s">
        <v>2705</v>
      </c>
      <c r="G178" t="s">
        <v>2719</v>
      </c>
      <c r="H178" t="s">
        <v>2754</v>
      </c>
      <c r="I178" t="s">
        <v>2758</v>
      </c>
      <c r="J178" t="s">
        <v>2833</v>
      </c>
      <c r="K178">
        <v>1</v>
      </c>
      <c r="L178">
        <v>115</v>
      </c>
      <c r="M178">
        <v>0.1</v>
      </c>
      <c r="N178">
        <v>120</v>
      </c>
      <c r="O178">
        <v>103.5</v>
      </c>
      <c r="P178" t="s">
        <v>2835</v>
      </c>
      <c r="Q178" t="s">
        <v>2778</v>
      </c>
      <c r="R178" t="s">
        <v>2785</v>
      </c>
      <c r="S178" t="s">
        <v>2805</v>
      </c>
      <c r="T178" t="s">
        <v>2807</v>
      </c>
      <c r="U178">
        <v>5</v>
      </c>
      <c r="V178">
        <v>251</v>
      </c>
      <c r="W178">
        <v>45</v>
      </c>
      <c r="X178">
        <v>46</v>
      </c>
      <c r="Y178">
        <v>58</v>
      </c>
      <c r="Z178" t="s">
        <v>2815</v>
      </c>
      <c r="AA178" t="s">
        <v>2835</v>
      </c>
    </row>
    <row r="179" spans="1:27" ht="14.4" x14ac:dyDescent="0.3">
      <c r="A179" t="s">
        <v>256</v>
      </c>
      <c r="B179" t="s">
        <v>1804</v>
      </c>
      <c r="C179" s="2">
        <v>0.47916666666666669</v>
      </c>
      <c r="D179" t="s">
        <v>2239</v>
      </c>
      <c r="E179" t="s">
        <v>2969</v>
      </c>
      <c r="F179" t="s">
        <v>2701</v>
      </c>
      <c r="G179" t="s">
        <v>2715</v>
      </c>
      <c r="H179" t="s">
        <v>2754</v>
      </c>
      <c r="I179" t="s">
        <v>2757</v>
      </c>
      <c r="J179" t="s">
        <v>2764</v>
      </c>
      <c r="K179">
        <v>2</v>
      </c>
      <c r="L179">
        <v>85</v>
      </c>
      <c r="M179">
        <v>5</v>
      </c>
      <c r="N179">
        <v>170</v>
      </c>
      <c r="O179">
        <v>161.5</v>
      </c>
      <c r="P179" t="s">
        <v>2765</v>
      </c>
      <c r="Q179" t="s">
        <v>2781</v>
      </c>
      <c r="R179" t="s">
        <v>2791</v>
      </c>
      <c r="S179" t="s">
        <v>2805</v>
      </c>
      <c r="T179" t="s">
        <v>2807</v>
      </c>
      <c r="U179">
        <v>4</v>
      </c>
      <c r="V179">
        <v>260</v>
      </c>
      <c r="W179">
        <v>15</v>
      </c>
      <c r="X179">
        <v>42.53</v>
      </c>
      <c r="Y179">
        <v>76</v>
      </c>
      <c r="Z179" t="s">
        <v>2818</v>
      </c>
      <c r="AA179" t="s">
        <v>2828</v>
      </c>
    </row>
    <row r="180" spans="1:27" ht="14.4" x14ac:dyDescent="0.3">
      <c r="A180" t="s">
        <v>257</v>
      </c>
      <c r="B180" t="s">
        <v>1805</v>
      </c>
      <c r="C180" s="2">
        <v>0.77083333333333337</v>
      </c>
      <c r="D180" t="s">
        <v>2244</v>
      </c>
      <c r="E180" t="s">
        <v>2974</v>
      </c>
      <c r="F180" t="s">
        <v>2701</v>
      </c>
      <c r="G180" t="s">
        <v>2720</v>
      </c>
      <c r="H180" t="s">
        <v>2755</v>
      </c>
      <c r="I180" t="s">
        <v>2755</v>
      </c>
      <c r="J180" t="s">
        <v>2759</v>
      </c>
      <c r="K180">
        <v>5</v>
      </c>
      <c r="L180">
        <v>180</v>
      </c>
      <c r="M180">
        <v>0</v>
      </c>
      <c r="N180">
        <v>900</v>
      </c>
      <c r="O180">
        <v>900</v>
      </c>
      <c r="P180" t="s">
        <v>2766</v>
      </c>
      <c r="Q180" t="s">
        <v>2781</v>
      </c>
      <c r="R180" t="s">
        <v>2791</v>
      </c>
      <c r="S180" t="s">
        <v>2803</v>
      </c>
      <c r="T180" t="s">
        <v>2810</v>
      </c>
      <c r="U180">
        <v>2</v>
      </c>
      <c r="V180">
        <v>494</v>
      </c>
      <c r="W180">
        <v>30</v>
      </c>
      <c r="X180">
        <v>95.17</v>
      </c>
      <c r="Y180">
        <v>424</v>
      </c>
      <c r="Z180" t="s">
        <v>2818</v>
      </c>
      <c r="AA180" t="s">
        <v>2827</v>
      </c>
    </row>
    <row r="181" spans="1:27" ht="14.4" x14ac:dyDescent="0.3">
      <c r="A181" t="s">
        <v>258</v>
      </c>
      <c r="B181" t="s">
        <v>1806</v>
      </c>
      <c r="C181" s="2">
        <v>0.29166666666666669</v>
      </c>
      <c r="D181" t="s">
        <v>2252</v>
      </c>
      <c r="E181" t="s">
        <v>2940</v>
      </c>
      <c r="F181" t="s">
        <v>2704</v>
      </c>
      <c r="G181" t="s">
        <v>2710</v>
      </c>
      <c r="H181" t="s">
        <v>2752</v>
      </c>
      <c r="I181" t="s">
        <v>2758</v>
      </c>
      <c r="J181" t="s">
        <v>2763</v>
      </c>
      <c r="K181">
        <v>1</v>
      </c>
      <c r="L181">
        <v>150</v>
      </c>
      <c r="M181">
        <v>0.15</v>
      </c>
      <c r="N181">
        <v>150</v>
      </c>
      <c r="O181">
        <v>127.5</v>
      </c>
      <c r="P181" t="s">
        <v>2767</v>
      </c>
      <c r="Q181" t="s">
        <v>2778</v>
      </c>
      <c r="R181" t="s">
        <v>2789</v>
      </c>
      <c r="S181" t="s">
        <v>2805</v>
      </c>
      <c r="T181" t="s">
        <v>2810</v>
      </c>
      <c r="U181">
        <v>5</v>
      </c>
      <c r="V181">
        <v>399</v>
      </c>
      <c r="W181">
        <v>41</v>
      </c>
      <c r="X181">
        <v>54.56</v>
      </c>
      <c r="Y181">
        <v>73</v>
      </c>
      <c r="Z181" t="s">
        <v>2816</v>
      </c>
      <c r="AA181" t="s">
        <v>2831</v>
      </c>
    </row>
    <row r="182" spans="1:27" ht="14.4" x14ac:dyDescent="0.3">
      <c r="A182" t="s">
        <v>260</v>
      </c>
      <c r="B182" t="s">
        <v>1807</v>
      </c>
      <c r="C182" s="2">
        <v>0.36805555555555558</v>
      </c>
      <c r="D182" t="s">
        <v>2293</v>
      </c>
      <c r="E182" t="s">
        <v>2975</v>
      </c>
      <c r="F182" t="s">
        <v>2705</v>
      </c>
      <c r="G182" t="s">
        <v>2710</v>
      </c>
      <c r="H182" t="s">
        <v>2752</v>
      </c>
      <c r="I182" t="s">
        <v>2758</v>
      </c>
      <c r="J182" t="s">
        <v>2764</v>
      </c>
      <c r="K182">
        <v>1</v>
      </c>
      <c r="L182">
        <v>155</v>
      </c>
      <c r="M182">
        <v>0.05</v>
      </c>
      <c r="N182">
        <v>155</v>
      </c>
      <c r="O182">
        <v>147.25</v>
      </c>
      <c r="P182" t="s">
        <v>2765</v>
      </c>
      <c r="Q182" t="s">
        <v>2779</v>
      </c>
      <c r="R182" t="s">
        <v>2793</v>
      </c>
      <c r="S182" t="s">
        <v>2803</v>
      </c>
      <c r="T182" t="s">
        <v>2807</v>
      </c>
      <c r="U182">
        <v>2</v>
      </c>
      <c r="V182">
        <v>362</v>
      </c>
      <c r="W182">
        <v>30</v>
      </c>
      <c r="X182">
        <v>56.26</v>
      </c>
      <c r="Y182">
        <v>91</v>
      </c>
      <c r="Z182" t="s">
        <v>2818</v>
      </c>
      <c r="AA182" t="s">
        <v>2835</v>
      </c>
    </row>
    <row r="183" spans="1:27" ht="14.4" x14ac:dyDescent="0.3">
      <c r="A183" t="s">
        <v>264</v>
      </c>
      <c r="B183" t="s">
        <v>1808</v>
      </c>
      <c r="C183" s="2">
        <v>0.46875</v>
      </c>
      <c r="D183" t="s">
        <v>2247</v>
      </c>
      <c r="E183" t="s">
        <v>2976</v>
      </c>
      <c r="F183" t="s">
        <v>2701</v>
      </c>
      <c r="G183" t="s">
        <v>2708</v>
      </c>
      <c r="H183" t="s">
        <v>2753</v>
      </c>
      <c r="I183" t="s">
        <v>2755</v>
      </c>
      <c r="J183" t="s">
        <v>2833</v>
      </c>
      <c r="K183">
        <v>2</v>
      </c>
      <c r="L183">
        <v>65</v>
      </c>
      <c r="M183">
        <v>0</v>
      </c>
      <c r="N183">
        <v>130</v>
      </c>
      <c r="O183">
        <v>130</v>
      </c>
      <c r="P183" t="s">
        <v>2767</v>
      </c>
      <c r="Q183" t="s">
        <v>2835</v>
      </c>
      <c r="R183" t="s">
        <v>2786</v>
      </c>
      <c r="S183" t="s">
        <v>2804</v>
      </c>
      <c r="T183" t="s">
        <v>2810</v>
      </c>
      <c r="U183">
        <v>3</v>
      </c>
      <c r="V183">
        <v>216</v>
      </c>
      <c r="W183">
        <v>39</v>
      </c>
      <c r="X183">
        <v>25.16</v>
      </c>
      <c r="Y183">
        <v>80</v>
      </c>
      <c r="Z183" t="s">
        <v>2816</v>
      </c>
      <c r="AA183" t="s">
        <v>2835</v>
      </c>
    </row>
    <row r="184" spans="1:27" ht="14.4" x14ac:dyDescent="0.3">
      <c r="A184" t="s">
        <v>266</v>
      </c>
      <c r="B184" t="s">
        <v>1809</v>
      </c>
      <c r="C184" s="2">
        <v>0.61458333333333337</v>
      </c>
      <c r="D184" t="s">
        <v>2835</v>
      </c>
      <c r="E184" t="s">
        <v>2874</v>
      </c>
      <c r="F184" t="s">
        <v>2705</v>
      </c>
      <c r="G184" t="s">
        <v>2707</v>
      </c>
      <c r="H184" t="s">
        <v>2753</v>
      </c>
      <c r="I184" t="s">
        <v>2755</v>
      </c>
      <c r="J184" t="s">
        <v>2764</v>
      </c>
      <c r="K184">
        <v>1</v>
      </c>
      <c r="L184">
        <v>130</v>
      </c>
      <c r="M184">
        <v>0.1</v>
      </c>
      <c r="N184">
        <v>120</v>
      </c>
      <c r="O184">
        <v>117</v>
      </c>
      <c r="P184" t="s">
        <v>2767</v>
      </c>
      <c r="Q184" t="s">
        <v>2775</v>
      </c>
      <c r="R184" t="s">
        <v>2791</v>
      </c>
      <c r="S184" t="s">
        <v>2802</v>
      </c>
      <c r="T184" t="s">
        <v>2807</v>
      </c>
      <c r="U184">
        <v>2</v>
      </c>
      <c r="V184">
        <v>313</v>
      </c>
      <c r="W184">
        <v>41</v>
      </c>
      <c r="X184">
        <v>59.2</v>
      </c>
      <c r="Y184">
        <v>58</v>
      </c>
      <c r="Z184" t="s">
        <v>2835</v>
      </c>
      <c r="AA184" t="s">
        <v>2835</v>
      </c>
    </row>
    <row r="185" spans="1:27" ht="14.4" x14ac:dyDescent="0.3">
      <c r="A185" t="s">
        <v>267</v>
      </c>
      <c r="B185" t="s">
        <v>1810</v>
      </c>
      <c r="C185" s="2">
        <v>0.60416666666666663</v>
      </c>
      <c r="D185" t="s">
        <v>2204</v>
      </c>
      <c r="E185" t="s">
        <v>2875</v>
      </c>
      <c r="F185" t="s">
        <v>2704</v>
      </c>
      <c r="G185" t="s">
        <v>2707</v>
      </c>
      <c r="H185" t="s">
        <v>2753</v>
      </c>
      <c r="I185" t="s">
        <v>2755</v>
      </c>
      <c r="J185" t="s">
        <v>2759</v>
      </c>
      <c r="K185">
        <v>3</v>
      </c>
      <c r="L185">
        <v>125</v>
      </c>
      <c r="M185">
        <v>0.05</v>
      </c>
      <c r="N185">
        <v>375</v>
      </c>
      <c r="O185">
        <v>356.25</v>
      </c>
      <c r="P185" t="s">
        <v>2958</v>
      </c>
      <c r="Q185" t="s">
        <v>2781</v>
      </c>
      <c r="R185" t="s">
        <v>2785</v>
      </c>
      <c r="S185" t="s">
        <v>2802</v>
      </c>
      <c r="T185" t="s">
        <v>2807</v>
      </c>
      <c r="U185">
        <v>5</v>
      </c>
      <c r="V185">
        <v>299</v>
      </c>
      <c r="W185">
        <v>30</v>
      </c>
      <c r="X185">
        <v>70.78</v>
      </c>
      <c r="Y185">
        <v>144</v>
      </c>
      <c r="Z185" t="s">
        <v>2835</v>
      </c>
      <c r="AA185" t="s">
        <v>2827</v>
      </c>
    </row>
    <row r="186" spans="1:27" ht="14.4" x14ac:dyDescent="0.3">
      <c r="A186" t="s">
        <v>268</v>
      </c>
      <c r="B186" t="s">
        <v>1811</v>
      </c>
      <c r="C186" s="2">
        <v>0.59375</v>
      </c>
      <c r="D186" t="s">
        <v>2215</v>
      </c>
      <c r="E186" t="s">
        <v>2977</v>
      </c>
      <c r="F186" t="s">
        <v>2705</v>
      </c>
      <c r="G186" t="s">
        <v>2714</v>
      </c>
      <c r="H186" t="s">
        <v>2752</v>
      </c>
      <c r="I186" t="s">
        <v>2758</v>
      </c>
      <c r="J186" t="s">
        <v>2759</v>
      </c>
      <c r="K186">
        <v>2</v>
      </c>
      <c r="L186">
        <v>160</v>
      </c>
      <c r="M186">
        <v>0.05</v>
      </c>
      <c r="N186">
        <v>320</v>
      </c>
      <c r="O186">
        <v>304</v>
      </c>
      <c r="P186" t="s">
        <v>2766</v>
      </c>
      <c r="Q186" t="s">
        <v>2835</v>
      </c>
      <c r="R186" t="s">
        <v>2785</v>
      </c>
      <c r="S186" t="s">
        <v>2803</v>
      </c>
      <c r="T186" t="s">
        <v>2807</v>
      </c>
      <c r="U186">
        <v>5</v>
      </c>
      <c r="V186">
        <v>7</v>
      </c>
      <c r="W186">
        <v>30</v>
      </c>
      <c r="X186">
        <v>72.739999999999995</v>
      </c>
      <c r="Y186">
        <v>159</v>
      </c>
      <c r="Z186" t="s">
        <v>2816</v>
      </c>
      <c r="AA186" t="s">
        <v>2827</v>
      </c>
    </row>
    <row r="187" spans="1:27" ht="14.4" x14ac:dyDescent="0.3">
      <c r="A187" t="s">
        <v>269</v>
      </c>
      <c r="B187" t="s">
        <v>1812</v>
      </c>
      <c r="C187" s="2">
        <v>0.3263888888888889</v>
      </c>
      <c r="D187" t="s">
        <v>2184</v>
      </c>
      <c r="E187" t="s">
        <v>2835</v>
      </c>
      <c r="F187" t="s">
        <v>2835</v>
      </c>
      <c r="G187" t="s">
        <v>2721</v>
      </c>
      <c r="H187" t="s">
        <v>2756</v>
      </c>
      <c r="I187" t="s">
        <v>2755</v>
      </c>
      <c r="J187" t="s">
        <v>2764</v>
      </c>
      <c r="K187">
        <v>1</v>
      </c>
      <c r="L187">
        <v>200</v>
      </c>
      <c r="M187">
        <v>10</v>
      </c>
      <c r="N187">
        <v>200</v>
      </c>
      <c r="O187">
        <v>180</v>
      </c>
      <c r="P187" t="s">
        <v>2839</v>
      </c>
      <c r="Q187" t="s">
        <v>2778</v>
      </c>
      <c r="R187" t="s">
        <v>2793</v>
      </c>
      <c r="S187" t="s">
        <v>2806</v>
      </c>
      <c r="T187" t="s">
        <v>2811</v>
      </c>
      <c r="U187">
        <v>1</v>
      </c>
      <c r="V187">
        <v>348</v>
      </c>
      <c r="W187">
        <v>30</v>
      </c>
      <c r="X187">
        <v>98.83</v>
      </c>
      <c r="Y187">
        <v>81</v>
      </c>
      <c r="Z187" t="s">
        <v>2818</v>
      </c>
      <c r="AA187" t="s">
        <v>2829</v>
      </c>
    </row>
    <row r="188" spans="1:27" ht="14.4" x14ac:dyDescent="0.3">
      <c r="A188" t="s">
        <v>271</v>
      </c>
      <c r="B188" t="s">
        <v>1813</v>
      </c>
      <c r="C188" s="2">
        <v>0.41666666666666669</v>
      </c>
      <c r="D188" t="s">
        <v>2225</v>
      </c>
      <c r="E188" t="s">
        <v>2978</v>
      </c>
      <c r="F188" t="s">
        <v>2704</v>
      </c>
      <c r="G188" t="s">
        <v>2720</v>
      </c>
      <c r="H188" t="s">
        <v>2755</v>
      </c>
      <c r="I188" t="s">
        <v>2755</v>
      </c>
      <c r="J188" t="s">
        <v>2764</v>
      </c>
      <c r="K188">
        <v>4</v>
      </c>
      <c r="L188">
        <v>190</v>
      </c>
      <c r="M188">
        <v>0.15</v>
      </c>
      <c r="N188">
        <v>760</v>
      </c>
      <c r="O188">
        <v>646</v>
      </c>
      <c r="P188" t="s">
        <v>2835</v>
      </c>
      <c r="Q188" t="s">
        <v>2775</v>
      </c>
      <c r="R188" t="s">
        <v>2786</v>
      </c>
      <c r="S188" t="s">
        <v>2805</v>
      </c>
      <c r="T188" t="s">
        <v>2807</v>
      </c>
      <c r="U188">
        <v>1</v>
      </c>
      <c r="V188">
        <v>445</v>
      </c>
      <c r="W188">
        <v>28</v>
      </c>
      <c r="X188">
        <v>106.64</v>
      </c>
      <c r="Y188">
        <v>219</v>
      </c>
      <c r="Z188" t="s">
        <v>2818</v>
      </c>
      <c r="AA188" t="s">
        <v>2827</v>
      </c>
    </row>
    <row r="189" spans="1:27" ht="14.4" x14ac:dyDescent="0.3">
      <c r="A189" t="s">
        <v>273</v>
      </c>
      <c r="B189" t="s">
        <v>1814</v>
      </c>
      <c r="C189" s="2">
        <v>0.6875</v>
      </c>
      <c r="D189" t="s">
        <v>2294</v>
      </c>
      <c r="E189" t="s">
        <v>2890</v>
      </c>
      <c r="F189" t="s">
        <v>2835</v>
      </c>
      <c r="G189" t="s">
        <v>2718</v>
      </c>
      <c r="H189" t="s">
        <v>2753</v>
      </c>
      <c r="I189" t="s">
        <v>2755</v>
      </c>
      <c r="J189" t="s">
        <v>2762</v>
      </c>
      <c r="K189">
        <v>1</v>
      </c>
      <c r="L189">
        <v>85</v>
      </c>
      <c r="M189">
        <v>10</v>
      </c>
      <c r="N189">
        <v>85</v>
      </c>
      <c r="O189">
        <v>76.5</v>
      </c>
      <c r="P189" t="s">
        <v>2765</v>
      </c>
      <c r="Q189" t="s">
        <v>2779</v>
      </c>
      <c r="R189" t="s">
        <v>2785</v>
      </c>
      <c r="S189" t="s">
        <v>2803</v>
      </c>
      <c r="T189" t="s">
        <v>2807</v>
      </c>
      <c r="U189">
        <v>3</v>
      </c>
      <c r="V189">
        <v>243</v>
      </c>
      <c r="W189">
        <v>33</v>
      </c>
      <c r="X189">
        <v>32.450000000000003</v>
      </c>
      <c r="Y189">
        <v>44</v>
      </c>
      <c r="Z189" t="s">
        <v>2835</v>
      </c>
      <c r="AA189" t="s">
        <v>2827</v>
      </c>
    </row>
    <row r="190" spans="1:27" ht="14.4" x14ac:dyDescent="0.3">
      <c r="A190" t="s">
        <v>275</v>
      </c>
      <c r="B190" t="s">
        <v>1815</v>
      </c>
      <c r="C190" s="2">
        <v>0.34722222222222221</v>
      </c>
      <c r="D190" t="s">
        <v>2263</v>
      </c>
      <c r="E190" t="s">
        <v>2979</v>
      </c>
      <c r="F190" t="s">
        <v>2705</v>
      </c>
      <c r="G190" t="s">
        <v>2717</v>
      </c>
      <c r="H190" t="s">
        <v>2752</v>
      </c>
      <c r="I190" t="s">
        <v>2757</v>
      </c>
      <c r="J190" t="s">
        <v>2764</v>
      </c>
      <c r="K190">
        <v>1</v>
      </c>
      <c r="L190">
        <v>85</v>
      </c>
      <c r="M190">
        <v>5</v>
      </c>
      <c r="N190">
        <v>85</v>
      </c>
      <c r="O190">
        <v>80.75</v>
      </c>
      <c r="P190" t="s">
        <v>2767</v>
      </c>
      <c r="Q190" t="s">
        <v>2782</v>
      </c>
      <c r="R190" t="s">
        <v>2789</v>
      </c>
      <c r="S190" t="s">
        <v>2805</v>
      </c>
      <c r="T190" t="s">
        <v>2807</v>
      </c>
      <c r="U190">
        <v>1</v>
      </c>
      <c r="V190">
        <v>347</v>
      </c>
      <c r="W190">
        <v>53</v>
      </c>
      <c r="X190">
        <v>35.909999999999997</v>
      </c>
      <c r="Y190">
        <v>45</v>
      </c>
      <c r="Z190" t="s">
        <v>2819</v>
      </c>
      <c r="AA190" t="s">
        <v>2835</v>
      </c>
    </row>
    <row r="191" spans="1:27" ht="14.4" x14ac:dyDescent="0.3">
      <c r="A191" t="s">
        <v>276</v>
      </c>
      <c r="B191" t="s">
        <v>1816</v>
      </c>
      <c r="C191" s="2">
        <v>0.59722222222222221</v>
      </c>
      <c r="D191" t="s">
        <v>2203</v>
      </c>
      <c r="E191" t="s">
        <v>2980</v>
      </c>
      <c r="F191" t="s">
        <v>2704</v>
      </c>
      <c r="G191" t="s">
        <v>2715</v>
      </c>
      <c r="H191" t="s">
        <v>2754</v>
      </c>
      <c r="I191" t="s">
        <v>2757</v>
      </c>
      <c r="J191" t="s">
        <v>2763</v>
      </c>
      <c r="K191">
        <v>2</v>
      </c>
      <c r="L191">
        <v>90</v>
      </c>
      <c r="M191">
        <v>0.05</v>
      </c>
      <c r="N191">
        <v>180</v>
      </c>
      <c r="O191">
        <v>171</v>
      </c>
      <c r="P191" t="s">
        <v>2767</v>
      </c>
      <c r="Q191" t="s">
        <v>2835</v>
      </c>
      <c r="R191" t="s">
        <v>2786</v>
      </c>
      <c r="S191" t="s">
        <v>2800</v>
      </c>
      <c r="T191" t="s">
        <v>2807</v>
      </c>
      <c r="U191">
        <v>5</v>
      </c>
      <c r="V191">
        <v>125</v>
      </c>
      <c r="W191">
        <v>30</v>
      </c>
      <c r="X191">
        <v>41.71</v>
      </c>
      <c r="Y191">
        <v>88</v>
      </c>
      <c r="Z191" t="s">
        <v>2815</v>
      </c>
      <c r="AA191" t="s">
        <v>2830</v>
      </c>
    </row>
    <row r="192" spans="1:27" ht="14.4" x14ac:dyDescent="0.3">
      <c r="A192" t="s">
        <v>278</v>
      </c>
      <c r="B192" t="s">
        <v>1817</v>
      </c>
      <c r="C192" s="2">
        <v>0.57638888888888884</v>
      </c>
      <c r="D192" t="s">
        <v>2297</v>
      </c>
      <c r="E192" t="s">
        <v>2921</v>
      </c>
      <c r="F192" t="s">
        <v>2704</v>
      </c>
      <c r="G192" t="s">
        <v>2708</v>
      </c>
      <c r="H192" t="s">
        <v>2753</v>
      </c>
      <c r="I192" t="s">
        <v>2755</v>
      </c>
      <c r="J192" t="s">
        <v>2762</v>
      </c>
      <c r="K192">
        <v>1</v>
      </c>
      <c r="L192">
        <v>80</v>
      </c>
      <c r="M192">
        <v>0.15</v>
      </c>
      <c r="N192">
        <v>80</v>
      </c>
      <c r="O192">
        <v>68</v>
      </c>
      <c r="P192" t="s">
        <v>2767</v>
      </c>
      <c r="Q192" t="s">
        <v>2775</v>
      </c>
      <c r="R192" t="s">
        <v>2785</v>
      </c>
      <c r="S192" t="s">
        <v>2799</v>
      </c>
      <c r="T192" t="s">
        <v>2810</v>
      </c>
      <c r="U192">
        <v>3</v>
      </c>
      <c r="V192">
        <v>419</v>
      </c>
      <c r="W192">
        <v>23</v>
      </c>
      <c r="X192">
        <v>30.58</v>
      </c>
      <c r="Y192">
        <v>37</v>
      </c>
      <c r="Z192" t="s">
        <v>2819</v>
      </c>
      <c r="AA192" t="s">
        <v>2835</v>
      </c>
    </row>
    <row r="193" spans="1:27" ht="14.4" x14ac:dyDescent="0.3">
      <c r="A193" t="s">
        <v>282</v>
      </c>
      <c r="B193" t="s">
        <v>1818</v>
      </c>
      <c r="C193" s="2">
        <v>0.89583333333333337</v>
      </c>
      <c r="D193" t="s">
        <v>2291</v>
      </c>
      <c r="E193" t="s">
        <v>2981</v>
      </c>
      <c r="F193" t="s">
        <v>2704</v>
      </c>
      <c r="G193" t="s">
        <v>2716</v>
      </c>
      <c r="H193" t="s">
        <v>2753</v>
      </c>
      <c r="I193" t="s">
        <v>2755</v>
      </c>
      <c r="J193" t="s">
        <v>2759</v>
      </c>
      <c r="K193">
        <v>1</v>
      </c>
      <c r="L193">
        <v>95</v>
      </c>
      <c r="M193">
        <v>0.1</v>
      </c>
      <c r="N193">
        <v>95</v>
      </c>
      <c r="O193">
        <v>85.5</v>
      </c>
      <c r="P193" t="s">
        <v>2765</v>
      </c>
      <c r="Q193" t="s">
        <v>2778</v>
      </c>
      <c r="R193" t="s">
        <v>2790</v>
      </c>
      <c r="S193" t="s">
        <v>2801</v>
      </c>
      <c r="T193" t="s">
        <v>2810</v>
      </c>
      <c r="U193">
        <v>3</v>
      </c>
      <c r="V193">
        <v>39</v>
      </c>
      <c r="W193">
        <v>20</v>
      </c>
      <c r="X193">
        <v>45.81</v>
      </c>
      <c r="Y193">
        <v>40</v>
      </c>
      <c r="Z193" t="s">
        <v>2817</v>
      </c>
      <c r="AA193" t="s">
        <v>2835</v>
      </c>
    </row>
    <row r="194" spans="1:27" ht="14.4" x14ac:dyDescent="0.3">
      <c r="A194" t="s">
        <v>283</v>
      </c>
      <c r="B194" t="s">
        <v>1819</v>
      </c>
      <c r="C194" s="2">
        <v>0.55208333333333337</v>
      </c>
      <c r="D194" t="s">
        <v>2298</v>
      </c>
      <c r="E194" t="s">
        <v>2835</v>
      </c>
      <c r="F194" t="s">
        <v>2705</v>
      </c>
      <c r="G194" t="s">
        <v>2712</v>
      </c>
      <c r="H194" t="s">
        <v>2752</v>
      </c>
      <c r="I194" t="s">
        <v>2757</v>
      </c>
      <c r="J194" t="s">
        <v>2764</v>
      </c>
      <c r="K194">
        <v>1</v>
      </c>
      <c r="L194">
        <v>100</v>
      </c>
      <c r="M194">
        <v>5</v>
      </c>
      <c r="N194">
        <v>100</v>
      </c>
      <c r="O194">
        <v>160</v>
      </c>
      <c r="P194" t="s">
        <v>2765</v>
      </c>
      <c r="Q194" t="s">
        <v>2776</v>
      </c>
      <c r="R194" t="s">
        <v>2786</v>
      </c>
      <c r="S194" t="s">
        <v>2802</v>
      </c>
      <c r="T194" t="s">
        <v>2810</v>
      </c>
      <c r="U194">
        <v>2</v>
      </c>
      <c r="V194">
        <v>144</v>
      </c>
      <c r="W194">
        <v>30</v>
      </c>
      <c r="X194">
        <v>41.07</v>
      </c>
      <c r="Y194">
        <v>95</v>
      </c>
      <c r="Z194" t="s">
        <v>2815</v>
      </c>
      <c r="AA194" t="s">
        <v>2827</v>
      </c>
    </row>
    <row r="195" spans="1:27" ht="14.4" x14ac:dyDescent="0.3">
      <c r="A195" t="s">
        <v>284</v>
      </c>
      <c r="B195" t="s">
        <v>1820</v>
      </c>
      <c r="C195" s="2">
        <v>0.4375</v>
      </c>
      <c r="D195" t="s">
        <v>2289</v>
      </c>
      <c r="E195" t="s">
        <v>2982</v>
      </c>
      <c r="F195" t="s">
        <v>2704</v>
      </c>
      <c r="G195" t="s">
        <v>2721</v>
      </c>
      <c r="H195" t="s">
        <v>2756</v>
      </c>
      <c r="I195" t="s">
        <v>2755</v>
      </c>
      <c r="J195" t="s">
        <v>2759</v>
      </c>
      <c r="K195">
        <v>1</v>
      </c>
      <c r="L195">
        <v>185</v>
      </c>
      <c r="M195">
        <v>5</v>
      </c>
      <c r="N195">
        <v>185</v>
      </c>
      <c r="O195">
        <v>160</v>
      </c>
      <c r="P195" t="s">
        <v>2765</v>
      </c>
      <c r="Q195" t="s">
        <v>2835</v>
      </c>
      <c r="R195" t="s">
        <v>2791</v>
      </c>
      <c r="S195" t="s">
        <v>2800</v>
      </c>
      <c r="T195" t="s">
        <v>2811</v>
      </c>
      <c r="U195">
        <v>2</v>
      </c>
      <c r="V195">
        <v>388</v>
      </c>
      <c r="W195">
        <v>41</v>
      </c>
      <c r="X195">
        <v>104.64</v>
      </c>
      <c r="Y195">
        <v>95</v>
      </c>
      <c r="Z195" t="s">
        <v>2818</v>
      </c>
      <c r="AA195" t="s">
        <v>2827</v>
      </c>
    </row>
    <row r="196" spans="1:27" ht="14.4" x14ac:dyDescent="0.3">
      <c r="A196" t="s">
        <v>290</v>
      </c>
      <c r="B196" t="s">
        <v>1821</v>
      </c>
      <c r="C196" s="2">
        <v>0.61458333333333337</v>
      </c>
      <c r="D196" t="s">
        <v>2263</v>
      </c>
      <c r="E196" t="s">
        <v>2983</v>
      </c>
      <c r="F196" t="s">
        <v>2701</v>
      </c>
      <c r="G196" t="s">
        <v>2706</v>
      </c>
      <c r="H196" t="s">
        <v>2752</v>
      </c>
      <c r="I196" t="s">
        <v>2757</v>
      </c>
      <c r="J196" t="s">
        <v>2759</v>
      </c>
      <c r="K196">
        <v>2</v>
      </c>
      <c r="L196">
        <v>135</v>
      </c>
      <c r="M196">
        <v>0.05</v>
      </c>
      <c r="N196">
        <v>270</v>
      </c>
      <c r="O196">
        <v>256.5</v>
      </c>
      <c r="P196" t="s">
        <v>2765</v>
      </c>
      <c r="Q196" t="s">
        <v>2835</v>
      </c>
      <c r="R196" t="s">
        <v>2790</v>
      </c>
      <c r="S196" t="s">
        <v>2801</v>
      </c>
      <c r="T196" t="s">
        <v>2807</v>
      </c>
      <c r="U196">
        <v>1</v>
      </c>
      <c r="V196">
        <v>254</v>
      </c>
      <c r="W196">
        <v>57</v>
      </c>
      <c r="X196">
        <v>48.85</v>
      </c>
      <c r="Y196">
        <v>159</v>
      </c>
      <c r="Z196" t="s">
        <v>2835</v>
      </c>
      <c r="AA196" t="s">
        <v>2830</v>
      </c>
    </row>
    <row r="197" spans="1:27" ht="14.4" x14ac:dyDescent="0.3">
      <c r="A197" t="s">
        <v>293</v>
      </c>
      <c r="B197" t="s">
        <v>1822</v>
      </c>
      <c r="C197" s="2">
        <v>0.84375</v>
      </c>
      <c r="D197" t="s">
        <v>2163</v>
      </c>
      <c r="E197" t="s">
        <v>2949</v>
      </c>
      <c r="F197" t="s">
        <v>2704</v>
      </c>
      <c r="G197" t="s">
        <v>2709</v>
      </c>
      <c r="H197" t="s">
        <v>2752</v>
      </c>
      <c r="I197" t="s">
        <v>2757</v>
      </c>
      <c r="J197" t="s">
        <v>2764</v>
      </c>
      <c r="K197">
        <v>1</v>
      </c>
      <c r="L197">
        <v>120</v>
      </c>
      <c r="M197">
        <v>0.15</v>
      </c>
      <c r="N197">
        <v>120</v>
      </c>
      <c r="O197">
        <v>102</v>
      </c>
      <c r="P197" t="s">
        <v>2766</v>
      </c>
      <c r="Q197" t="s">
        <v>2779</v>
      </c>
      <c r="R197" t="s">
        <v>2786</v>
      </c>
      <c r="S197" t="s">
        <v>2800</v>
      </c>
      <c r="T197" t="s">
        <v>2807</v>
      </c>
      <c r="U197">
        <v>4</v>
      </c>
      <c r="V197">
        <v>84</v>
      </c>
      <c r="W197">
        <v>52</v>
      </c>
      <c r="X197">
        <v>59.32</v>
      </c>
      <c r="Y197">
        <v>43</v>
      </c>
      <c r="Z197" t="s">
        <v>2816</v>
      </c>
      <c r="AA197" t="s">
        <v>2829</v>
      </c>
    </row>
    <row r="198" spans="1:27" ht="14.4" x14ac:dyDescent="0.3">
      <c r="A198" t="s">
        <v>294</v>
      </c>
      <c r="B198" t="s">
        <v>1823</v>
      </c>
      <c r="C198" s="2">
        <v>0.89583333333333337</v>
      </c>
      <c r="D198" t="s">
        <v>2301</v>
      </c>
      <c r="E198" t="s">
        <v>2892</v>
      </c>
      <c r="F198" t="s">
        <v>2704</v>
      </c>
      <c r="G198" t="s">
        <v>2714</v>
      </c>
      <c r="H198" t="s">
        <v>2752</v>
      </c>
      <c r="I198" t="s">
        <v>2758</v>
      </c>
      <c r="J198" t="s">
        <v>2762</v>
      </c>
      <c r="K198">
        <v>1</v>
      </c>
      <c r="L198">
        <v>160</v>
      </c>
      <c r="M198">
        <v>5</v>
      </c>
      <c r="N198">
        <v>160</v>
      </c>
      <c r="O198">
        <v>152</v>
      </c>
      <c r="P198" t="s">
        <v>2839</v>
      </c>
      <c r="Q198" t="s">
        <v>2775</v>
      </c>
      <c r="R198" t="s">
        <v>2788</v>
      </c>
      <c r="S198" t="s">
        <v>2804</v>
      </c>
      <c r="T198" t="s">
        <v>2807</v>
      </c>
      <c r="U198">
        <v>1</v>
      </c>
      <c r="V198">
        <v>87</v>
      </c>
      <c r="W198">
        <v>22</v>
      </c>
      <c r="X198">
        <v>89.6</v>
      </c>
      <c r="Y198">
        <v>62</v>
      </c>
      <c r="Z198" t="s">
        <v>2818</v>
      </c>
      <c r="AA198" t="s">
        <v>2835</v>
      </c>
    </row>
    <row r="199" spans="1:27" ht="14.4" x14ac:dyDescent="0.3">
      <c r="A199" t="s">
        <v>297</v>
      </c>
      <c r="B199" t="s">
        <v>1824</v>
      </c>
      <c r="C199" s="2">
        <v>0.69791666666666663</v>
      </c>
      <c r="D199" t="s">
        <v>2249</v>
      </c>
      <c r="E199" t="s">
        <v>2984</v>
      </c>
      <c r="F199" t="s">
        <v>2704</v>
      </c>
      <c r="G199" t="s">
        <v>2712</v>
      </c>
      <c r="H199" t="s">
        <v>2752</v>
      </c>
      <c r="I199" t="s">
        <v>2757</v>
      </c>
      <c r="J199" t="s">
        <v>2763</v>
      </c>
      <c r="K199">
        <v>3</v>
      </c>
      <c r="L199">
        <v>110</v>
      </c>
      <c r="M199">
        <v>0</v>
      </c>
      <c r="N199">
        <v>330</v>
      </c>
      <c r="O199">
        <v>330</v>
      </c>
      <c r="P199" t="s">
        <v>2839</v>
      </c>
      <c r="Q199" t="s">
        <v>2778</v>
      </c>
      <c r="R199" t="s">
        <v>2790</v>
      </c>
      <c r="S199" t="s">
        <v>2800</v>
      </c>
      <c r="T199" t="s">
        <v>2807</v>
      </c>
      <c r="U199">
        <v>3</v>
      </c>
      <c r="V199">
        <v>100</v>
      </c>
      <c r="W199">
        <v>30</v>
      </c>
      <c r="X199">
        <v>42.11</v>
      </c>
      <c r="Y199">
        <v>204</v>
      </c>
      <c r="Z199" t="s">
        <v>2815</v>
      </c>
      <c r="AA199" t="s">
        <v>2831</v>
      </c>
    </row>
    <row r="200" spans="1:27" ht="14.4" x14ac:dyDescent="0.3">
      <c r="A200" t="s">
        <v>300</v>
      </c>
      <c r="B200" t="s">
        <v>1825</v>
      </c>
      <c r="C200" s="2">
        <v>0.75</v>
      </c>
      <c r="D200" t="s">
        <v>2835</v>
      </c>
      <c r="E200" t="s">
        <v>2985</v>
      </c>
      <c r="F200" t="s">
        <v>2705</v>
      </c>
      <c r="G200" t="s">
        <v>2714</v>
      </c>
      <c r="H200" t="s">
        <v>2752</v>
      </c>
      <c r="I200" t="s">
        <v>2758</v>
      </c>
      <c r="J200" t="s">
        <v>2759</v>
      </c>
      <c r="K200">
        <v>3</v>
      </c>
      <c r="L200">
        <v>170</v>
      </c>
      <c r="M200">
        <v>0</v>
      </c>
      <c r="N200">
        <v>510</v>
      </c>
      <c r="O200">
        <v>510</v>
      </c>
      <c r="P200" t="s">
        <v>2765</v>
      </c>
      <c r="Q200" t="s">
        <v>2835</v>
      </c>
      <c r="R200" t="s">
        <v>2789</v>
      </c>
      <c r="S200" t="s">
        <v>2803</v>
      </c>
      <c r="T200" t="s">
        <v>2811</v>
      </c>
      <c r="U200">
        <v>1</v>
      </c>
      <c r="V200">
        <v>74</v>
      </c>
      <c r="W200">
        <v>30</v>
      </c>
      <c r="X200">
        <v>57.06</v>
      </c>
      <c r="Y200">
        <v>339</v>
      </c>
      <c r="Z200" t="s">
        <v>2816</v>
      </c>
      <c r="AA200" t="s">
        <v>2827</v>
      </c>
    </row>
    <row r="201" spans="1:27" ht="14.4" x14ac:dyDescent="0.3">
      <c r="A201" t="s">
        <v>301</v>
      </c>
      <c r="B201" t="s">
        <v>1826</v>
      </c>
      <c r="C201" s="2">
        <v>0.74305555555555558</v>
      </c>
      <c r="D201" t="s">
        <v>2215</v>
      </c>
      <c r="E201" t="s">
        <v>2852</v>
      </c>
      <c r="F201" t="s">
        <v>2705</v>
      </c>
      <c r="G201" t="s">
        <v>2711</v>
      </c>
      <c r="H201" t="s">
        <v>2754</v>
      </c>
      <c r="I201" t="s">
        <v>2757</v>
      </c>
      <c r="J201" t="s">
        <v>2833</v>
      </c>
      <c r="K201">
        <v>5</v>
      </c>
      <c r="L201">
        <v>95</v>
      </c>
      <c r="M201">
        <v>5</v>
      </c>
      <c r="N201">
        <v>475</v>
      </c>
      <c r="O201">
        <v>160</v>
      </c>
      <c r="P201" t="s">
        <v>2766</v>
      </c>
      <c r="Q201" t="s">
        <v>2778</v>
      </c>
      <c r="R201" t="s">
        <v>2788</v>
      </c>
      <c r="S201" t="s">
        <v>2800</v>
      </c>
      <c r="T201" t="s">
        <v>2807</v>
      </c>
      <c r="U201">
        <v>3</v>
      </c>
      <c r="V201">
        <v>377</v>
      </c>
      <c r="W201">
        <v>30</v>
      </c>
      <c r="X201">
        <v>42.3</v>
      </c>
      <c r="Y201">
        <v>95</v>
      </c>
      <c r="Z201" t="s">
        <v>2818</v>
      </c>
      <c r="AA201" t="s">
        <v>2829</v>
      </c>
    </row>
    <row r="202" spans="1:27" ht="14.4" x14ac:dyDescent="0.3">
      <c r="A202" t="s">
        <v>303</v>
      </c>
      <c r="B202" t="s">
        <v>1827</v>
      </c>
      <c r="C202" s="2">
        <v>0.59375</v>
      </c>
      <c r="D202" t="s">
        <v>2357</v>
      </c>
      <c r="E202" t="s">
        <v>2986</v>
      </c>
      <c r="F202" t="s">
        <v>2705</v>
      </c>
      <c r="G202" t="s">
        <v>2708</v>
      </c>
      <c r="H202" t="s">
        <v>2753</v>
      </c>
      <c r="I202" t="s">
        <v>2755</v>
      </c>
      <c r="J202" t="s">
        <v>2759</v>
      </c>
      <c r="K202">
        <v>2</v>
      </c>
      <c r="L202">
        <v>65</v>
      </c>
      <c r="M202">
        <v>0</v>
      </c>
      <c r="N202">
        <v>130</v>
      </c>
      <c r="O202">
        <v>130</v>
      </c>
      <c r="P202" t="s">
        <v>2839</v>
      </c>
      <c r="Q202" t="s">
        <v>2777</v>
      </c>
      <c r="R202" t="s">
        <v>2786</v>
      </c>
      <c r="S202" t="s">
        <v>2800</v>
      </c>
      <c r="T202" t="s">
        <v>2807</v>
      </c>
      <c r="U202">
        <v>3</v>
      </c>
      <c r="V202">
        <v>76</v>
      </c>
      <c r="W202">
        <v>13</v>
      </c>
      <c r="X202">
        <v>28.44</v>
      </c>
      <c r="Y202">
        <v>73</v>
      </c>
      <c r="Z202" t="s">
        <v>2818</v>
      </c>
      <c r="AA202" t="s">
        <v>2827</v>
      </c>
    </row>
    <row r="203" spans="1:27" ht="14.4" x14ac:dyDescent="0.3">
      <c r="A203" t="s">
        <v>306</v>
      </c>
      <c r="B203" t="s">
        <v>1828</v>
      </c>
      <c r="C203" s="2">
        <v>0.5</v>
      </c>
      <c r="D203" t="s">
        <v>2835</v>
      </c>
      <c r="E203" t="s">
        <v>2987</v>
      </c>
      <c r="F203" t="s">
        <v>2835</v>
      </c>
      <c r="G203" t="s">
        <v>2709</v>
      </c>
      <c r="H203" t="s">
        <v>2752</v>
      </c>
      <c r="I203" t="s">
        <v>2757</v>
      </c>
      <c r="J203" t="s">
        <v>2764</v>
      </c>
      <c r="K203">
        <v>1</v>
      </c>
      <c r="L203">
        <v>120</v>
      </c>
      <c r="M203">
        <v>0.1</v>
      </c>
      <c r="N203">
        <v>120</v>
      </c>
      <c r="O203">
        <v>108</v>
      </c>
      <c r="P203" t="s">
        <v>2839</v>
      </c>
      <c r="Q203" t="s">
        <v>2781</v>
      </c>
      <c r="R203" t="s">
        <v>2789</v>
      </c>
      <c r="S203" t="s">
        <v>2804</v>
      </c>
      <c r="T203" t="s">
        <v>2810</v>
      </c>
      <c r="U203">
        <v>1</v>
      </c>
      <c r="V203">
        <v>117</v>
      </c>
      <c r="W203">
        <v>30</v>
      </c>
      <c r="X203">
        <v>59.37</v>
      </c>
      <c r="Y203">
        <v>49</v>
      </c>
      <c r="Z203" t="s">
        <v>2835</v>
      </c>
      <c r="AA203" t="s">
        <v>2831</v>
      </c>
    </row>
    <row r="204" spans="1:27" ht="14.4" x14ac:dyDescent="0.3">
      <c r="A204" t="s">
        <v>310</v>
      </c>
      <c r="B204" t="s">
        <v>1829</v>
      </c>
      <c r="C204" s="2">
        <v>0.75</v>
      </c>
      <c r="D204" t="s">
        <v>2305</v>
      </c>
      <c r="E204" t="s">
        <v>2864</v>
      </c>
      <c r="F204" t="s">
        <v>2705</v>
      </c>
      <c r="G204" t="s">
        <v>2721</v>
      </c>
      <c r="H204" t="s">
        <v>2756</v>
      </c>
      <c r="I204" t="s">
        <v>2755</v>
      </c>
      <c r="J204" t="s">
        <v>2764</v>
      </c>
      <c r="K204">
        <v>2</v>
      </c>
      <c r="L204">
        <v>190</v>
      </c>
      <c r="M204">
        <v>5</v>
      </c>
      <c r="N204">
        <v>380</v>
      </c>
      <c r="O204">
        <v>160</v>
      </c>
      <c r="P204" t="s">
        <v>2839</v>
      </c>
      <c r="Q204" t="s">
        <v>2778</v>
      </c>
      <c r="R204" t="s">
        <v>2790</v>
      </c>
      <c r="S204" t="s">
        <v>2804</v>
      </c>
      <c r="T204" t="s">
        <v>2807</v>
      </c>
      <c r="U204">
        <v>3</v>
      </c>
      <c r="V204">
        <v>97</v>
      </c>
      <c r="W204">
        <v>57</v>
      </c>
      <c r="X204">
        <v>86.34</v>
      </c>
      <c r="Y204">
        <v>95</v>
      </c>
      <c r="Z204" t="s">
        <v>2817</v>
      </c>
      <c r="AA204" t="s">
        <v>2830</v>
      </c>
    </row>
    <row r="205" spans="1:27" ht="14.4" x14ac:dyDescent="0.3">
      <c r="A205" t="s">
        <v>311</v>
      </c>
      <c r="B205" t="s">
        <v>1830</v>
      </c>
      <c r="C205" s="2">
        <v>0.33333333333333331</v>
      </c>
      <c r="D205" t="s">
        <v>2240</v>
      </c>
      <c r="E205" t="s">
        <v>2988</v>
      </c>
      <c r="F205" t="s">
        <v>2835</v>
      </c>
      <c r="G205" t="s">
        <v>2706</v>
      </c>
      <c r="H205" t="s">
        <v>2752</v>
      </c>
      <c r="I205" t="s">
        <v>2757</v>
      </c>
      <c r="J205" t="s">
        <v>2763</v>
      </c>
      <c r="K205">
        <v>1</v>
      </c>
      <c r="L205">
        <v>135</v>
      </c>
      <c r="M205">
        <v>10</v>
      </c>
      <c r="N205">
        <v>135</v>
      </c>
      <c r="O205">
        <v>121.5</v>
      </c>
      <c r="P205" t="s">
        <v>2765</v>
      </c>
      <c r="Q205" t="s">
        <v>2775</v>
      </c>
      <c r="R205" t="s">
        <v>2793</v>
      </c>
      <c r="S205" t="s">
        <v>2806</v>
      </c>
      <c r="T205" t="s">
        <v>2810</v>
      </c>
      <c r="U205">
        <v>4</v>
      </c>
      <c r="V205">
        <v>410</v>
      </c>
      <c r="W205">
        <v>19</v>
      </c>
      <c r="X205">
        <v>66.260000000000005</v>
      </c>
      <c r="Y205">
        <v>55</v>
      </c>
      <c r="Z205" t="s">
        <v>2818</v>
      </c>
      <c r="AA205" t="s">
        <v>2835</v>
      </c>
    </row>
    <row r="206" spans="1:27" ht="14.4" x14ac:dyDescent="0.3">
      <c r="A206" t="s">
        <v>312</v>
      </c>
      <c r="B206" t="s">
        <v>1831</v>
      </c>
      <c r="C206" s="2">
        <v>0.82291666666666663</v>
      </c>
      <c r="D206" t="s">
        <v>2241</v>
      </c>
      <c r="E206" t="s">
        <v>2989</v>
      </c>
      <c r="F206" t="s">
        <v>2835</v>
      </c>
      <c r="G206" t="s">
        <v>2720</v>
      </c>
      <c r="H206" t="s">
        <v>2755</v>
      </c>
      <c r="I206" t="s">
        <v>2755</v>
      </c>
      <c r="J206" t="s">
        <v>2759</v>
      </c>
      <c r="K206">
        <v>1</v>
      </c>
      <c r="L206">
        <v>185</v>
      </c>
      <c r="M206">
        <v>0</v>
      </c>
      <c r="N206">
        <v>185</v>
      </c>
      <c r="O206">
        <v>185</v>
      </c>
      <c r="P206" t="s">
        <v>2839</v>
      </c>
      <c r="Q206" t="s">
        <v>2781</v>
      </c>
      <c r="R206" t="s">
        <v>2786</v>
      </c>
      <c r="S206" t="s">
        <v>2800</v>
      </c>
      <c r="T206" t="s">
        <v>2810</v>
      </c>
      <c r="U206">
        <v>4</v>
      </c>
      <c r="V206">
        <v>414</v>
      </c>
      <c r="W206">
        <v>30</v>
      </c>
      <c r="X206">
        <v>67.16</v>
      </c>
      <c r="Y206">
        <v>118</v>
      </c>
      <c r="Z206" t="s">
        <v>2818</v>
      </c>
      <c r="AA206" t="s">
        <v>2827</v>
      </c>
    </row>
    <row r="207" spans="1:27" ht="14.4" x14ac:dyDescent="0.3">
      <c r="A207" t="s">
        <v>313</v>
      </c>
      <c r="B207" t="s">
        <v>1832</v>
      </c>
      <c r="C207" s="2">
        <v>0.72916666666666663</v>
      </c>
      <c r="D207" t="s">
        <v>2207</v>
      </c>
      <c r="E207" t="s">
        <v>2990</v>
      </c>
      <c r="F207" t="s">
        <v>2705</v>
      </c>
      <c r="G207" t="s">
        <v>2714</v>
      </c>
      <c r="H207" t="s">
        <v>2752</v>
      </c>
      <c r="I207" t="s">
        <v>2758</v>
      </c>
      <c r="J207" t="s">
        <v>2763</v>
      </c>
      <c r="K207">
        <v>1</v>
      </c>
      <c r="L207">
        <v>170</v>
      </c>
      <c r="M207">
        <v>0</v>
      </c>
      <c r="N207">
        <v>170</v>
      </c>
      <c r="O207">
        <v>170</v>
      </c>
      <c r="P207" t="s">
        <v>2839</v>
      </c>
      <c r="Q207" t="s">
        <v>2775</v>
      </c>
      <c r="R207" t="s">
        <v>2785</v>
      </c>
      <c r="S207" t="s">
        <v>2799</v>
      </c>
      <c r="T207" t="s">
        <v>2807</v>
      </c>
      <c r="U207">
        <v>6</v>
      </c>
      <c r="V207">
        <v>462</v>
      </c>
      <c r="W207">
        <v>57</v>
      </c>
      <c r="X207">
        <v>56.56</v>
      </c>
      <c r="Y207">
        <v>113</v>
      </c>
      <c r="Z207" t="s">
        <v>2819</v>
      </c>
      <c r="AA207" t="s">
        <v>2827</v>
      </c>
    </row>
    <row r="208" spans="1:27" ht="14.4" x14ac:dyDescent="0.3">
      <c r="A208" t="s">
        <v>315</v>
      </c>
      <c r="B208" t="s">
        <v>1833</v>
      </c>
      <c r="C208" s="2">
        <v>0.76041666666666663</v>
      </c>
      <c r="D208" t="s">
        <v>2170</v>
      </c>
      <c r="E208" t="s">
        <v>2863</v>
      </c>
      <c r="F208" t="s">
        <v>2705</v>
      </c>
      <c r="G208" t="s">
        <v>2720</v>
      </c>
      <c r="H208" t="s">
        <v>2755</v>
      </c>
      <c r="I208" t="s">
        <v>2755</v>
      </c>
      <c r="J208" t="s">
        <v>2762</v>
      </c>
      <c r="K208">
        <v>2</v>
      </c>
      <c r="L208">
        <v>190</v>
      </c>
      <c r="M208">
        <v>0.05</v>
      </c>
      <c r="N208">
        <v>380</v>
      </c>
      <c r="O208">
        <v>361</v>
      </c>
      <c r="P208" t="s">
        <v>2839</v>
      </c>
      <c r="Q208" t="s">
        <v>2835</v>
      </c>
      <c r="R208" t="s">
        <v>2789</v>
      </c>
      <c r="S208" t="s">
        <v>2804</v>
      </c>
      <c r="T208" t="s">
        <v>2807</v>
      </c>
      <c r="U208">
        <v>3</v>
      </c>
      <c r="V208">
        <v>48</v>
      </c>
      <c r="W208">
        <v>30</v>
      </c>
      <c r="X208">
        <v>76.91</v>
      </c>
      <c r="Y208">
        <v>207</v>
      </c>
      <c r="Z208" t="s">
        <v>2818</v>
      </c>
      <c r="AA208" t="s">
        <v>2828</v>
      </c>
    </row>
    <row r="209" spans="1:27" ht="14.4" x14ac:dyDescent="0.3">
      <c r="A209" t="s">
        <v>318</v>
      </c>
      <c r="B209" t="s">
        <v>1834</v>
      </c>
      <c r="C209" s="2">
        <v>0.65972222222222221</v>
      </c>
      <c r="D209" t="s">
        <v>2183</v>
      </c>
      <c r="E209" t="s">
        <v>2991</v>
      </c>
      <c r="F209" t="s">
        <v>2705</v>
      </c>
      <c r="G209" t="s">
        <v>2719</v>
      </c>
      <c r="H209" t="s">
        <v>2754</v>
      </c>
      <c r="I209" t="s">
        <v>2758</v>
      </c>
      <c r="J209" t="s">
        <v>2833</v>
      </c>
      <c r="K209">
        <v>2</v>
      </c>
      <c r="L209">
        <v>105</v>
      </c>
      <c r="M209">
        <v>0</v>
      </c>
      <c r="N209">
        <v>210</v>
      </c>
      <c r="O209">
        <v>210</v>
      </c>
      <c r="P209" t="s">
        <v>2835</v>
      </c>
      <c r="Q209" t="s">
        <v>2835</v>
      </c>
      <c r="R209" t="s">
        <v>2789</v>
      </c>
      <c r="S209" t="s">
        <v>2804</v>
      </c>
      <c r="T209" t="s">
        <v>2811</v>
      </c>
      <c r="U209">
        <v>4</v>
      </c>
      <c r="V209">
        <v>391</v>
      </c>
      <c r="W209">
        <v>36</v>
      </c>
      <c r="X209">
        <v>44.73</v>
      </c>
      <c r="Y209">
        <v>121</v>
      </c>
      <c r="Z209" t="s">
        <v>2816</v>
      </c>
      <c r="AA209" t="s">
        <v>2835</v>
      </c>
    </row>
    <row r="210" spans="1:27" ht="14.4" x14ac:dyDescent="0.3">
      <c r="A210" t="s">
        <v>319</v>
      </c>
      <c r="B210" t="s">
        <v>1835</v>
      </c>
      <c r="C210" s="2">
        <v>0.625</v>
      </c>
      <c r="D210" t="s">
        <v>2231</v>
      </c>
      <c r="E210" t="s">
        <v>2992</v>
      </c>
      <c r="F210" t="s">
        <v>2704</v>
      </c>
      <c r="G210" t="s">
        <v>2710</v>
      </c>
      <c r="H210" t="s">
        <v>2752</v>
      </c>
      <c r="I210" t="s">
        <v>2758</v>
      </c>
      <c r="J210" t="s">
        <v>2763</v>
      </c>
      <c r="K210">
        <v>1</v>
      </c>
      <c r="L210">
        <v>155</v>
      </c>
      <c r="M210">
        <v>10</v>
      </c>
      <c r="N210">
        <v>155</v>
      </c>
      <c r="O210">
        <v>139.5</v>
      </c>
      <c r="P210" t="s">
        <v>2765</v>
      </c>
      <c r="Q210" t="s">
        <v>2835</v>
      </c>
      <c r="R210" t="s">
        <v>2788</v>
      </c>
      <c r="S210" t="s">
        <v>2799</v>
      </c>
      <c r="T210" t="s">
        <v>2807</v>
      </c>
      <c r="U210">
        <v>5</v>
      </c>
      <c r="V210">
        <v>20</v>
      </c>
      <c r="W210">
        <v>30</v>
      </c>
      <c r="X210">
        <v>70.41</v>
      </c>
      <c r="Y210">
        <v>69</v>
      </c>
      <c r="Z210" t="s">
        <v>2835</v>
      </c>
      <c r="AA210" t="s">
        <v>2828</v>
      </c>
    </row>
    <row r="211" spans="1:27" ht="14.4" x14ac:dyDescent="0.3">
      <c r="A211" t="s">
        <v>320</v>
      </c>
      <c r="B211" t="s">
        <v>1836</v>
      </c>
      <c r="C211" s="2">
        <v>0.77083333333333337</v>
      </c>
      <c r="D211" t="s">
        <v>2307</v>
      </c>
      <c r="E211" t="s">
        <v>2993</v>
      </c>
      <c r="F211" t="s">
        <v>2705</v>
      </c>
      <c r="G211" t="s">
        <v>2717</v>
      </c>
      <c r="H211" t="s">
        <v>2752</v>
      </c>
      <c r="I211" t="s">
        <v>2757</v>
      </c>
      <c r="J211" t="s">
        <v>2764</v>
      </c>
      <c r="K211">
        <v>1</v>
      </c>
      <c r="L211">
        <v>95</v>
      </c>
      <c r="M211">
        <v>0.1</v>
      </c>
      <c r="N211">
        <v>95</v>
      </c>
      <c r="O211">
        <v>85.5</v>
      </c>
      <c r="P211" t="s">
        <v>2765</v>
      </c>
      <c r="Q211" t="s">
        <v>2781</v>
      </c>
      <c r="R211" t="s">
        <v>2791</v>
      </c>
      <c r="S211" t="s">
        <v>2806</v>
      </c>
      <c r="T211" t="s">
        <v>2810</v>
      </c>
      <c r="U211">
        <v>3</v>
      </c>
      <c r="V211">
        <v>146</v>
      </c>
      <c r="W211">
        <v>30</v>
      </c>
      <c r="X211">
        <v>31.81</v>
      </c>
      <c r="Y211">
        <v>54</v>
      </c>
      <c r="Z211" t="s">
        <v>2818</v>
      </c>
      <c r="AA211" t="s">
        <v>2835</v>
      </c>
    </row>
    <row r="212" spans="1:27" ht="14.4" x14ac:dyDescent="0.3">
      <c r="A212" t="s">
        <v>321</v>
      </c>
      <c r="B212" t="s">
        <v>1837</v>
      </c>
      <c r="C212" s="2">
        <v>0.38194444444444442</v>
      </c>
      <c r="D212" t="s">
        <v>2259</v>
      </c>
      <c r="E212" t="s">
        <v>2937</v>
      </c>
      <c r="F212" t="s">
        <v>2701</v>
      </c>
      <c r="G212" t="s">
        <v>2711</v>
      </c>
      <c r="H212" t="s">
        <v>2754</v>
      </c>
      <c r="I212" t="s">
        <v>2757</v>
      </c>
      <c r="J212" t="s">
        <v>2759</v>
      </c>
      <c r="K212">
        <v>1</v>
      </c>
      <c r="L212">
        <v>105</v>
      </c>
      <c r="M212">
        <v>0.05</v>
      </c>
      <c r="N212">
        <v>105</v>
      </c>
      <c r="O212">
        <v>99.75</v>
      </c>
      <c r="P212" t="s">
        <v>2765</v>
      </c>
      <c r="Q212" t="s">
        <v>2775</v>
      </c>
      <c r="R212" t="s">
        <v>2793</v>
      </c>
      <c r="S212" t="s">
        <v>2802</v>
      </c>
      <c r="T212" t="s">
        <v>2807</v>
      </c>
      <c r="U212">
        <v>2</v>
      </c>
      <c r="V212">
        <v>125</v>
      </c>
      <c r="W212">
        <v>25</v>
      </c>
      <c r="X212">
        <v>51.06</v>
      </c>
      <c r="Y212">
        <v>49</v>
      </c>
      <c r="Z212" t="s">
        <v>2817</v>
      </c>
      <c r="AA212" t="s">
        <v>2830</v>
      </c>
    </row>
    <row r="213" spans="1:27" ht="14.4" x14ac:dyDescent="0.3">
      <c r="A213" t="s">
        <v>322</v>
      </c>
      <c r="B213" t="s">
        <v>1838</v>
      </c>
      <c r="C213" s="2">
        <v>0.86458333333333337</v>
      </c>
      <c r="D213" t="s">
        <v>2246</v>
      </c>
      <c r="E213" t="s">
        <v>2927</v>
      </c>
      <c r="F213" t="s">
        <v>2704</v>
      </c>
      <c r="G213" t="s">
        <v>2713</v>
      </c>
      <c r="H213" t="s">
        <v>2752</v>
      </c>
      <c r="I213" t="s">
        <v>2757</v>
      </c>
      <c r="J213" t="s">
        <v>2759</v>
      </c>
      <c r="K213">
        <v>1</v>
      </c>
      <c r="L213">
        <v>145</v>
      </c>
      <c r="M213">
        <v>0.1</v>
      </c>
      <c r="N213">
        <v>145</v>
      </c>
      <c r="O213">
        <v>130.5</v>
      </c>
      <c r="P213" t="s">
        <v>2766</v>
      </c>
      <c r="Q213" t="s">
        <v>2784</v>
      </c>
      <c r="R213" t="s">
        <v>2785</v>
      </c>
      <c r="S213" t="s">
        <v>2805</v>
      </c>
      <c r="T213" t="s">
        <v>2807</v>
      </c>
      <c r="U213">
        <v>3</v>
      </c>
      <c r="V213">
        <v>483</v>
      </c>
      <c r="W213">
        <v>60</v>
      </c>
      <c r="X213">
        <v>79.73</v>
      </c>
      <c r="Y213">
        <v>51</v>
      </c>
      <c r="Z213" t="s">
        <v>2818</v>
      </c>
      <c r="AA213" t="s">
        <v>2828</v>
      </c>
    </row>
    <row r="214" spans="1:27" ht="14.4" x14ac:dyDescent="0.3">
      <c r="A214" t="s">
        <v>325</v>
      </c>
      <c r="B214" t="s">
        <v>1839</v>
      </c>
      <c r="C214" s="2">
        <v>0.59722222222222221</v>
      </c>
      <c r="D214" t="s">
        <v>2190</v>
      </c>
      <c r="E214" t="s">
        <v>2867</v>
      </c>
      <c r="F214" t="s">
        <v>2705</v>
      </c>
      <c r="G214" t="s">
        <v>2707</v>
      </c>
      <c r="H214" t="s">
        <v>2753</v>
      </c>
      <c r="I214" t="s">
        <v>2755</v>
      </c>
      <c r="J214" t="s">
        <v>2833</v>
      </c>
      <c r="K214">
        <v>2</v>
      </c>
      <c r="L214">
        <v>115</v>
      </c>
      <c r="M214">
        <v>0.15</v>
      </c>
      <c r="N214">
        <v>230</v>
      </c>
      <c r="O214">
        <v>195.5</v>
      </c>
      <c r="P214" t="s">
        <v>2766</v>
      </c>
      <c r="Q214" t="s">
        <v>2835</v>
      </c>
      <c r="R214" t="s">
        <v>2786</v>
      </c>
      <c r="S214" t="s">
        <v>2801</v>
      </c>
      <c r="T214" t="s">
        <v>2807</v>
      </c>
      <c r="U214">
        <v>3</v>
      </c>
      <c r="V214">
        <v>141</v>
      </c>
      <c r="W214">
        <v>31</v>
      </c>
      <c r="X214">
        <v>55.57</v>
      </c>
      <c r="Y214">
        <v>84</v>
      </c>
      <c r="Z214" t="s">
        <v>2818</v>
      </c>
      <c r="AA214" t="s">
        <v>2828</v>
      </c>
    </row>
    <row r="215" spans="1:27" ht="14.4" x14ac:dyDescent="0.3">
      <c r="A215" t="s">
        <v>326</v>
      </c>
      <c r="B215" t="s">
        <v>1840</v>
      </c>
      <c r="C215" s="2">
        <v>0.64583333333333337</v>
      </c>
      <c r="D215" t="s">
        <v>2309</v>
      </c>
      <c r="E215" t="s">
        <v>2994</v>
      </c>
      <c r="F215" t="s">
        <v>2701</v>
      </c>
      <c r="G215" t="s">
        <v>2710</v>
      </c>
      <c r="H215" t="s">
        <v>2752</v>
      </c>
      <c r="I215" t="s">
        <v>2758</v>
      </c>
      <c r="J215" t="s">
        <v>2763</v>
      </c>
      <c r="K215">
        <v>1</v>
      </c>
      <c r="L215">
        <v>155</v>
      </c>
      <c r="M215">
        <v>0.05</v>
      </c>
      <c r="N215">
        <v>155</v>
      </c>
      <c r="O215">
        <v>147.25</v>
      </c>
      <c r="P215" t="s">
        <v>2835</v>
      </c>
      <c r="Q215" t="s">
        <v>2778</v>
      </c>
      <c r="R215" t="s">
        <v>2791</v>
      </c>
      <c r="S215" t="s">
        <v>2801</v>
      </c>
      <c r="T215" t="s">
        <v>2807</v>
      </c>
      <c r="U215">
        <v>4</v>
      </c>
      <c r="V215">
        <v>224</v>
      </c>
      <c r="W215">
        <v>30</v>
      </c>
      <c r="X215">
        <v>63.29</v>
      </c>
      <c r="Y215">
        <v>84</v>
      </c>
      <c r="Z215" t="s">
        <v>2818</v>
      </c>
      <c r="AA215" t="s">
        <v>2829</v>
      </c>
    </row>
    <row r="216" spans="1:27" ht="14.4" x14ac:dyDescent="0.3">
      <c r="A216" t="s">
        <v>329</v>
      </c>
      <c r="B216" t="s">
        <v>1841</v>
      </c>
      <c r="C216" s="2">
        <v>0.2986111111111111</v>
      </c>
      <c r="D216" t="s">
        <v>2249</v>
      </c>
      <c r="E216" t="s">
        <v>2995</v>
      </c>
      <c r="F216" t="s">
        <v>2835</v>
      </c>
      <c r="G216" t="s">
        <v>2715</v>
      </c>
      <c r="H216" t="s">
        <v>2754</v>
      </c>
      <c r="I216" t="s">
        <v>2757</v>
      </c>
      <c r="J216" t="s">
        <v>2762</v>
      </c>
      <c r="K216">
        <v>2</v>
      </c>
      <c r="L216">
        <v>80</v>
      </c>
      <c r="M216">
        <v>0.15</v>
      </c>
      <c r="N216">
        <v>160</v>
      </c>
      <c r="O216">
        <v>136</v>
      </c>
      <c r="P216" t="s">
        <v>2839</v>
      </c>
      <c r="Q216" t="s">
        <v>2778</v>
      </c>
      <c r="R216" t="s">
        <v>2790</v>
      </c>
      <c r="S216" t="s">
        <v>2806</v>
      </c>
      <c r="T216" t="s">
        <v>2811</v>
      </c>
      <c r="U216">
        <v>2</v>
      </c>
      <c r="V216">
        <v>51</v>
      </c>
      <c r="W216">
        <v>55</v>
      </c>
      <c r="X216">
        <v>33.979999999999997</v>
      </c>
      <c r="Y216">
        <v>68</v>
      </c>
      <c r="Z216" t="s">
        <v>2818</v>
      </c>
      <c r="AA216" t="s">
        <v>2830</v>
      </c>
    </row>
    <row r="217" spans="1:27" ht="14.4" x14ac:dyDescent="0.3">
      <c r="A217" t="s">
        <v>330</v>
      </c>
      <c r="B217" t="s">
        <v>1842</v>
      </c>
      <c r="C217" s="2">
        <v>0.44791666666666669</v>
      </c>
      <c r="D217" t="s">
        <v>2311</v>
      </c>
      <c r="E217" t="s">
        <v>2921</v>
      </c>
      <c r="F217" t="s">
        <v>2705</v>
      </c>
      <c r="G217" t="s">
        <v>2706</v>
      </c>
      <c r="H217" t="s">
        <v>2752</v>
      </c>
      <c r="I217" t="s">
        <v>2757</v>
      </c>
      <c r="J217" t="s">
        <v>2764</v>
      </c>
      <c r="K217">
        <v>2</v>
      </c>
      <c r="L217">
        <v>140</v>
      </c>
      <c r="M217">
        <v>5</v>
      </c>
      <c r="N217">
        <v>280</v>
      </c>
      <c r="O217">
        <v>160</v>
      </c>
      <c r="P217" t="s">
        <v>2767</v>
      </c>
      <c r="Q217" t="s">
        <v>2778</v>
      </c>
      <c r="R217" t="s">
        <v>2788</v>
      </c>
      <c r="S217" t="s">
        <v>2806</v>
      </c>
      <c r="T217" t="s">
        <v>2810</v>
      </c>
      <c r="U217">
        <v>1</v>
      </c>
      <c r="V217">
        <v>47</v>
      </c>
      <c r="W217">
        <v>30</v>
      </c>
      <c r="X217">
        <v>68.290000000000006</v>
      </c>
      <c r="Y217">
        <v>95</v>
      </c>
      <c r="Z217" t="s">
        <v>2819</v>
      </c>
      <c r="AA217" t="s">
        <v>2830</v>
      </c>
    </row>
    <row r="218" spans="1:27" ht="14.4" x14ac:dyDescent="0.3">
      <c r="A218" t="s">
        <v>331</v>
      </c>
      <c r="B218" t="s">
        <v>1843</v>
      </c>
      <c r="C218" s="2">
        <v>0.58333333333333337</v>
      </c>
      <c r="D218" t="s">
        <v>2312</v>
      </c>
      <c r="E218" t="s">
        <v>2996</v>
      </c>
      <c r="F218" t="s">
        <v>2704</v>
      </c>
      <c r="G218" t="s">
        <v>2720</v>
      </c>
      <c r="H218" t="s">
        <v>2755</v>
      </c>
      <c r="I218" t="s">
        <v>2755</v>
      </c>
      <c r="J218" t="s">
        <v>2833</v>
      </c>
      <c r="K218">
        <v>2</v>
      </c>
      <c r="L218">
        <v>175</v>
      </c>
      <c r="M218">
        <v>0</v>
      </c>
      <c r="N218">
        <v>350</v>
      </c>
      <c r="O218">
        <v>350</v>
      </c>
      <c r="P218" t="s">
        <v>2835</v>
      </c>
      <c r="Q218" t="s">
        <v>2781</v>
      </c>
      <c r="R218" t="s">
        <v>2789</v>
      </c>
      <c r="S218" t="s">
        <v>2800</v>
      </c>
      <c r="T218" t="s">
        <v>2807</v>
      </c>
      <c r="U218">
        <v>4</v>
      </c>
      <c r="V218">
        <v>359</v>
      </c>
      <c r="W218">
        <v>34</v>
      </c>
      <c r="X218">
        <v>105.66</v>
      </c>
      <c r="Y218">
        <v>139</v>
      </c>
      <c r="Z218" t="s">
        <v>2817</v>
      </c>
      <c r="AA218" t="s">
        <v>2830</v>
      </c>
    </row>
    <row r="219" spans="1:27" ht="14.4" x14ac:dyDescent="0.3">
      <c r="A219" t="s">
        <v>335</v>
      </c>
      <c r="B219" t="s">
        <v>1844</v>
      </c>
      <c r="C219" s="2">
        <v>0.76388888888888884</v>
      </c>
      <c r="D219" t="s">
        <v>2314</v>
      </c>
      <c r="E219" t="s">
        <v>2851</v>
      </c>
      <c r="F219" t="s">
        <v>2705</v>
      </c>
      <c r="G219" t="s">
        <v>2714</v>
      </c>
      <c r="H219" t="s">
        <v>2752</v>
      </c>
      <c r="I219" t="s">
        <v>2758</v>
      </c>
      <c r="J219" t="s">
        <v>2764</v>
      </c>
      <c r="K219">
        <v>3</v>
      </c>
      <c r="L219">
        <v>170</v>
      </c>
      <c r="M219">
        <v>0</v>
      </c>
      <c r="N219">
        <v>510</v>
      </c>
      <c r="O219">
        <v>510</v>
      </c>
      <c r="P219" t="s">
        <v>2765</v>
      </c>
      <c r="Q219" t="s">
        <v>2775</v>
      </c>
      <c r="R219" t="s">
        <v>2790</v>
      </c>
      <c r="S219" t="s">
        <v>2800</v>
      </c>
      <c r="T219" t="s">
        <v>2807</v>
      </c>
      <c r="U219">
        <v>5</v>
      </c>
      <c r="V219">
        <v>367</v>
      </c>
      <c r="W219">
        <v>20</v>
      </c>
      <c r="X219">
        <v>95.35</v>
      </c>
      <c r="Y219">
        <v>224</v>
      </c>
      <c r="Z219" t="s">
        <v>2815</v>
      </c>
      <c r="AA219" t="s">
        <v>2830</v>
      </c>
    </row>
    <row r="220" spans="1:27" ht="14.4" x14ac:dyDescent="0.3">
      <c r="A220" t="s">
        <v>337</v>
      </c>
      <c r="B220" t="s">
        <v>1845</v>
      </c>
      <c r="C220" s="2">
        <v>0.72916666666666663</v>
      </c>
      <c r="D220" t="s">
        <v>2304</v>
      </c>
      <c r="E220" t="s">
        <v>2997</v>
      </c>
      <c r="F220" t="s">
        <v>2705</v>
      </c>
      <c r="G220" t="s">
        <v>2720</v>
      </c>
      <c r="H220" t="s">
        <v>2755</v>
      </c>
      <c r="I220" t="s">
        <v>2755</v>
      </c>
      <c r="J220" t="s">
        <v>2762</v>
      </c>
      <c r="K220">
        <v>4</v>
      </c>
      <c r="L220">
        <v>180</v>
      </c>
      <c r="M220">
        <v>5</v>
      </c>
      <c r="N220">
        <v>720</v>
      </c>
      <c r="O220">
        <v>684</v>
      </c>
      <c r="P220" t="s">
        <v>2839</v>
      </c>
      <c r="Q220" t="s">
        <v>2778</v>
      </c>
      <c r="R220" t="s">
        <v>2793</v>
      </c>
      <c r="S220" t="s">
        <v>2803</v>
      </c>
      <c r="T220" t="s">
        <v>2807</v>
      </c>
      <c r="U220">
        <v>3</v>
      </c>
      <c r="V220">
        <v>9</v>
      </c>
      <c r="W220">
        <v>15</v>
      </c>
      <c r="X220">
        <v>98.59</v>
      </c>
      <c r="Y220">
        <v>290</v>
      </c>
      <c r="Z220" t="s">
        <v>2819</v>
      </c>
      <c r="AA220" t="s">
        <v>2830</v>
      </c>
    </row>
    <row r="221" spans="1:27" ht="14.4" x14ac:dyDescent="0.3">
      <c r="A221" t="s">
        <v>338</v>
      </c>
      <c r="B221" t="s">
        <v>1846</v>
      </c>
      <c r="C221" s="2">
        <v>0.79861111111111116</v>
      </c>
      <c r="D221" t="s">
        <v>2270</v>
      </c>
      <c r="E221" t="s">
        <v>2998</v>
      </c>
      <c r="F221" t="s">
        <v>2704</v>
      </c>
      <c r="G221" t="s">
        <v>2717</v>
      </c>
      <c r="H221" t="s">
        <v>2752</v>
      </c>
      <c r="I221" t="s">
        <v>2757</v>
      </c>
      <c r="J221" t="s">
        <v>2759</v>
      </c>
      <c r="K221">
        <v>2</v>
      </c>
      <c r="L221">
        <v>85</v>
      </c>
      <c r="M221">
        <v>5</v>
      </c>
      <c r="N221">
        <v>170</v>
      </c>
      <c r="O221">
        <v>161.5</v>
      </c>
      <c r="P221" t="s">
        <v>2765</v>
      </c>
      <c r="Q221" t="s">
        <v>2778</v>
      </c>
      <c r="R221" t="s">
        <v>2793</v>
      </c>
      <c r="S221" t="s">
        <v>2800</v>
      </c>
      <c r="T221" t="s">
        <v>2807</v>
      </c>
      <c r="U221">
        <v>4</v>
      </c>
      <c r="V221">
        <v>455</v>
      </c>
      <c r="W221">
        <v>30</v>
      </c>
      <c r="X221">
        <v>47.46</v>
      </c>
      <c r="Y221">
        <v>67</v>
      </c>
      <c r="Z221" t="s">
        <v>2817</v>
      </c>
      <c r="AA221" t="s">
        <v>2828</v>
      </c>
    </row>
    <row r="222" spans="1:27" ht="14.4" x14ac:dyDescent="0.3">
      <c r="A222" t="s">
        <v>339</v>
      </c>
      <c r="B222" t="s">
        <v>1847</v>
      </c>
      <c r="C222" s="2">
        <v>0.76388888888888884</v>
      </c>
      <c r="D222" t="s">
        <v>2182</v>
      </c>
      <c r="E222" t="s">
        <v>2981</v>
      </c>
      <c r="F222" t="s">
        <v>2704</v>
      </c>
      <c r="G222" t="s">
        <v>2706</v>
      </c>
      <c r="H222" t="s">
        <v>2752</v>
      </c>
      <c r="I222" t="s">
        <v>2757</v>
      </c>
      <c r="J222" t="s">
        <v>2763</v>
      </c>
      <c r="K222">
        <v>2</v>
      </c>
      <c r="L222">
        <v>130</v>
      </c>
      <c r="M222">
        <v>0.15</v>
      </c>
      <c r="N222">
        <v>260</v>
      </c>
      <c r="O222">
        <v>221</v>
      </c>
      <c r="P222" t="s">
        <v>2767</v>
      </c>
      <c r="Q222" t="s">
        <v>2781</v>
      </c>
      <c r="R222" t="s">
        <v>2791</v>
      </c>
      <c r="S222" t="s">
        <v>2802</v>
      </c>
      <c r="T222" t="s">
        <v>2807</v>
      </c>
      <c r="U222">
        <v>1</v>
      </c>
      <c r="V222">
        <v>370</v>
      </c>
      <c r="W222">
        <v>15</v>
      </c>
      <c r="X222">
        <v>46.31</v>
      </c>
      <c r="Y222">
        <v>128</v>
      </c>
      <c r="Z222" t="s">
        <v>2817</v>
      </c>
      <c r="AA222" t="s">
        <v>2828</v>
      </c>
    </row>
    <row r="223" spans="1:27" ht="14.4" x14ac:dyDescent="0.3">
      <c r="A223" t="s">
        <v>340</v>
      </c>
      <c r="B223" t="s">
        <v>1848</v>
      </c>
      <c r="C223" s="2">
        <v>0.86458333333333337</v>
      </c>
      <c r="D223" t="s">
        <v>2315</v>
      </c>
      <c r="E223" t="s">
        <v>2999</v>
      </c>
      <c r="F223" t="s">
        <v>2705</v>
      </c>
      <c r="G223" t="s">
        <v>2708</v>
      </c>
      <c r="H223" t="s">
        <v>2753</v>
      </c>
      <c r="I223" t="s">
        <v>2755</v>
      </c>
      <c r="J223" t="s">
        <v>2759</v>
      </c>
      <c r="K223">
        <v>1</v>
      </c>
      <c r="L223">
        <v>80</v>
      </c>
      <c r="M223">
        <v>0.1</v>
      </c>
      <c r="N223">
        <v>80</v>
      </c>
      <c r="O223">
        <v>72</v>
      </c>
      <c r="P223" t="s">
        <v>2835</v>
      </c>
      <c r="Q223" t="s">
        <v>2775</v>
      </c>
      <c r="R223" t="s">
        <v>2790</v>
      </c>
      <c r="S223" t="s">
        <v>2805</v>
      </c>
      <c r="T223" t="s">
        <v>2810</v>
      </c>
      <c r="U223">
        <v>5</v>
      </c>
      <c r="V223">
        <v>407</v>
      </c>
      <c r="W223">
        <v>35</v>
      </c>
      <c r="X223">
        <v>27.55</v>
      </c>
      <c r="Y223">
        <v>44</v>
      </c>
      <c r="Z223" t="s">
        <v>2819</v>
      </c>
      <c r="AA223" t="s">
        <v>2830</v>
      </c>
    </row>
    <row r="224" spans="1:27" ht="14.4" x14ac:dyDescent="0.3">
      <c r="A224" t="s">
        <v>342</v>
      </c>
      <c r="B224" t="s">
        <v>1849</v>
      </c>
      <c r="C224" s="2">
        <v>0.34027777777777779</v>
      </c>
      <c r="D224" t="s">
        <v>2207</v>
      </c>
      <c r="E224" t="s">
        <v>2902</v>
      </c>
      <c r="F224" t="s">
        <v>2835</v>
      </c>
      <c r="G224" t="s">
        <v>2711</v>
      </c>
      <c r="H224" t="s">
        <v>2754</v>
      </c>
      <c r="I224" t="s">
        <v>2757</v>
      </c>
      <c r="J224" t="s">
        <v>2759</v>
      </c>
      <c r="K224">
        <v>1</v>
      </c>
      <c r="L224">
        <v>95</v>
      </c>
      <c r="M224">
        <v>0.05</v>
      </c>
      <c r="N224">
        <v>95</v>
      </c>
      <c r="O224">
        <v>90.25</v>
      </c>
      <c r="P224" t="s">
        <v>2835</v>
      </c>
      <c r="Q224" t="s">
        <v>2835</v>
      </c>
      <c r="R224" t="s">
        <v>2791</v>
      </c>
      <c r="S224" t="s">
        <v>2805</v>
      </c>
      <c r="T224" t="s">
        <v>2810</v>
      </c>
      <c r="U224">
        <v>4</v>
      </c>
      <c r="V224">
        <v>112</v>
      </c>
      <c r="W224">
        <v>56</v>
      </c>
      <c r="X224">
        <v>38.840000000000003</v>
      </c>
      <c r="Y224">
        <v>51</v>
      </c>
      <c r="Z224" t="s">
        <v>2818</v>
      </c>
      <c r="AA224" t="s">
        <v>2827</v>
      </c>
    </row>
    <row r="225" spans="1:27" ht="14.4" x14ac:dyDescent="0.3">
      <c r="A225" t="s">
        <v>343</v>
      </c>
      <c r="B225" t="s">
        <v>1850</v>
      </c>
      <c r="C225" s="2">
        <v>0.47916666666666669</v>
      </c>
      <c r="D225" t="s">
        <v>2187</v>
      </c>
      <c r="E225" t="s">
        <v>2935</v>
      </c>
      <c r="F225" t="s">
        <v>2701</v>
      </c>
      <c r="G225" t="s">
        <v>2714</v>
      </c>
      <c r="H225" t="s">
        <v>2752</v>
      </c>
      <c r="I225" t="s">
        <v>2758</v>
      </c>
      <c r="J225" t="s">
        <v>2764</v>
      </c>
      <c r="K225">
        <v>3</v>
      </c>
      <c r="L225">
        <v>160</v>
      </c>
      <c r="M225">
        <v>10</v>
      </c>
      <c r="N225">
        <v>480</v>
      </c>
      <c r="O225">
        <v>432</v>
      </c>
      <c r="P225" t="s">
        <v>2839</v>
      </c>
      <c r="Q225" t="s">
        <v>2835</v>
      </c>
      <c r="R225" t="s">
        <v>2793</v>
      </c>
      <c r="S225" t="s">
        <v>2802</v>
      </c>
      <c r="T225" t="s">
        <v>2811</v>
      </c>
      <c r="U225">
        <v>3</v>
      </c>
      <c r="V225">
        <v>242</v>
      </c>
      <c r="W225">
        <v>30</v>
      </c>
      <c r="X225">
        <v>69.790000000000006</v>
      </c>
      <c r="Y225">
        <v>223</v>
      </c>
      <c r="Z225" t="s">
        <v>2817</v>
      </c>
      <c r="AA225" t="s">
        <v>2827</v>
      </c>
    </row>
    <row r="226" spans="1:27" ht="14.4" x14ac:dyDescent="0.3">
      <c r="A226" t="s">
        <v>344</v>
      </c>
      <c r="B226" t="s">
        <v>1851</v>
      </c>
      <c r="C226" s="2">
        <v>0.58333333333333337</v>
      </c>
      <c r="D226" t="s">
        <v>2316</v>
      </c>
      <c r="E226" t="s">
        <v>2926</v>
      </c>
      <c r="F226" t="s">
        <v>2835</v>
      </c>
      <c r="G226" t="s">
        <v>2721</v>
      </c>
      <c r="H226" t="s">
        <v>2756</v>
      </c>
      <c r="I226" t="s">
        <v>2755</v>
      </c>
      <c r="J226" t="s">
        <v>2763</v>
      </c>
      <c r="K226">
        <v>1</v>
      </c>
      <c r="L226">
        <v>195</v>
      </c>
      <c r="M226">
        <v>5</v>
      </c>
      <c r="N226">
        <v>195</v>
      </c>
      <c r="O226">
        <v>185.25</v>
      </c>
      <c r="P226" t="s">
        <v>2767</v>
      </c>
      <c r="Q226" t="s">
        <v>2781</v>
      </c>
      <c r="R226" t="s">
        <v>2786</v>
      </c>
      <c r="S226" t="s">
        <v>2800</v>
      </c>
      <c r="T226" t="s">
        <v>2807</v>
      </c>
      <c r="U226">
        <v>5</v>
      </c>
      <c r="V226">
        <v>457</v>
      </c>
      <c r="W226">
        <v>38</v>
      </c>
      <c r="X226">
        <v>86.83</v>
      </c>
      <c r="Y226">
        <v>98</v>
      </c>
      <c r="Z226" t="s">
        <v>2835</v>
      </c>
      <c r="AA226" t="s">
        <v>2828</v>
      </c>
    </row>
    <row r="227" spans="1:27" ht="14.4" x14ac:dyDescent="0.3">
      <c r="A227" t="s">
        <v>348</v>
      </c>
      <c r="B227" t="s">
        <v>1852</v>
      </c>
      <c r="C227" s="2">
        <v>0.48958333333333331</v>
      </c>
      <c r="D227" t="s">
        <v>2194</v>
      </c>
      <c r="E227" t="s">
        <v>2874</v>
      </c>
      <c r="F227" t="s">
        <v>2701</v>
      </c>
      <c r="G227" t="s">
        <v>2719</v>
      </c>
      <c r="H227" t="s">
        <v>2754</v>
      </c>
      <c r="I227" t="s">
        <v>2758</v>
      </c>
      <c r="J227" t="s">
        <v>2762</v>
      </c>
      <c r="K227">
        <v>2</v>
      </c>
      <c r="L227">
        <v>110</v>
      </c>
      <c r="M227">
        <v>0.1</v>
      </c>
      <c r="N227">
        <v>220</v>
      </c>
      <c r="O227">
        <v>198</v>
      </c>
      <c r="P227" t="s">
        <v>2765</v>
      </c>
      <c r="Q227" t="s">
        <v>2784</v>
      </c>
      <c r="R227" t="s">
        <v>2785</v>
      </c>
      <c r="S227" t="s">
        <v>2801</v>
      </c>
      <c r="T227" t="s">
        <v>2807</v>
      </c>
      <c r="U227">
        <v>5</v>
      </c>
      <c r="V227">
        <v>265</v>
      </c>
      <c r="W227">
        <v>32</v>
      </c>
      <c r="X227">
        <v>48.36</v>
      </c>
      <c r="Y227">
        <v>101</v>
      </c>
      <c r="Z227" t="s">
        <v>2815</v>
      </c>
      <c r="AA227" t="s">
        <v>2827</v>
      </c>
    </row>
    <row r="228" spans="1:27" ht="14.4" x14ac:dyDescent="0.3">
      <c r="A228" t="s">
        <v>350</v>
      </c>
      <c r="B228" t="s">
        <v>1853</v>
      </c>
      <c r="C228" s="2">
        <v>0.72222222222222221</v>
      </c>
      <c r="D228" t="s">
        <v>2259</v>
      </c>
      <c r="E228" t="s">
        <v>3000</v>
      </c>
      <c r="F228" t="s">
        <v>2704</v>
      </c>
      <c r="G228" t="s">
        <v>2720</v>
      </c>
      <c r="H228" t="s">
        <v>2755</v>
      </c>
      <c r="I228" t="s">
        <v>2755</v>
      </c>
      <c r="J228" t="s">
        <v>2759</v>
      </c>
      <c r="K228">
        <v>2</v>
      </c>
      <c r="L228">
        <v>185</v>
      </c>
      <c r="M228">
        <v>5</v>
      </c>
      <c r="N228">
        <v>370</v>
      </c>
      <c r="O228">
        <v>351.5</v>
      </c>
      <c r="P228" t="s">
        <v>2767</v>
      </c>
      <c r="Q228" t="s">
        <v>2778</v>
      </c>
      <c r="R228" t="s">
        <v>2791</v>
      </c>
      <c r="S228" t="s">
        <v>2802</v>
      </c>
      <c r="T228" t="s">
        <v>2807</v>
      </c>
      <c r="U228">
        <v>2</v>
      </c>
      <c r="V228">
        <v>125</v>
      </c>
      <c r="W228">
        <v>53</v>
      </c>
      <c r="X228">
        <v>86.44</v>
      </c>
      <c r="Y228">
        <v>179</v>
      </c>
      <c r="Z228" t="s">
        <v>2819</v>
      </c>
      <c r="AA228" t="s">
        <v>2835</v>
      </c>
    </row>
    <row r="229" spans="1:27" ht="14.4" x14ac:dyDescent="0.3">
      <c r="A229" t="s">
        <v>351</v>
      </c>
      <c r="B229" t="s">
        <v>1854</v>
      </c>
      <c r="C229" s="2">
        <v>0.8125</v>
      </c>
      <c r="D229" t="s">
        <v>2187</v>
      </c>
      <c r="E229" t="s">
        <v>2891</v>
      </c>
      <c r="F229" t="s">
        <v>2704</v>
      </c>
      <c r="G229" t="s">
        <v>2718</v>
      </c>
      <c r="H229" t="s">
        <v>2753</v>
      </c>
      <c r="I229" t="s">
        <v>2755</v>
      </c>
      <c r="J229" t="s">
        <v>2762</v>
      </c>
      <c r="K229">
        <v>1</v>
      </c>
      <c r="L229">
        <v>100</v>
      </c>
      <c r="M229">
        <v>0.15</v>
      </c>
      <c r="N229">
        <v>100</v>
      </c>
      <c r="O229">
        <v>85</v>
      </c>
      <c r="P229" t="s">
        <v>2765</v>
      </c>
      <c r="Q229" t="s">
        <v>2779</v>
      </c>
      <c r="R229" t="s">
        <v>2785</v>
      </c>
      <c r="S229" t="s">
        <v>2799</v>
      </c>
      <c r="T229" t="s">
        <v>2807</v>
      </c>
      <c r="U229">
        <v>3</v>
      </c>
      <c r="V229">
        <v>470</v>
      </c>
      <c r="W229">
        <v>34</v>
      </c>
      <c r="X229">
        <v>42.43</v>
      </c>
      <c r="Y229">
        <v>43</v>
      </c>
      <c r="Z229" t="s">
        <v>2816</v>
      </c>
      <c r="AA229" t="s">
        <v>2828</v>
      </c>
    </row>
    <row r="230" spans="1:27" ht="14.4" x14ac:dyDescent="0.3">
      <c r="A230" t="s">
        <v>359</v>
      </c>
      <c r="B230" t="s">
        <v>1855</v>
      </c>
      <c r="C230" s="2">
        <v>0.70833333333333337</v>
      </c>
      <c r="D230" t="s">
        <v>2262</v>
      </c>
      <c r="E230" t="s">
        <v>2835</v>
      </c>
      <c r="F230" t="s">
        <v>2701</v>
      </c>
      <c r="G230" t="s">
        <v>2713</v>
      </c>
      <c r="H230" t="s">
        <v>2752</v>
      </c>
      <c r="I230" t="s">
        <v>2757</v>
      </c>
      <c r="J230" t="s">
        <v>2759</v>
      </c>
      <c r="K230">
        <v>3</v>
      </c>
      <c r="L230">
        <v>155</v>
      </c>
      <c r="M230">
        <v>0.1</v>
      </c>
      <c r="N230">
        <v>465</v>
      </c>
      <c r="O230">
        <v>418.5</v>
      </c>
      <c r="P230" t="s">
        <v>2835</v>
      </c>
      <c r="Q230" t="s">
        <v>2779</v>
      </c>
      <c r="R230" t="s">
        <v>2786</v>
      </c>
      <c r="S230" t="s">
        <v>2802</v>
      </c>
      <c r="T230" t="s">
        <v>2811</v>
      </c>
      <c r="U230">
        <v>1</v>
      </c>
      <c r="V230">
        <v>139</v>
      </c>
      <c r="W230">
        <v>24</v>
      </c>
      <c r="X230">
        <v>70.760000000000005</v>
      </c>
      <c r="Y230">
        <v>206</v>
      </c>
      <c r="Z230" t="s">
        <v>2819</v>
      </c>
      <c r="AA230" t="s">
        <v>2828</v>
      </c>
    </row>
    <row r="231" spans="1:27" ht="14.4" x14ac:dyDescent="0.3">
      <c r="A231" t="s">
        <v>363</v>
      </c>
      <c r="B231" t="s">
        <v>1856</v>
      </c>
      <c r="C231" s="2">
        <v>0.40625</v>
      </c>
      <c r="D231" t="s">
        <v>2835</v>
      </c>
      <c r="E231" t="s">
        <v>3001</v>
      </c>
      <c r="F231" t="s">
        <v>2704</v>
      </c>
      <c r="G231" t="s">
        <v>2710</v>
      </c>
      <c r="H231" t="s">
        <v>2752</v>
      </c>
      <c r="I231" t="s">
        <v>2758</v>
      </c>
      <c r="J231" t="s">
        <v>2764</v>
      </c>
      <c r="K231">
        <v>2</v>
      </c>
      <c r="L231">
        <v>150</v>
      </c>
      <c r="M231">
        <v>5</v>
      </c>
      <c r="N231">
        <v>300</v>
      </c>
      <c r="O231">
        <v>160</v>
      </c>
      <c r="P231" t="s">
        <v>2839</v>
      </c>
      <c r="Q231" t="s">
        <v>2778</v>
      </c>
      <c r="R231" t="s">
        <v>2789</v>
      </c>
      <c r="S231" t="s">
        <v>2805</v>
      </c>
      <c r="T231" t="s">
        <v>2807</v>
      </c>
      <c r="U231">
        <v>3</v>
      </c>
      <c r="V231">
        <v>364</v>
      </c>
      <c r="W231">
        <v>30</v>
      </c>
      <c r="X231">
        <v>72.37</v>
      </c>
      <c r="Y231">
        <v>95</v>
      </c>
      <c r="Z231" t="s">
        <v>2818</v>
      </c>
      <c r="AA231" t="s">
        <v>2828</v>
      </c>
    </row>
    <row r="232" spans="1:27" ht="14.4" x14ac:dyDescent="0.3">
      <c r="A232" t="s">
        <v>364</v>
      </c>
      <c r="B232" t="s">
        <v>1857</v>
      </c>
      <c r="C232" s="2">
        <v>0.34027777777777779</v>
      </c>
      <c r="D232" t="s">
        <v>2284</v>
      </c>
      <c r="E232" t="s">
        <v>2835</v>
      </c>
      <c r="F232" t="s">
        <v>2705</v>
      </c>
      <c r="G232" t="s">
        <v>2709</v>
      </c>
      <c r="H232" t="s">
        <v>2752</v>
      </c>
      <c r="I232" t="s">
        <v>2757</v>
      </c>
      <c r="J232" t="s">
        <v>2764</v>
      </c>
      <c r="K232">
        <v>2</v>
      </c>
      <c r="L232">
        <v>130</v>
      </c>
      <c r="M232">
        <v>0</v>
      </c>
      <c r="N232">
        <v>260</v>
      </c>
      <c r="O232">
        <v>260</v>
      </c>
      <c r="P232" t="s">
        <v>2839</v>
      </c>
      <c r="Q232" t="s">
        <v>2775</v>
      </c>
      <c r="R232" t="s">
        <v>2785</v>
      </c>
      <c r="S232" t="s">
        <v>2799</v>
      </c>
      <c r="T232" t="s">
        <v>2807</v>
      </c>
      <c r="U232">
        <v>3</v>
      </c>
      <c r="V232">
        <v>413</v>
      </c>
      <c r="W232">
        <v>30</v>
      </c>
      <c r="X232">
        <v>43.39</v>
      </c>
      <c r="Y232">
        <v>173</v>
      </c>
      <c r="Z232" t="s">
        <v>2817</v>
      </c>
      <c r="AA232" t="s">
        <v>2835</v>
      </c>
    </row>
    <row r="233" spans="1:27" ht="14.4" x14ac:dyDescent="0.3">
      <c r="A233" t="s">
        <v>366</v>
      </c>
      <c r="B233" t="s">
        <v>1858</v>
      </c>
      <c r="C233" s="2">
        <v>0.65625</v>
      </c>
      <c r="D233" t="s">
        <v>2148</v>
      </c>
      <c r="E233" t="s">
        <v>3002</v>
      </c>
      <c r="F233" t="s">
        <v>2701</v>
      </c>
      <c r="G233" t="s">
        <v>2707</v>
      </c>
      <c r="H233" t="s">
        <v>2753</v>
      </c>
      <c r="I233" t="s">
        <v>2755</v>
      </c>
      <c r="J233" t="s">
        <v>2764</v>
      </c>
      <c r="K233">
        <v>1</v>
      </c>
      <c r="L233">
        <v>120</v>
      </c>
      <c r="M233">
        <v>5</v>
      </c>
      <c r="N233">
        <v>120</v>
      </c>
      <c r="O233">
        <v>114</v>
      </c>
      <c r="P233" t="s">
        <v>2765</v>
      </c>
      <c r="Q233" t="s">
        <v>2775</v>
      </c>
      <c r="R233" t="s">
        <v>2786</v>
      </c>
      <c r="S233" t="s">
        <v>2803</v>
      </c>
      <c r="T233" t="s">
        <v>2807</v>
      </c>
      <c r="U233">
        <v>3</v>
      </c>
      <c r="V233">
        <v>357</v>
      </c>
      <c r="W233">
        <v>53</v>
      </c>
      <c r="X233">
        <v>49.5</v>
      </c>
      <c r="Y233">
        <v>64</v>
      </c>
      <c r="Z233" t="s">
        <v>2818</v>
      </c>
      <c r="AA233" t="s">
        <v>2830</v>
      </c>
    </row>
    <row r="234" spans="1:27" ht="14.4" x14ac:dyDescent="0.3">
      <c r="A234" t="s">
        <v>369</v>
      </c>
      <c r="B234" t="s">
        <v>1859</v>
      </c>
      <c r="C234" s="2">
        <v>0.71527777777777779</v>
      </c>
      <c r="D234" t="s">
        <v>2297</v>
      </c>
      <c r="E234" t="s">
        <v>2969</v>
      </c>
      <c r="F234" t="s">
        <v>2704</v>
      </c>
      <c r="G234" t="s">
        <v>2721</v>
      </c>
      <c r="H234" t="s">
        <v>2756</v>
      </c>
      <c r="I234" t="s">
        <v>2755</v>
      </c>
      <c r="J234" t="s">
        <v>2759</v>
      </c>
      <c r="K234">
        <v>1</v>
      </c>
      <c r="L234">
        <v>190</v>
      </c>
      <c r="M234">
        <v>5</v>
      </c>
      <c r="N234">
        <v>190</v>
      </c>
      <c r="O234">
        <v>180.5</v>
      </c>
      <c r="P234" t="s">
        <v>2835</v>
      </c>
      <c r="Q234" t="s">
        <v>2775</v>
      </c>
      <c r="R234" t="s">
        <v>2791</v>
      </c>
      <c r="S234" t="s">
        <v>2800</v>
      </c>
      <c r="T234" t="s">
        <v>2807</v>
      </c>
      <c r="U234">
        <v>3</v>
      </c>
      <c r="V234">
        <v>0</v>
      </c>
      <c r="W234">
        <v>47</v>
      </c>
      <c r="X234">
        <v>71.92</v>
      </c>
      <c r="Y234">
        <v>109</v>
      </c>
      <c r="Z234" t="s">
        <v>2817</v>
      </c>
      <c r="AA234" t="s">
        <v>2835</v>
      </c>
    </row>
    <row r="235" spans="1:27" ht="14.4" x14ac:dyDescent="0.3">
      <c r="A235" t="s">
        <v>370</v>
      </c>
      <c r="B235" t="s">
        <v>1860</v>
      </c>
      <c r="C235" s="2">
        <v>0.80555555555555558</v>
      </c>
      <c r="D235" t="s">
        <v>2198</v>
      </c>
      <c r="E235" t="s">
        <v>3003</v>
      </c>
      <c r="F235" t="s">
        <v>2705</v>
      </c>
      <c r="G235" t="s">
        <v>2721</v>
      </c>
      <c r="H235" t="s">
        <v>2756</v>
      </c>
      <c r="I235" t="s">
        <v>2755</v>
      </c>
      <c r="J235" t="s">
        <v>2759</v>
      </c>
      <c r="K235">
        <v>2</v>
      </c>
      <c r="L235">
        <v>200</v>
      </c>
      <c r="M235">
        <v>5</v>
      </c>
      <c r="N235">
        <v>400</v>
      </c>
      <c r="O235">
        <v>380</v>
      </c>
      <c r="P235" t="s">
        <v>2839</v>
      </c>
      <c r="Q235" t="s">
        <v>2778</v>
      </c>
      <c r="R235" t="s">
        <v>2785</v>
      </c>
      <c r="S235" t="s">
        <v>2801</v>
      </c>
      <c r="T235" t="s">
        <v>2811</v>
      </c>
      <c r="U235">
        <v>3</v>
      </c>
      <c r="V235">
        <v>125</v>
      </c>
      <c r="W235">
        <v>34</v>
      </c>
      <c r="X235">
        <v>108.12</v>
      </c>
      <c r="Y235">
        <v>164</v>
      </c>
      <c r="Z235" t="s">
        <v>2818</v>
      </c>
      <c r="AA235" t="s">
        <v>2829</v>
      </c>
    </row>
    <row r="236" spans="1:27" ht="14.4" x14ac:dyDescent="0.3">
      <c r="A236" t="s">
        <v>375</v>
      </c>
      <c r="B236" t="s">
        <v>1861</v>
      </c>
      <c r="C236" s="2">
        <v>0.53125</v>
      </c>
      <c r="D236" t="s">
        <v>2225</v>
      </c>
      <c r="E236" t="s">
        <v>2860</v>
      </c>
      <c r="F236" t="s">
        <v>2704</v>
      </c>
      <c r="G236" t="s">
        <v>2720</v>
      </c>
      <c r="H236" t="s">
        <v>2755</v>
      </c>
      <c r="I236" t="s">
        <v>2755</v>
      </c>
      <c r="J236" t="s">
        <v>2759</v>
      </c>
      <c r="K236">
        <v>2</v>
      </c>
      <c r="L236">
        <v>185</v>
      </c>
      <c r="M236">
        <v>0.1</v>
      </c>
      <c r="N236">
        <v>185</v>
      </c>
      <c r="O236">
        <v>166.5</v>
      </c>
      <c r="P236" t="s">
        <v>2839</v>
      </c>
      <c r="Q236" t="s">
        <v>2835</v>
      </c>
      <c r="R236" t="s">
        <v>2785</v>
      </c>
      <c r="S236" t="s">
        <v>2806</v>
      </c>
      <c r="T236" t="s">
        <v>2810</v>
      </c>
      <c r="U236">
        <v>3</v>
      </c>
      <c r="V236">
        <v>464</v>
      </c>
      <c r="W236">
        <v>59</v>
      </c>
      <c r="X236">
        <v>79.8</v>
      </c>
      <c r="Y236">
        <v>87</v>
      </c>
      <c r="Z236" t="s">
        <v>2818</v>
      </c>
      <c r="AA236" t="s">
        <v>2828</v>
      </c>
    </row>
    <row r="237" spans="1:27" ht="14.4" x14ac:dyDescent="0.3">
      <c r="A237" t="s">
        <v>377</v>
      </c>
      <c r="B237" t="s">
        <v>1862</v>
      </c>
      <c r="C237" s="2">
        <v>0.59375</v>
      </c>
      <c r="D237" t="s">
        <v>2162</v>
      </c>
      <c r="E237" t="s">
        <v>2873</v>
      </c>
      <c r="F237" t="s">
        <v>2705</v>
      </c>
      <c r="G237" t="s">
        <v>2721</v>
      </c>
      <c r="H237" t="s">
        <v>2756</v>
      </c>
      <c r="I237" t="s">
        <v>2755</v>
      </c>
      <c r="J237" t="s">
        <v>2759</v>
      </c>
      <c r="K237">
        <v>1</v>
      </c>
      <c r="L237">
        <v>185</v>
      </c>
      <c r="M237">
        <v>5</v>
      </c>
      <c r="N237">
        <v>185</v>
      </c>
      <c r="O237">
        <v>160</v>
      </c>
      <c r="P237" t="s">
        <v>2839</v>
      </c>
      <c r="Q237" t="s">
        <v>2775</v>
      </c>
      <c r="R237" t="s">
        <v>2788</v>
      </c>
      <c r="S237" t="s">
        <v>2805</v>
      </c>
      <c r="T237" t="s">
        <v>2811</v>
      </c>
      <c r="U237">
        <v>1</v>
      </c>
      <c r="V237">
        <v>317</v>
      </c>
      <c r="W237">
        <v>57</v>
      </c>
      <c r="X237">
        <v>68.98</v>
      </c>
      <c r="Y237">
        <v>95</v>
      </c>
      <c r="Z237" t="s">
        <v>2819</v>
      </c>
      <c r="AA237" t="s">
        <v>2828</v>
      </c>
    </row>
    <row r="238" spans="1:27" ht="14.4" x14ac:dyDescent="0.3">
      <c r="A238" t="s">
        <v>378</v>
      </c>
      <c r="B238" t="s">
        <v>1863</v>
      </c>
      <c r="C238" s="2">
        <v>0.71527777777777779</v>
      </c>
      <c r="D238" t="s">
        <v>2205</v>
      </c>
      <c r="E238" t="s">
        <v>3004</v>
      </c>
      <c r="F238" t="s">
        <v>2701</v>
      </c>
      <c r="G238" t="s">
        <v>2713</v>
      </c>
      <c r="H238" t="s">
        <v>2752</v>
      </c>
      <c r="I238" t="s">
        <v>2757</v>
      </c>
      <c r="J238" t="s">
        <v>2764</v>
      </c>
      <c r="K238">
        <v>2</v>
      </c>
      <c r="L238">
        <v>145</v>
      </c>
      <c r="M238">
        <v>0.15</v>
      </c>
      <c r="N238">
        <v>290</v>
      </c>
      <c r="O238">
        <v>246.5</v>
      </c>
      <c r="P238" t="s">
        <v>2839</v>
      </c>
      <c r="Q238" t="s">
        <v>2835</v>
      </c>
      <c r="R238" t="s">
        <v>2786</v>
      </c>
      <c r="S238" t="s">
        <v>2803</v>
      </c>
      <c r="T238" t="s">
        <v>2810</v>
      </c>
      <c r="U238">
        <v>5</v>
      </c>
      <c r="V238">
        <v>126</v>
      </c>
      <c r="W238">
        <v>43</v>
      </c>
      <c r="X238">
        <v>51.56</v>
      </c>
      <c r="Y238">
        <v>143</v>
      </c>
      <c r="Z238" t="s">
        <v>2817</v>
      </c>
      <c r="AA238" t="s">
        <v>2831</v>
      </c>
    </row>
    <row r="239" spans="1:27" ht="14.4" x14ac:dyDescent="0.3">
      <c r="A239" t="s">
        <v>380</v>
      </c>
      <c r="B239" t="s">
        <v>1864</v>
      </c>
      <c r="C239" s="2">
        <v>0.51388888888888884</v>
      </c>
      <c r="D239" t="s">
        <v>2279</v>
      </c>
      <c r="E239" t="s">
        <v>2983</v>
      </c>
      <c r="F239" t="s">
        <v>2701</v>
      </c>
      <c r="G239" t="s">
        <v>2721</v>
      </c>
      <c r="H239" t="s">
        <v>2756</v>
      </c>
      <c r="I239" t="s">
        <v>2755</v>
      </c>
      <c r="J239" t="s">
        <v>2759</v>
      </c>
      <c r="K239">
        <v>4</v>
      </c>
      <c r="L239">
        <v>200</v>
      </c>
      <c r="M239">
        <v>0.1</v>
      </c>
      <c r="N239">
        <v>120</v>
      </c>
      <c r="O239">
        <v>720</v>
      </c>
      <c r="P239" t="s">
        <v>2766</v>
      </c>
      <c r="Q239" t="s">
        <v>2776</v>
      </c>
      <c r="R239" t="s">
        <v>2788</v>
      </c>
      <c r="S239" t="s">
        <v>2800</v>
      </c>
      <c r="T239" t="s">
        <v>2811</v>
      </c>
      <c r="U239">
        <v>3</v>
      </c>
      <c r="V239">
        <v>199</v>
      </c>
      <c r="W239">
        <v>37</v>
      </c>
      <c r="X239">
        <v>96.06</v>
      </c>
      <c r="Y239">
        <v>336</v>
      </c>
      <c r="Z239" t="s">
        <v>2815</v>
      </c>
      <c r="AA239" t="s">
        <v>2831</v>
      </c>
    </row>
    <row r="240" spans="1:27" ht="14.4" x14ac:dyDescent="0.3">
      <c r="A240" t="s">
        <v>382</v>
      </c>
      <c r="B240" t="s">
        <v>1865</v>
      </c>
      <c r="C240" s="2">
        <v>0.47222222222222221</v>
      </c>
      <c r="D240" t="s">
        <v>2225</v>
      </c>
      <c r="E240" t="s">
        <v>3005</v>
      </c>
      <c r="F240" t="s">
        <v>2704</v>
      </c>
      <c r="G240" t="s">
        <v>2718</v>
      </c>
      <c r="H240" t="s">
        <v>2753</v>
      </c>
      <c r="I240" t="s">
        <v>2755</v>
      </c>
      <c r="J240" t="s">
        <v>2759</v>
      </c>
      <c r="K240">
        <v>1</v>
      </c>
      <c r="L240">
        <v>85</v>
      </c>
      <c r="M240">
        <v>0</v>
      </c>
      <c r="N240">
        <v>85</v>
      </c>
      <c r="O240">
        <v>85</v>
      </c>
      <c r="P240" t="s">
        <v>2765</v>
      </c>
      <c r="Q240" t="s">
        <v>2779</v>
      </c>
      <c r="R240" t="s">
        <v>2786</v>
      </c>
      <c r="S240" t="s">
        <v>2804</v>
      </c>
      <c r="T240" t="s">
        <v>2807</v>
      </c>
      <c r="U240">
        <v>3</v>
      </c>
      <c r="V240">
        <v>326</v>
      </c>
      <c r="W240">
        <v>30</v>
      </c>
      <c r="X240">
        <v>41.63</v>
      </c>
      <c r="Y240">
        <v>43</v>
      </c>
      <c r="Z240" t="s">
        <v>2816</v>
      </c>
      <c r="AA240" t="s">
        <v>2829</v>
      </c>
    </row>
    <row r="241" spans="1:27" ht="14.4" x14ac:dyDescent="0.3">
      <c r="A241" t="s">
        <v>384</v>
      </c>
      <c r="B241" t="s">
        <v>1866</v>
      </c>
      <c r="C241" s="2">
        <v>0.78125</v>
      </c>
      <c r="D241" t="s">
        <v>2835</v>
      </c>
      <c r="E241" t="s">
        <v>2903</v>
      </c>
      <c r="F241" t="s">
        <v>2705</v>
      </c>
      <c r="G241" t="s">
        <v>2711</v>
      </c>
      <c r="H241" t="s">
        <v>2754</v>
      </c>
      <c r="I241" t="s">
        <v>2757</v>
      </c>
      <c r="J241" t="s">
        <v>2764</v>
      </c>
      <c r="K241">
        <v>1</v>
      </c>
      <c r="L241">
        <v>100</v>
      </c>
      <c r="M241">
        <v>0.05</v>
      </c>
      <c r="N241">
        <v>100</v>
      </c>
      <c r="O241">
        <v>95</v>
      </c>
      <c r="P241" t="s">
        <v>2765</v>
      </c>
      <c r="Q241" t="s">
        <v>2779</v>
      </c>
      <c r="R241" t="s">
        <v>2789</v>
      </c>
      <c r="S241" t="s">
        <v>2806</v>
      </c>
      <c r="T241" t="s">
        <v>2810</v>
      </c>
      <c r="U241">
        <v>3</v>
      </c>
      <c r="V241">
        <v>441</v>
      </c>
      <c r="W241">
        <v>30</v>
      </c>
      <c r="X241">
        <v>40.86</v>
      </c>
      <c r="Y241">
        <v>54</v>
      </c>
      <c r="Z241" t="s">
        <v>2835</v>
      </c>
      <c r="AA241" t="s">
        <v>2829</v>
      </c>
    </row>
    <row r="242" spans="1:27" ht="14.4" x14ac:dyDescent="0.3">
      <c r="A242" t="s">
        <v>388</v>
      </c>
      <c r="B242" t="s">
        <v>1867</v>
      </c>
      <c r="C242" s="2">
        <v>0.46527777777777779</v>
      </c>
      <c r="D242" t="s">
        <v>2327</v>
      </c>
      <c r="E242" t="s">
        <v>2855</v>
      </c>
      <c r="F242" t="s">
        <v>2704</v>
      </c>
      <c r="G242" t="s">
        <v>2721</v>
      </c>
      <c r="H242" t="s">
        <v>2756</v>
      </c>
      <c r="I242" t="s">
        <v>2755</v>
      </c>
      <c r="J242" t="s">
        <v>2764</v>
      </c>
      <c r="K242">
        <v>1</v>
      </c>
      <c r="L242">
        <v>195</v>
      </c>
      <c r="M242">
        <v>0.05</v>
      </c>
      <c r="N242">
        <v>195</v>
      </c>
      <c r="O242">
        <v>185.25</v>
      </c>
      <c r="P242" t="s">
        <v>2766</v>
      </c>
      <c r="Q242" t="s">
        <v>2776</v>
      </c>
      <c r="R242" t="s">
        <v>2786</v>
      </c>
      <c r="S242" t="s">
        <v>2799</v>
      </c>
      <c r="T242" t="s">
        <v>2807</v>
      </c>
      <c r="U242">
        <v>3</v>
      </c>
      <c r="V242">
        <v>402</v>
      </c>
      <c r="W242">
        <v>30</v>
      </c>
      <c r="X242">
        <v>71.099999999999994</v>
      </c>
      <c r="Y242">
        <v>114</v>
      </c>
      <c r="Z242" t="s">
        <v>2818</v>
      </c>
      <c r="AA242" t="s">
        <v>2830</v>
      </c>
    </row>
    <row r="243" spans="1:27" ht="14.4" x14ac:dyDescent="0.3">
      <c r="A243" t="s">
        <v>389</v>
      </c>
      <c r="B243" t="s">
        <v>1868</v>
      </c>
      <c r="C243" s="2">
        <v>0.63541666666666663</v>
      </c>
      <c r="D243" t="s">
        <v>2152</v>
      </c>
      <c r="E243" t="s">
        <v>3006</v>
      </c>
      <c r="F243" t="s">
        <v>2835</v>
      </c>
      <c r="G243" t="s">
        <v>2719</v>
      </c>
      <c r="H243" t="s">
        <v>2754</v>
      </c>
      <c r="I243" t="s">
        <v>2758</v>
      </c>
      <c r="J243" t="s">
        <v>2764</v>
      </c>
      <c r="K243">
        <v>1</v>
      </c>
      <c r="L243">
        <v>110</v>
      </c>
      <c r="M243">
        <v>10</v>
      </c>
      <c r="N243">
        <v>110</v>
      </c>
      <c r="O243">
        <v>99</v>
      </c>
      <c r="P243" t="s">
        <v>2839</v>
      </c>
      <c r="Q243" t="s">
        <v>2781</v>
      </c>
      <c r="R243" t="s">
        <v>2791</v>
      </c>
      <c r="S243" t="s">
        <v>2800</v>
      </c>
      <c r="T243" t="s">
        <v>2807</v>
      </c>
      <c r="U243">
        <v>4</v>
      </c>
      <c r="V243">
        <v>248</v>
      </c>
      <c r="W243">
        <v>30</v>
      </c>
      <c r="X243">
        <v>44.61</v>
      </c>
      <c r="Y243">
        <v>54</v>
      </c>
      <c r="Z243" t="s">
        <v>2818</v>
      </c>
      <c r="AA243" t="s">
        <v>2827</v>
      </c>
    </row>
    <row r="244" spans="1:27" ht="14.4" x14ac:dyDescent="0.3">
      <c r="A244" t="s">
        <v>390</v>
      </c>
      <c r="B244" t="s">
        <v>1869</v>
      </c>
      <c r="C244" s="2">
        <v>0.88194444444444442</v>
      </c>
      <c r="D244" t="s">
        <v>2153</v>
      </c>
      <c r="E244" t="s">
        <v>2858</v>
      </c>
      <c r="F244" t="s">
        <v>2701</v>
      </c>
      <c r="G244" t="s">
        <v>2713</v>
      </c>
      <c r="H244" t="s">
        <v>2752</v>
      </c>
      <c r="I244" t="s">
        <v>2757</v>
      </c>
      <c r="J244" t="s">
        <v>2763</v>
      </c>
      <c r="K244">
        <v>1</v>
      </c>
      <c r="L244">
        <v>145</v>
      </c>
      <c r="M244">
        <v>5</v>
      </c>
      <c r="N244">
        <v>145</v>
      </c>
      <c r="O244">
        <v>137.75</v>
      </c>
      <c r="P244" t="s">
        <v>2766</v>
      </c>
      <c r="Q244" t="s">
        <v>2781</v>
      </c>
      <c r="R244" t="s">
        <v>2791</v>
      </c>
      <c r="S244" t="s">
        <v>2806</v>
      </c>
      <c r="T244" t="s">
        <v>2807</v>
      </c>
      <c r="U244">
        <v>2</v>
      </c>
      <c r="V244">
        <v>279</v>
      </c>
      <c r="W244">
        <v>59</v>
      </c>
      <c r="X244">
        <v>65.040000000000006</v>
      </c>
      <c r="Y244">
        <v>73</v>
      </c>
      <c r="Z244" t="s">
        <v>2835</v>
      </c>
      <c r="AA244" t="s">
        <v>2829</v>
      </c>
    </row>
    <row r="245" spans="1:27" ht="14.4" x14ac:dyDescent="0.3">
      <c r="A245" t="s">
        <v>391</v>
      </c>
      <c r="B245" t="s">
        <v>1870</v>
      </c>
      <c r="C245" s="2">
        <v>0.70138888888888884</v>
      </c>
      <c r="D245" t="s">
        <v>2310</v>
      </c>
      <c r="E245" t="s">
        <v>3007</v>
      </c>
      <c r="F245" t="s">
        <v>2705</v>
      </c>
      <c r="G245" t="s">
        <v>2708</v>
      </c>
      <c r="H245" t="s">
        <v>2753</v>
      </c>
      <c r="I245" t="s">
        <v>2755</v>
      </c>
      <c r="J245" t="s">
        <v>2763</v>
      </c>
      <c r="K245">
        <v>2</v>
      </c>
      <c r="L245">
        <v>65</v>
      </c>
      <c r="M245">
        <v>0.1</v>
      </c>
      <c r="N245">
        <v>130</v>
      </c>
      <c r="O245">
        <v>117</v>
      </c>
      <c r="P245" t="s">
        <v>2839</v>
      </c>
      <c r="Q245" t="s">
        <v>2781</v>
      </c>
      <c r="R245" t="s">
        <v>2793</v>
      </c>
      <c r="S245" t="s">
        <v>2804</v>
      </c>
      <c r="T245" t="s">
        <v>2811</v>
      </c>
      <c r="U245">
        <v>3</v>
      </c>
      <c r="V245">
        <v>125</v>
      </c>
      <c r="W245">
        <v>30</v>
      </c>
      <c r="X245">
        <v>31.79</v>
      </c>
      <c r="Y245">
        <v>53</v>
      </c>
      <c r="Z245" t="s">
        <v>2816</v>
      </c>
      <c r="AA245" t="s">
        <v>2827</v>
      </c>
    </row>
    <row r="246" spans="1:27" ht="14.4" x14ac:dyDescent="0.3">
      <c r="A246" t="s">
        <v>403</v>
      </c>
      <c r="B246" t="s">
        <v>1871</v>
      </c>
      <c r="C246" s="2">
        <v>0.57291666666666663</v>
      </c>
      <c r="D246" t="s">
        <v>2154</v>
      </c>
      <c r="E246" t="s">
        <v>3008</v>
      </c>
      <c r="F246" t="s">
        <v>2701</v>
      </c>
      <c r="G246" t="s">
        <v>2714</v>
      </c>
      <c r="H246" t="s">
        <v>2752</v>
      </c>
      <c r="I246" t="s">
        <v>2758</v>
      </c>
      <c r="J246" t="s">
        <v>2759</v>
      </c>
      <c r="K246">
        <v>2</v>
      </c>
      <c r="L246">
        <v>155</v>
      </c>
      <c r="M246">
        <v>0</v>
      </c>
      <c r="N246">
        <v>310</v>
      </c>
      <c r="O246">
        <v>310</v>
      </c>
      <c r="P246" t="s">
        <v>2766</v>
      </c>
      <c r="Q246" t="s">
        <v>2835</v>
      </c>
      <c r="R246" t="s">
        <v>2793</v>
      </c>
      <c r="S246" t="s">
        <v>2806</v>
      </c>
      <c r="T246" t="s">
        <v>2810</v>
      </c>
      <c r="U246">
        <v>4</v>
      </c>
      <c r="V246">
        <v>246</v>
      </c>
      <c r="W246">
        <v>37</v>
      </c>
      <c r="X246">
        <v>94.78</v>
      </c>
      <c r="Y246">
        <v>120</v>
      </c>
      <c r="Z246" t="s">
        <v>2815</v>
      </c>
      <c r="AA246" t="s">
        <v>2829</v>
      </c>
    </row>
    <row r="247" spans="1:27" ht="14.4" x14ac:dyDescent="0.3">
      <c r="A247" t="s">
        <v>410</v>
      </c>
      <c r="B247" t="s">
        <v>1872</v>
      </c>
      <c r="C247" s="2">
        <v>0.32291666666666669</v>
      </c>
      <c r="D247" t="s">
        <v>2331</v>
      </c>
      <c r="E247" t="s">
        <v>3009</v>
      </c>
      <c r="F247" t="s">
        <v>2705</v>
      </c>
      <c r="G247" t="s">
        <v>2719</v>
      </c>
      <c r="H247" t="s">
        <v>2754</v>
      </c>
      <c r="I247" t="s">
        <v>2758</v>
      </c>
      <c r="J247" t="s">
        <v>2764</v>
      </c>
      <c r="K247">
        <v>2</v>
      </c>
      <c r="L247">
        <v>105</v>
      </c>
      <c r="M247">
        <v>0</v>
      </c>
      <c r="N247">
        <v>210</v>
      </c>
      <c r="O247">
        <v>210</v>
      </c>
      <c r="P247" t="s">
        <v>2839</v>
      </c>
      <c r="Q247" t="s">
        <v>2835</v>
      </c>
      <c r="R247" t="s">
        <v>2793</v>
      </c>
      <c r="S247" t="s">
        <v>2802</v>
      </c>
      <c r="T247" t="s">
        <v>2807</v>
      </c>
      <c r="U247">
        <v>4</v>
      </c>
      <c r="V247">
        <v>125</v>
      </c>
      <c r="W247">
        <v>49</v>
      </c>
      <c r="X247">
        <v>43.32</v>
      </c>
      <c r="Y247">
        <v>123</v>
      </c>
      <c r="Z247" t="s">
        <v>2835</v>
      </c>
      <c r="AA247" t="s">
        <v>2835</v>
      </c>
    </row>
    <row r="248" spans="1:27" ht="14.4" x14ac:dyDescent="0.3">
      <c r="A248" t="s">
        <v>412</v>
      </c>
      <c r="B248" t="s">
        <v>1873</v>
      </c>
      <c r="C248" s="2">
        <v>0.61458333333333337</v>
      </c>
      <c r="D248" t="s">
        <v>2835</v>
      </c>
      <c r="E248" t="s">
        <v>2925</v>
      </c>
      <c r="F248" t="s">
        <v>2705</v>
      </c>
      <c r="G248" t="s">
        <v>2713</v>
      </c>
      <c r="H248" t="s">
        <v>2752</v>
      </c>
      <c r="I248" t="s">
        <v>2757</v>
      </c>
      <c r="J248" t="s">
        <v>2763</v>
      </c>
      <c r="K248">
        <v>1</v>
      </c>
      <c r="L248">
        <v>145</v>
      </c>
      <c r="M248">
        <v>0.1</v>
      </c>
      <c r="N248">
        <v>145</v>
      </c>
      <c r="O248">
        <v>130.5</v>
      </c>
      <c r="P248" t="s">
        <v>2839</v>
      </c>
      <c r="Q248" t="s">
        <v>2778</v>
      </c>
      <c r="R248" t="s">
        <v>2793</v>
      </c>
      <c r="S248" t="s">
        <v>2803</v>
      </c>
      <c r="T248" t="s">
        <v>2810</v>
      </c>
      <c r="U248">
        <v>5</v>
      </c>
      <c r="V248">
        <v>453</v>
      </c>
      <c r="W248">
        <v>38</v>
      </c>
      <c r="X248">
        <v>80.66</v>
      </c>
      <c r="Y248">
        <v>50</v>
      </c>
      <c r="Z248" t="s">
        <v>2819</v>
      </c>
      <c r="AA248" t="s">
        <v>2831</v>
      </c>
    </row>
    <row r="249" spans="1:27" ht="14.4" x14ac:dyDescent="0.3">
      <c r="A249" t="s">
        <v>413</v>
      </c>
      <c r="B249" t="s">
        <v>1874</v>
      </c>
      <c r="C249" s="2">
        <v>0.53472222222222221</v>
      </c>
      <c r="D249" t="s">
        <v>2255</v>
      </c>
      <c r="E249" t="s">
        <v>2937</v>
      </c>
      <c r="F249" t="s">
        <v>2704</v>
      </c>
      <c r="G249" t="s">
        <v>2719</v>
      </c>
      <c r="H249" t="s">
        <v>2754</v>
      </c>
      <c r="I249" t="s">
        <v>2758</v>
      </c>
      <c r="J249" t="s">
        <v>2762</v>
      </c>
      <c r="K249">
        <v>5</v>
      </c>
      <c r="L249">
        <v>110</v>
      </c>
      <c r="M249">
        <v>0</v>
      </c>
      <c r="N249">
        <v>550</v>
      </c>
      <c r="O249">
        <v>550</v>
      </c>
      <c r="P249" t="s">
        <v>2765</v>
      </c>
      <c r="Q249" t="s">
        <v>2776</v>
      </c>
      <c r="R249" t="s">
        <v>2793</v>
      </c>
      <c r="S249" t="s">
        <v>2806</v>
      </c>
      <c r="T249" t="s">
        <v>2807</v>
      </c>
      <c r="U249">
        <v>5</v>
      </c>
      <c r="V249">
        <v>327</v>
      </c>
      <c r="W249">
        <v>53</v>
      </c>
      <c r="X249">
        <v>62.08</v>
      </c>
      <c r="Y249">
        <v>240</v>
      </c>
      <c r="Z249" t="s">
        <v>2816</v>
      </c>
      <c r="AA249" t="s">
        <v>2831</v>
      </c>
    </row>
    <row r="250" spans="1:27" ht="14.4" x14ac:dyDescent="0.3">
      <c r="A250" t="s">
        <v>414</v>
      </c>
      <c r="B250" t="s">
        <v>1875</v>
      </c>
      <c r="C250" s="2">
        <v>0.3263888888888889</v>
      </c>
      <c r="D250" t="s">
        <v>2282</v>
      </c>
      <c r="E250" t="s">
        <v>2925</v>
      </c>
      <c r="F250" t="s">
        <v>2705</v>
      </c>
      <c r="G250" t="s">
        <v>2711</v>
      </c>
      <c r="H250" t="s">
        <v>2754</v>
      </c>
      <c r="I250" t="s">
        <v>2757</v>
      </c>
      <c r="J250" t="s">
        <v>2762</v>
      </c>
      <c r="K250">
        <v>1</v>
      </c>
      <c r="L250">
        <v>90</v>
      </c>
      <c r="M250">
        <v>0</v>
      </c>
      <c r="N250">
        <v>90</v>
      </c>
      <c r="O250">
        <v>90</v>
      </c>
      <c r="P250" t="s">
        <v>2765</v>
      </c>
      <c r="Q250" t="s">
        <v>2779</v>
      </c>
      <c r="R250" t="s">
        <v>2786</v>
      </c>
      <c r="S250" t="s">
        <v>2800</v>
      </c>
      <c r="T250" t="s">
        <v>2811</v>
      </c>
      <c r="U250">
        <v>3</v>
      </c>
      <c r="V250">
        <v>4</v>
      </c>
      <c r="W250">
        <v>49</v>
      </c>
      <c r="X250">
        <v>54.94</v>
      </c>
      <c r="Y250">
        <v>35</v>
      </c>
      <c r="Z250" t="s">
        <v>2819</v>
      </c>
      <c r="AA250" t="s">
        <v>2830</v>
      </c>
    </row>
    <row r="251" spans="1:27" ht="14.4" x14ac:dyDescent="0.3">
      <c r="A251" t="s">
        <v>421</v>
      </c>
      <c r="B251" t="s">
        <v>1876</v>
      </c>
      <c r="C251" s="2">
        <v>0.63541666666666663</v>
      </c>
      <c r="D251" t="s">
        <v>2154</v>
      </c>
      <c r="E251" t="s">
        <v>2904</v>
      </c>
      <c r="F251" t="s">
        <v>2701</v>
      </c>
      <c r="G251" t="s">
        <v>2709</v>
      </c>
      <c r="H251" t="s">
        <v>2752</v>
      </c>
      <c r="I251" t="s">
        <v>2757</v>
      </c>
      <c r="J251" t="s">
        <v>2764</v>
      </c>
      <c r="K251">
        <v>2</v>
      </c>
      <c r="L251">
        <v>130</v>
      </c>
      <c r="M251">
        <v>5</v>
      </c>
      <c r="N251">
        <v>260</v>
      </c>
      <c r="O251">
        <v>160</v>
      </c>
      <c r="P251" t="s">
        <v>2839</v>
      </c>
      <c r="Q251" t="s">
        <v>2775</v>
      </c>
      <c r="R251" t="s">
        <v>2785</v>
      </c>
      <c r="S251" t="s">
        <v>2800</v>
      </c>
      <c r="T251" t="s">
        <v>2807</v>
      </c>
      <c r="U251">
        <v>2</v>
      </c>
      <c r="V251">
        <v>438</v>
      </c>
      <c r="W251">
        <v>30</v>
      </c>
      <c r="X251">
        <v>67.72</v>
      </c>
      <c r="Y251">
        <v>95</v>
      </c>
      <c r="Z251" t="s">
        <v>2818</v>
      </c>
      <c r="AA251" t="s">
        <v>2830</v>
      </c>
    </row>
    <row r="252" spans="1:27" ht="14.4" x14ac:dyDescent="0.3">
      <c r="A252" t="s">
        <v>427</v>
      </c>
      <c r="B252" t="s">
        <v>1877</v>
      </c>
      <c r="C252" s="2">
        <v>0.44791666666666669</v>
      </c>
      <c r="D252" t="s">
        <v>2201</v>
      </c>
      <c r="E252" t="s">
        <v>3006</v>
      </c>
      <c r="F252" t="s">
        <v>2835</v>
      </c>
      <c r="G252" t="s">
        <v>2715</v>
      </c>
      <c r="H252" t="s">
        <v>2754</v>
      </c>
      <c r="I252" t="s">
        <v>2757</v>
      </c>
      <c r="J252" t="s">
        <v>2762</v>
      </c>
      <c r="K252">
        <v>2</v>
      </c>
      <c r="L252">
        <v>75</v>
      </c>
      <c r="M252">
        <v>0.1</v>
      </c>
      <c r="N252">
        <v>150</v>
      </c>
      <c r="O252">
        <v>135</v>
      </c>
      <c r="P252" t="s">
        <v>2835</v>
      </c>
      <c r="Q252" t="s">
        <v>2835</v>
      </c>
      <c r="R252" t="s">
        <v>2785</v>
      </c>
      <c r="S252" t="s">
        <v>2805</v>
      </c>
      <c r="T252" t="s">
        <v>2807</v>
      </c>
      <c r="U252">
        <v>3</v>
      </c>
      <c r="V252">
        <v>185</v>
      </c>
      <c r="W252">
        <v>39</v>
      </c>
      <c r="X252">
        <v>38.200000000000003</v>
      </c>
      <c r="Y252">
        <v>59</v>
      </c>
      <c r="Z252" t="s">
        <v>2817</v>
      </c>
      <c r="AA252" t="s">
        <v>2829</v>
      </c>
    </row>
    <row r="253" spans="1:27" ht="14.4" x14ac:dyDescent="0.3">
      <c r="A253" t="s">
        <v>432</v>
      </c>
      <c r="B253" t="s">
        <v>1878</v>
      </c>
      <c r="C253" s="2">
        <v>0.67361111111111116</v>
      </c>
      <c r="D253" t="s">
        <v>2161</v>
      </c>
      <c r="E253" t="s">
        <v>2928</v>
      </c>
      <c r="F253" t="s">
        <v>2835</v>
      </c>
      <c r="G253" t="s">
        <v>2721</v>
      </c>
      <c r="H253" t="s">
        <v>2756</v>
      </c>
      <c r="I253" t="s">
        <v>2755</v>
      </c>
      <c r="J253" t="s">
        <v>2763</v>
      </c>
      <c r="K253">
        <v>2</v>
      </c>
      <c r="L253">
        <v>195</v>
      </c>
      <c r="M253">
        <v>5</v>
      </c>
      <c r="N253">
        <v>390</v>
      </c>
      <c r="O253">
        <v>370.5</v>
      </c>
      <c r="P253" t="s">
        <v>2839</v>
      </c>
      <c r="Q253" t="s">
        <v>2781</v>
      </c>
      <c r="R253" t="s">
        <v>2786</v>
      </c>
      <c r="S253" t="s">
        <v>2803</v>
      </c>
      <c r="T253" t="s">
        <v>2807</v>
      </c>
      <c r="U253">
        <v>2</v>
      </c>
      <c r="V253">
        <v>240</v>
      </c>
      <c r="W253">
        <v>23</v>
      </c>
      <c r="X253">
        <v>101.9</v>
      </c>
      <c r="Y253">
        <v>167</v>
      </c>
      <c r="Z253" t="s">
        <v>2818</v>
      </c>
      <c r="AA253" t="s">
        <v>2828</v>
      </c>
    </row>
    <row r="254" spans="1:27" ht="14.4" x14ac:dyDescent="0.3">
      <c r="A254" t="s">
        <v>433</v>
      </c>
      <c r="B254" t="s">
        <v>1879</v>
      </c>
      <c r="C254" s="2">
        <v>0.30208333333333331</v>
      </c>
      <c r="D254" t="s">
        <v>2293</v>
      </c>
      <c r="E254" t="s">
        <v>3010</v>
      </c>
      <c r="F254" t="s">
        <v>2704</v>
      </c>
      <c r="G254" t="s">
        <v>2713</v>
      </c>
      <c r="H254" t="s">
        <v>2752</v>
      </c>
      <c r="I254" t="s">
        <v>2757</v>
      </c>
      <c r="J254" t="s">
        <v>2762</v>
      </c>
      <c r="K254">
        <v>1</v>
      </c>
      <c r="L254">
        <v>145</v>
      </c>
      <c r="M254">
        <v>0.15</v>
      </c>
      <c r="N254">
        <v>145</v>
      </c>
      <c r="O254">
        <v>123.25</v>
      </c>
      <c r="P254" t="s">
        <v>2767</v>
      </c>
      <c r="Q254" t="s">
        <v>2835</v>
      </c>
      <c r="R254" t="s">
        <v>2785</v>
      </c>
      <c r="S254" t="s">
        <v>2805</v>
      </c>
      <c r="T254" t="s">
        <v>2807</v>
      </c>
      <c r="U254">
        <v>2</v>
      </c>
      <c r="V254">
        <v>166</v>
      </c>
      <c r="W254">
        <v>30</v>
      </c>
      <c r="X254">
        <v>59.86</v>
      </c>
      <c r="Y254">
        <v>63</v>
      </c>
      <c r="Z254" t="s">
        <v>2818</v>
      </c>
      <c r="AA254" t="s">
        <v>2835</v>
      </c>
    </row>
    <row r="255" spans="1:27" ht="14.4" x14ac:dyDescent="0.3">
      <c r="A255" t="s">
        <v>437</v>
      </c>
      <c r="B255" t="s">
        <v>1880</v>
      </c>
      <c r="C255" s="2">
        <v>0.65972222222222221</v>
      </c>
      <c r="D255" t="s">
        <v>2205</v>
      </c>
      <c r="E255" t="s">
        <v>2879</v>
      </c>
      <c r="F255" t="s">
        <v>2704</v>
      </c>
      <c r="G255" t="s">
        <v>2721</v>
      </c>
      <c r="H255" t="s">
        <v>2756</v>
      </c>
      <c r="I255" t="s">
        <v>2755</v>
      </c>
      <c r="J255" t="s">
        <v>2762</v>
      </c>
      <c r="K255">
        <v>2</v>
      </c>
      <c r="L255">
        <v>185</v>
      </c>
      <c r="M255">
        <v>5</v>
      </c>
      <c r="N255">
        <v>370</v>
      </c>
      <c r="O255">
        <v>351.5</v>
      </c>
      <c r="P255" t="s">
        <v>2835</v>
      </c>
      <c r="Q255" t="s">
        <v>2779</v>
      </c>
      <c r="R255" t="s">
        <v>2789</v>
      </c>
      <c r="S255" t="s">
        <v>2799</v>
      </c>
      <c r="T255" t="s">
        <v>2807</v>
      </c>
      <c r="U255">
        <v>3</v>
      </c>
      <c r="V255">
        <v>125</v>
      </c>
      <c r="W255">
        <v>36</v>
      </c>
      <c r="X255">
        <v>106.47</v>
      </c>
      <c r="Y255">
        <v>139</v>
      </c>
      <c r="Z255" t="s">
        <v>2818</v>
      </c>
      <c r="AA255" t="s">
        <v>2835</v>
      </c>
    </row>
    <row r="256" spans="1:27" ht="14.4" x14ac:dyDescent="0.3">
      <c r="A256" t="s">
        <v>439</v>
      </c>
      <c r="B256" t="s">
        <v>1881</v>
      </c>
      <c r="C256" s="2">
        <v>0.90625</v>
      </c>
      <c r="D256" t="s">
        <v>2334</v>
      </c>
      <c r="E256" t="s">
        <v>2876</v>
      </c>
      <c r="F256" t="s">
        <v>2705</v>
      </c>
      <c r="G256" t="s">
        <v>2711</v>
      </c>
      <c r="H256" t="s">
        <v>2754</v>
      </c>
      <c r="I256" t="s">
        <v>2757</v>
      </c>
      <c r="J256" t="s">
        <v>2763</v>
      </c>
      <c r="K256">
        <v>1</v>
      </c>
      <c r="L256">
        <v>105</v>
      </c>
      <c r="M256">
        <v>0</v>
      </c>
      <c r="N256">
        <v>105</v>
      </c>
      <c r="O256">
        <v>105</v>
      </c>
      <c r="P256" t="s">
        <v>2767</v>
      </c>
      <c r="Q256" t="s">
        <v>2779</v>
      </c>
      <c r="R256" t="s">
        <v>2790</v>
      </c>
      <c r="S256" t="s">
        <v>2805</v>
      </c>
      <c r="T256" t="s">
        <v>2807</v>
      </c>
      <c r="U256">
        <v>5</v>
      </c>
      <c r="V256">
        <v>255</v>
      </c>
      <c r="W256">
        <v>38</v>
      </c>
      <c r="X256">
        <v>49.08</v>
      </c>
      <c r="Y256">
        <v>56</v>
      </c>
      <c r="Z256" t="s">
        <v>2816</v>
      </c>
      <c r="AA256" t="s">
        <v>2835</v>
      </c>
    </row>
    <row r="257" spans="1:27" ht="14.4" x14ac:dyDescent="0.3">
      <c r="A257" t="s">
        <v>443</v>
      </c>
      <c r="B257" t="s">
        <v>1882</v>
      </c>
      <c r="C257" s="2">
        <v>0.76041666666666663</v>
      </c>
      <c r="D257" t="s">
        <v>2335</v>
      </c>
      <c r="E257" t="s">
        <v>2843</v>
      </c>
      <c r="F257" t="s">
        <v>2705</v>
      </c>
      <c r="G257" t="s">
        <v>2706</v>
      </c>
      <c r="H257" t="s">
        <v>2752</v>
      </c>
      <c r="I257" t="s">
        <v>2757</v>
      </c>
      <c r="J257" t="s">
        <v>2759</v>
      </c>
      <c r="K257">
        <v>1</v>
      </c>
      <c r="L257">
        <v>125</v>
      </c>
      <c r="M257">
        <v>5</v>
      </c>
      <c r="N257">
        <v>125</v>
      </c>
      <c r="O257">
        <v>160</v>
      </c>
      <c r="P257" t="s">
        <v>2766</v>
      </c>
      <c r="Q257" t="s">
        <v>2778</v>
      </c>
      <c r="R257" t="s">
        <v>2791</v>
      </c>
      <c r="S257" t="s">
        <v>2805</v>
      </c>
      <c r="T257" t="s">
        <v>2811</v>
      </c>
      <c r="U257">
        <v>5</v>
      </c>
      <c r="V257">
        <v>412</v>
      </c>
      <c r="W257">
        <v>30</v>
      </c>
      <c r="X257">
        <v>75.5</v>
      </c>
      <c r="Y257">
        <v>95</v>
      </c>
      <c r="Z257" t="s">
        <v>2817</v>
      </c>
      <c r="AA257" t="s">
        <v>2830</v>
      </c>
    </row>
    <row r="258" spans="1:27" ht="14.4" x14ac:dyDescent="0.3">
      <c r="A258" t="s">
        <v>444</v>
      </c>
      <c r="B258" t="s">
        <v>1883</v>
      </c>
      <c r="C258" s="2">
        <v>0.71875</v>
      </c>
      <c r="D258" t="s">
        <v>2203</v>
      </c>
      <c r="E258" t="s">
        <v>2951</v>
      </c>
      <c r="F258" t="s">
        <v>2705</v>
      </c>
      <c r="G258" t="s">
        <v>2706</v>
      </c>
      <c r="H258" t="s">
        <v>2752</v>
      </c>
      <c r="I258" t="s">
        <v>2757</v>
      </c>
      <c r="J258" t="s">
        <v>2762</v>
      </c>
      <c r="K258">
        <v>1</v>
      </c>
      <c r="L258">
        <v>125</v>
      </c>
      <c r="M258">
        <v>5</v>
      </c>
      <c r="N258">
        <v>125</v>
      </c>
      <c r="O258">
        <v>118.75</v>
      </c>
      <c r="P258" t="s">
        <v>2765</v>
      </c>
      <c r="Q258" t="s">
        <v>2778</v>
      </c>
      <c r="R258" t="s">
        <v>2786</v>
      </c>
      <c r="S258" t="s">
        <v>2801</v>
      </c>
      <c r="T258" t="s">
        <v>2807</v>
      </c>
      <c r="U258">
        <v>5</v>
      </c>
      <c r="V258">
        <v>156</v>
      </c>
      <c r="W258">
        <v>48</v>
      </c>
      <c r="X258">
        <v>50.63</v>
      </c>
      <c r="Y258">
        <v>68</v>
      </c>
      <c r="Z258" t="s">
        <v>2818</v>
      </c>
      <c r="AA258" t="s">
        <v>2828</v>
      </c>
    </row>
    <row r="259" spans="1:27" ht="14.4" x14ac:dyDescent="0.3">
      <c r="A259" t="s">
        <v>448</v>
      </c>
      <c r="B259" t="s">
        <v>1884</v>
      </c>
      <c r="C259" s="2">
        <v>0.57291666666666663</v>
      </c>
      <c r="D259" t="s">
        <v>2273</v>
      </c>
      <c r="E259" t="s">
        <v>2832</v>
      </c>
      <c r="F259" t="s">
        <v>2705</v>
      </c>
      <c r="G259" t="s">
        <v>2713</v>
      </c>
      <c r="H259" t="s">
        <v>2752</v>
      </c>
      <c r="I259" t="s">
        <v>2757</v>
      </c>
      <c r="J259" t="s">
        <v>2762</v>
      </c>
      <c r="K259">
        <v>1</v>
      </c>
      <c r="L259">
        <v>140</v>
      </c>
      <c r="M259">
        <v>0.1</v>
      </c>
      <c r="N259">
        <v>140</v>
      </c>
      <c r="O259">
        <v>126</v>
      </c>
      <c r="P259" t="s">
        <v>2835</v>
      </c>
      <c r="Q259" t="s">
        <v>2776</v>
      </c>
      <c r="R259" t="s">
        <v>2786</v>
      </c>
      <c r="S259" t="s">
        <v>2806</v>
      </c>
      <c r="T259" t="s">
        <v>2807</v>
      </c>
      <c r="U259">
        <v>3</v>
      </c>
      <c r="V259">
        <v>133</v>
      </c>
      <c r="W259">
        <v>30</v>
      </c>
      <c r="X259">
        <v>50.8</v>
      </c>
      <c r="Y259">
        <v>75</v>
      </c>
      <c r="Z259" t="s">
        <v>2818</v>
      </c>
      <c r="AA259" t="s">
        <v>2831</v>
      </c>
    </row>
    <row r="260" spans="1:27" ht="14.4" x14ac:dyDescent="0.3">
      <c r="A260" t="s">
        <v>449</v>
      </c>
      <c r="B260" t="s">
        <v>1885</v>
      </c>
      <c r="C260" s="2">
        <v>0.82638888888888884</v>
      </c>
      <c r="D260" t="s">
        <v>2245</v>
      </c>
      <c r="E260" t="s">
        <v>3002</v>
      </c>
      <c r="F260" t="s">
        <v>2701</v>
      </c>
      <c r="G260" t="s">
        <v>2708</v>
      </c>
      <c r="H260" t="s">
        <v>2753</v>
      </c>
      <c r="I260" t="s">
        <v>2755</v>
      </c>
      <c r="J260" t="s">
        <v>2759</v>
      </c>
      <c r="K260">
        <v>2</v>
      </c>
      <c r="L260">
        <v>65</v>
      </c>
      <c r="M260">
        <v>0.05</v>
      </c>
      <c r="N260">
        <v>130</v>
      </c>
      <c r="O260">
        <v>123.5</v>
      </c>
      <c r="P260" t="s">
        <v>2765</v>
      </c>
      <c r="Q260" t="s">
        <v>2776</v>
      </c>
      <c r="R260" t="s">
        <v>2790</v>
      </c>
      <c r="S260" t="s">
        <v>2803</v>
      </c>
      <c r="T260" t="s">
        <v>2807</v>
      </c>
      <c r="U260">
        <v>3</v>
      </c>
      <c r="V260">
        <v>163</v>
      </c>
      <c r="W260">
        <v>30</v>
      </c>
      <c r="X260">
        <v>35.75</v>
      </c>
      <c r="Y260">
        <v>52</v>
      </c>
      <c r="Z260" t="s">
        <v>2816</v>
      </c>
      <c r="AA260" t="s">
        <v>2829</v>
      </c>
    </row>
    <row r="261" spans="1:27" ht="14.4" x14ac:dyDescent="0.3">
      <c r="A261" t="s">
        <v>459</v>
      </c>
      <c r="B261" t="s">
        <v>1886</v>
      </c>
      <c r="C261" s="2">
        <v>0.54166666666666663</v>
      </c>
      <c r="D261" t="s">
        <v>2337</v>
      </c>
      <c r="E261" t="s">
        <v>2995</v>
      </c>
      <c r="F261" t="s">
        <v>2701</v>
      </c>
      <c r="G261" t="s">
        <v>2709</v>
      </c>
      <c r="H261" t="s">
        <v>2752</v>
      </c>
      <c r="I261" t="s">
        <v>2757</v>
      </c>
      <c r="J261" t="s">
        <v>2762</v>
      </c>
      <c r="K261">
        <v>1</v>
      </c>
      <c r="L261">
        <v>120</v>
      </c>
      <c r="M261">
        <v>5</v>
      </c>
      <c r="N261">
        <v>120</v>
      </c>
      <c r="O261">
        <v>160</v>
      </c>
      <c r="P261" t="s">
        <v>2835</v>
      </c>
      <c r="Q261" t="s">
        <v>2778</v>
      </c>
      <c r="R261" t="s">
        <v>2788</v>
      </c>
      <c r="S261" t="s">
        <v>2804</v>
      </c>
      <c r="T261" t="s">
        <v>2811</v>
      </c>
      <c r="U261">
        <v>5</v>
      </c>
      <c r="V261">
        <v>433</v>
      </c>
      <c r="W261">
        <v>30</v>
      </c>
      <c r="X261">
        <v>55.77</v>
      </c>
      <c r="Y261">
        <v>95</v>
      </c>
      <c r="Z261" t="s">
        <v>2818</v>
      </c>
      <c r="AA261" t="s">
        <v>2829</v>
      </c>
    </row>
    <row r="262" spans="1:27" ht="14.4" x14ac:dyDescent="0.3">
      <c r="A262" t="s">
        <v>461</v>
      </c>
      <c r="B262" t="s">
        <v>1887</v>
      </c>
      <c r="C262" s="2">
        <v>0.39583333333333331</v>
      </c>
      <c r="D262" t="s">
        <v>2211</v>
      </c>
      <c r="E262" t="s">
        <v>3011</v>
      </c>
      <c r="F262" t="s">
        <v>2705</v>
      </c>
      <c r="G262" t="s">
        <v>2721</v>
      </c>
      <c r="H262" t="s">
        <v>2756</v>
      </c>
      <c r="I262" t="s">
        <v>2755</v>
      </c>
      <c r="J262" t="s">
        <v>2759</v>
      </c>
      <c r="K262">
        <v>1</v>
      </c>
      <c r="L262">
        <v>195</v>
      </c>
      <c r="M262">
        <v>10</v>
      </c>
      <c r="N262">
        <v>195</v>
      </c>
      <c r="O262">
        <v>175.5</v>
      </c>
      <c r="P262" t="s">
        <v>2766</v>
      </c>
      <c r="Q262" t="s">
        <v>2781</v>
      </c>
      <c r="R262" t="s">
        <v>2789</v>
      </c>
      <c r="S262" t="s">
        <v>2806</v>
      </c>
      <c r="T262" t="s">
        <v>2807</v>
      </c>
      <c r="U262">
        <v>2</v>
      </c>
      <c r="V262">
        <v>370</v>
      </c>
      <c r="W262">
        <v>25</v>
      </c>
      <c r="X262">
        <v>77.95</v>
      </c>
      <c r="Y262">
        <v>98</v>
      </c>
      <c r="Z262" t="s">
        <v>2819</v>
      </c>
      <c r="AA262" t="s">
        <v>2828</v>
      </c>
    </row>
    <row r="263" spans="1:27" ht="14.4" x14ac:dyDescent="0.3">
      <c r="A263" t="s">
        <v>463</v>
      </c>
      <c r="B263" t="s">
        <v>1888</v>
      </c>
      <c r="C263" s="2">
        <v>0.80208333333333337</v>
      </c>
      <c r="D263" t="s">
        <v>2270</v>
      </c>
      <c r="E263" t="s">
        <v>2865</v>
      </c>
      <c r="F263" t="s">
        <v>2705</v>
      </c>
      <c r="G263" t="s">
        <v>2720</v>
      </c>
      <c r="H263" t="s">
        <v>2755</v>
      </c>
      <c r="I263" t="s">
        <v>2755</v>
      </c>
      <c r="J263" t="s">
        <v>2764</v>
      </c>
      <c r="K263">
        <v>1</v>
      </c>
      <c r="L263">
        <v>190</v>
      </c>
      <c r="M263">
        <v>0</v>
      </c>
      <c r="N263">
        <v>190</v>
      </c>
      <c r="O263">
        <v>190</v>
      </c>
      <c r="P263" t="s">
        <v>2767</v>
      </c>
      <c r="Q263" t="s">
        <v>2776</v>
      </c>
      <c r="R263" t="s">
        <v>2786</v>
      </c>
      <c r="S263" t="s">
        <v>2801</v>
      </c>
      <c r="T263" t="s">
        <v>2807</v>
      </c>
      <c r="U263">
        <v>5</v>
      </c>
      <c r="V263">
        <v>109</v>
      </c>
      <c r="W263">
        <v>34</v>
      </c>
      <c r="X263">
        <v>101.5</v>
      </c>
      <c r="Y263">
        <v>88</v>
      </c>
      <c r="Z263" t="s">
        <v>2817</v>
      </c>
      <c r="AA263" t="s">
        <v>2827</v>
      </c>
    </row>
    <row r="264" spans="1:27" ht="14.4" x14ac:dyDescent="0.3">
      <c r="A264" t="s">
        <v>464</v>
      </c>
      <c r="B264" t="s">
        <v>1889</v>
      </c>
      <c r="C264" s="2">
        <v>0.8125</v>
      </c>
      <c r="D264" t="s">
        <v>2231</v>
      </c>
      <c r="E264" t="s">
        <v>2838</v>
      </c>
      <c r="F264" t="s">
        <v>2701</v>
      </c>
      <c r="G264" t="s">
        <v>2712</v>
      </c>
      <c r="H264" t="s">
        <v>2752</v>
      </c>
      <c r="I264" t="s">
        <v>2757</v>
      </c>
      <c r="J264" t="s">
        <v>2759</v>
      </c>
      <c r="K264">
        <v>1</v>
      </c>
      <c r="L264">
        <v>95</v>
      </c>
      <c r="M264">
        <v>0</v>
      </c>
      <c r="N264">
        <v>95</v>
      </c>
      <c r="O264">
        <v>95</v>
      </c>
      <c r="P264" t="s">
        <v>2765</v>
      </c>
      <c r="Q264" t="s">
        <v>2781</v>
      </c>
      <c r="R264" t="s">
        <v>2791</v>
      </c>
      <c r="S264" t="s">
        <v>2799</v>
      </c>
      <c r="T264" t="s">
        <v>2807</v>
      </c>
      <c r="U264">
        <v>1</v>
      </c>
      <c r="V264">
        <v>241</v>
      </c>
      <c r="W264">
        <v>30</v>
      </c>
      <c r="X264">
        <v>53.88</v>
      </c>
      <c r="Y264">
        <v>41</v>
      </c>
      <c r="Z264" t="s">
        <v>2818</v>
      </c>
      <c r="AA264" t="s">
        <v>2828</v>
      </c>
    </row>
    <row r="265" spans="1:27" ht="14.4" x14ac:dyDescent="0.3">
      <c r="A265" t="s">
        <v>465</v>
      </c>
      <c r="B265" t="s">
        <v>1890</v>
      </c>
      <c r="C265" s="2">
        <v>0.43055555555555558</v>
      </c>
      <c r="D265" t="s">
        <v>2246</v>
      </c>
      <c r="E265" t="s">
        <v>2992</v>
      </c>
      <c r="F265" t="s">
        <v>2835</v>
      </c>
      <c r="G265" t="s">
        <v>2707</v>
      </c>
      <c r="H265" t="s">
        <v>2753</v>
      </c>
      <c r="I265" t="s">
        <v>2755</v>
      </c>
      <c r="J265" t="s">
        <v>2759</v>
      </c>
      <c r="K265">
        <v>1</v>
      </c>
      <c r="L265">
        <v>120</v>
      </c>
      <c r="M265">
        <v>10</v>
      </c>
      <c r="N265">
        <v>120</v>
      </c>
      <c r="O265">
        <v>108</v>
      </c>
      <c r="P265" t="s">
        <v>2767</v>
      </c>
      <c r="Q265" t="s">
        <v>2775</v>
      </c>
      <c r="R265" t="s">
        <v>2785</v>
      </c>
      <c r="S265" t="s">
        <v>2800</v>
      </c>
      <c r="T265" t="s">
        <v>2807</v>
      </c>
      <c r="U265">
        <v>2</v>
      </c>
      <c r="V265">
        <v>297</v>
      </c>
      <c r="W265">
        <v>49</v>
      </c>
      <c r="X265">
        <v>62.09</v>
      </c>
      <c r="Y265">
        <v>46</v>
      </c>
      <c r="Z265" t="s">
        <v>2815</v>
      </c>
      <c r="AA265" t="s">
        <v>2835</v>
      </c>
    </row>
    <row r="266" spans="1:27" ht="14.4" x14ac:dyDescent="0.3">
      <c r="A266" t="s">
        <v>466</v>
      </c>
      <c r="B266" t="s">
        <v>1891</v>
      </c>
      <c r="C266" s="2">
        <v>0.49305555555555558</v>
      </c>
      <c r="D266" t="s">
        <v>2174</v>
      </c>
      <c r="E266" t="s">
        <v>3003</v>
      </c>
      <c r="F266" t="s">
        <v>2704</v>
      </c>
      <c r="G266" t="s">
        <v>2707</v>
      </c>
      <c r="H266" t="s">
        <v>2753</v>
      </c>
      <c r="I266" t="s">
        <v>2755</v>
      </c>
      <c r="J266" t="s">
        <v>2764</v>
      </c>
      <c r="K266">
        <v>2</v>
      </c>
      <c r="L266">
        <v>130</v>
      </c>
      <c r="M266">
        <v>5</v>
      </c>
      <c r="N266">
        <v>260</v>
      </c>
      <c r="O266">
        <v>247</v>
      </c>
      <c r="P266" t="s">
        <v>2839</v>
      </c>
      <c r="Q266" t="s">
        <v>2776</v>
      </c>
      <c r="R266" t="s">
        <v>2786</v>
      </c>
      <c r="S266" t="s">
        <v>2805</v>
      </c>
      <c r="T266" t="s">
        <v>2807</v>
      </c>
      <c r="U266">
        <v>2</v>
      </c>
      <c r="V266">
        <v>441</v>
      </c>
      <c r="W266">
        <v>20</v>
      </c>
      <c r="X266">
        <v>56.83</v>
      </c>
      <c r="Y266">
        <v>133</v>
      </c>
      <c r="Z266" t="s">
        <v>2816</v>
      </c>
      <c r="AA266" t="s">
        <v>2827</v>
      </c>
    </row>
    <row r="267" spans="1:27" ht="14.4" x14ac:dyDescent="0.3">
      <c r="A267" t="s">
        <v>471</v>
      </c>
      <c r="B267" t="s">
        <v>1892</v>
      </c>
      <c r="C267" s="2">
        <v>0.79861111111111116</v>
      </c>
      <c r="D267" t="s">
        <v>2262</v>
      </c>
      <c r="E267" t="s">
        <v>3012</v>
      </c>
      <c r="F267" t="s">
        <v>2705</v>
      </c>
      <c r="G267" t="s">
        <v>2711</v>
      </c>
      <c r="H267" t="s">
        <v>2754</v>
      </c>
      <c r="I267" t="s">
        <v>2757</v>
      </c>
      <c r="J267" t="s">
        <v>2763</v>
      </c>
      <c r="K267">
        <v>1</v>
      </c>
      <c r="L267">
        <v>95</v>
      </c>
      <c r="M267">
        <v>10</v>
      </c>
      <c r="N267">
        <v>95</v>
      </c>
      <c r="O267">
        <v>85.5</v>
      </c>
      <c r="P267" t="s">
        <v>2767</v>
      </c>
      <c r="Q267" t="s">
        <v>2783</v>
      </c>
      <c r="R267" t="s">
        <v>2790</v>
      </c>
      <c r="S267" t="s">
        <v>2799</v>
      </c>
      <c r="T267" t="s">
        <v>2807</v>
      </c>
      <c r="U267">
        <v>3</v>
      </c>
      <c r="V267">
        <v>325</v>
      </c>
      <c r="W267">
        <v>40</v>
      </c>
      <c r="X267">
        <v>47.55</v>
      </c>
      <c r="Y267">
        <v>38</v>
      </c>
      <c r="Z267" t="s">
        <v>2817</v>
      </c>
      <c r="AA267" t="s">
        <v>2831</v>
      </c>
    </row>
    <row r="268" spans="1:27" ht="14.4" x14ac:dyDescent="0.3">
      <c r="A268" t="s">
        <v>472</v>
      </c>
      <c r="B268" t="s">
        <v>1893</v>
      </c>
      <c r="C268" s="2">
        <v>0.66666666666666663</v>
      </c>
      <c r="D268" t="s">
        <v>2258</v>
      </c>
      <c r="E268" t="s">
        <v>2849</v>
      </c>
      <c r="F268" t="s">
        <v>2704</v>
      </c>
      <c r="G268" t="s">
        <v>2719</v>
      </c>
      <c r="H268" t="s">
        <v>2754</v>
      </c>
      <c r="I268" t="s">
        <v>2758</v>
      </c>
      <c r="J268" t="s">
        <v>2763</v>
      </c>
      <c r="K268">
        <v>2</v>
      </c>
      <c r="L268">
        <v>120</v>
      </c>
      <c r="M268">
        <v>0.15</v>
      </c>
      <c r="N268">
        <v>240</v>
      </c>
      <c r="O268">
        <v>204</v>
      </c>
      <c r="P268" t="s">
        <v>2839</v>
      </c>
      <c r="Q268" t="s">
        <v>2389</v>
      </c>
      <c r="R268" t="s">
        <v>2785</v>
      </c>
      <c r="S268" t="s">
        <v>2806</v>
      </c>
      <c r="T268" t="s">
        <v>2811</v>
      </c>
      <c r="U268">
        <v>3</v>
      </c>
      <c r="V268">
        <v>254</v>
      </c>
      <c r="W268">
        <v>29</v>
      </c>
      <c r="X268">
        <v>52.28</v>
      </c>
      <c r="Y268">
        <v>99</v>
      </c>
      <c r="Z268" t="s">
        <v>2835</v>
      </c>
      <c r="AA268" t="s">
        <v>2827</v>
      </c>
    </row>
    <row r="269" spans="1:27" ht="14.4" x14ac:dyDescent="0.3">
      <c r="A269" t="s">
        <v>475</v>
      </c>
      <c r="B269" t="s">
        <v>1894</v>
      </c>
      <c r="C269" s="2">
        <v>0.35416666666666669</v>
      </c>
      <c r="D269" t="s">
        <v>2170</v>
      </c>
      <c r="E269" t="s">
        <v>3013</v>
      </c>
      <c r="F269" t="s">
        <v>2704</v>
      </c>
      <c r="G269" t="s">
        <v>2715</v>
      </c>
      <c r="H269" t="s">
        <v>2754</v>
      </c>
      <c r="I269" t="s">
        <v>2757</v>
      </c>
      <c r="J269" t="s">
        <v>2759</v>
      </c>
      <c r="K269">
        <v>1</v>
      </c>
      <c r="L269">
        <v>85</v>
      </c>
      <c r="M269">
        <v>5</v>
      </c>
      <c r="N269">
        <v>85</v>
      </c>
      <c r="O269">
        <v>80.75</v>
      </c>
      <c r="P269" t="s">
        <v>2765</v>
      </c>
      <c r="Q269" t="s">
        <v>2781</v>
      </c>
      <c r="R269" t="s">
        <v>2785</v>
      </c>
      <c r="S269" t="s">
        <v>2801</v>
      </c>
      <c r="T269" t="s">
        <v>2810</v>
      </c>
      <c r="U269">
        <v>2</v>
      </c>
      <c r="V269">
        <v>412</v>
      </c>
      <c r="W269">
        <v>13</v>
      </c>
      <c r="X269">
        <v>38.549999999999997</v>
      </c>
      <c r="Y269">
        <v>42</v>
      </c>
      <c r="Z269" t="s">
        <v>2818</v>
      </c>
      <c r="AA269" t="s">
        <v>2831</v>
      </c>
    </row>
    <row r="270" spans="1:27" ht="14.4" x14ac:dyDescent="0.3">
      <c r="A270" t="s">
        <v>476</v>
      </c>
      <c r="B270" t="s">
        <v>1895</v>
      </c>
      <c r="C270" s="2">
        <v>0.70138888888888884</v>
      </c>
      <c r="D270" t="s">
        <v>2311</v>
      </c>
      <c r="E270" t="s">
        <v>2998</v>
      </c>
      <c r="F270" t="s">
        <v>2701</v>
      </c>
      <c r="G270" t="s">
        <v>2714</v>
      </c>
      <c r="H270" t="s">
        <v>2752</v>
      </c>
      <c r="I270" t="s">
        <v>2758</v>
      </c>
      <c r="J270" t="s">
        <v>2762</v>
      </c>
      <c r="K270">
        <v>5</v>
      </c>
      <c r="L270">
        <v>165</v>
      </c>
      <c r="M270">
        <v>10</v>
      </c>
      <c r="N270">
        <v>825</v>
      </c>
      <c r="O270">
        <v>742.5</v>
      </c>
      <c r="P270" t="s">
        <v>2765</v>
      </c>
      <c r="Q270" t="s">
        <v>2779</v>
      </c>
      <c r="R270" t="s">
        <v>2789</v>
      </c>
      <c r="S270" t="s">
        <v>2803</v>
      </c>
      <c r="T270" t="s">
        <v>2810</v>
      </c>
      <c r="U270">
        <v>5</v>
      </c>
      <c r="V270">
        <v>430</v>
      </c>
      <c r="W270">
        <v>30</v>
      </c>
      <c r="X270">
        <v>79.959999999999994</v>
      </c>
      <c r="Y270">
        <v>343</v>
      </c>
      <c r="Z270" t="s">
        <v>2819</v>
      </c>
      <c r="AA270" t="s">
        <v>2827</v>
      </c>
    </row>
    <row r="271" spans="1:27" ht="14.4" x14ac:dyDescent="0.3">
      <c r="A271" t="s">
        <v>477</v>
      </c>
      <c r="B271" t="s">
        <v>1896</v>
      </c>
      <c r="C271" s="2">
        <v>0.59722222222222221</v>
      </c>
      <c r="D271" t="s">
        <v>2342</v>
      </c>
      <c r="E271" t="s">
        <v>3014</v>
      </c>
      <c r="F271" t="s">
        <v>2704</v>
      </c>
      <c r="G271" t="s">
        <v>2714</v>
      </c>
      <c r="H271" t="s">
        <v>2752</v>
      </c>
      <c r="I271" t="s">
        <v>2758</v>
      </c>
      <c r="J271" t="s">
        <v>2762</v>
      </c>
      <c r="K271">
        <v>3</v>
      </c>
      <c r="L271">
        <v>160</v>
      </c>
      <c r="M271">
        <v>10</v>
      </c>
      <c r="N271">
        <v>480</v>
      </c>
      <c r="O271">
        <v>432</v>
      </c>
      <c r="P271" t="s">
        <v>2839</v>
      </c>
      <c r="Q271" t="s">
        <v>2779</v>
      </c>
      <c r="R271" t="s">
        <v>2786</v>
      </c>
      <c r="S271" t="s">
        <v>2803</v>
      </c>
      <c r="T271" t="s">
        <v>2810</v>
      </c>
      <c r="U271">
        <v>1</v>
      </c>
      <c r="V271">
        <v>168</v>
      </c>
      <c r="W271">
        <v>30</v>
      </c>
      <c r="X271">
        <v>94.31</v>
      </c>
      <c r="Y271">
        <v>149</v>
      </c>
      <c r="Z271" t="s">
        <v>2835</v>
      </c>
      <c r="AA271" t="s">
        <v>2827</v>
      </c>
    </row>
    <row r="272" spans="1:27" ht="14.4" x14ac:dyDescent="0.3">
      <c r="A272" t="s">
        <v>479</v>
      </c>
      <c r="B272" t="s">
        <v>1897</v>
      </c>
      <c r="C272" s="2">
        <v>0.59375</v>
      </c>
      <c r="D272" t="s">
        <v>2332</v>
      </c>
      <c r="E272" t="s">
        <v>2951</v>
      </c>
      <c r="F272" t="s">
        <v>2835</v>
      </c>
      <c r="G272" t="s">
        <v>2717</v>
      </c>
      <c r="H272" t="s">
        <v>2752</v>
      </c>
      <c r="I272" t="s">
        <v>2757</v>
      </c>
      <c r="J272" t="s">
        <v>2764</v>
      </c>
      <c r="K272">
        <v>1</v>
      </c>
      <c r="L272">
        <v>90</v>
      </c>
      <c r="M272">
        <v>5</v>
      </c>
      <c r="N272">
        <v>90</v>
      </c>
      <c r="O272">
        <v>160</v>
      </c>
      <c r="P272" t="s">
        <v>2765</v>
      </c>
      <c r="Q272" t="s">
        <v>2835</v>
      </c>
      <c r="R272" t="s">
        <v>2789</v>
      </c>
      <c r="S272" t="s">
        <v>2801</v>
      </c>
      <c r="T272" t="s">
        <v>2807</v>
      </c>
      <c r="U272">
        <v>2</v>
      </c>
      <c r="V272">
        <v>233</v>
      </c>
      <c r="W272">
        <v>43</v>
      </c>
      <c r="X272">
        <v>44.06</v>
      </c>
      <c r="Y272">
        <v>95</v>
      </c>
      <c r="Z272" t="s">
        <v>2817</v>
      </c>
      <c r="AA272" t="s">
        <v>2831</v>
      </c>
    </row>
    <row r="273" spans="1:27" ht="14.4" x14ac:dyDescent="0.3">
      <c r="A273" t="s">
        <v>482</v>
      </c>
      <c r="B273" t="s">
        <v>1898</v>
      </c>
      <c r="C273" s="2">
        <v>0.5</v>
      </c>
      <c r="D273" t="s">
        <v>2182</v>
      </c>
      <c r="E273" t="s">
        <v>3015</v>
      </c>
      <c r="F273" t="s">
        <v>2705</v>
      </c>
      <c r="G273" t="s">
        <v>2718</v>
      </c>
      <c r="H273" t="s">
        <v>2753</v>
      </c>
      <c r="I273" t="s">
        <v>2755</v>
      </c>
      <c r="J273" t="s">
        <v>2764</v>
      </c>
      <c r="K273">
        <v>1</v>
      </c>
      <c r="L273">
        <v>90</v>
      </c>
      <c r="M273">
        <v>0.05</v>
      </c>
      <c r="N273">
        <v>90</v>
      </c>
      <c r="O273">
        <v>85.5</v>
      </c>
      <c r="P273" t="s">
        <v>2765</v>
      </c>
      <c r="Q273" t="s">
        <v>2781</v>
      </c>
      <c r="R273" t="s">
        <v>2789</v>
      </c>
      <c r="S273" t="s">
        <v>2805</v>
      </c>
      <c r="T273" t="s">
        <v>2807</v>
      </c>
      <c r="U273">
        <v>5</v>
      </c>
      <c r="V273">
        <v>494</v>
      </c>
      <c r="W273">
        <v>44</v>
      </c>
      <c r="X273">
        <v>49.36</v>
      </c>
      <c r="Y273">
        <v>36</v>
      </c>
      <c r="Z273" t="s">
        <v>2815</v>
      </c>
      <c r="AA273" t="s">
        <v>2835</v>
      </c>
    </row>
    <row r="274" spans="1:27" ht="14.4" x14ac:dyDescent="0.3">
      <c r="A274" t="s">
        <v>490</v>
      </c>
      <c r="B274" t="s">
        <v>1899</v>
      </c>
      <c r="C274" s="2">
        <v>0.86458333333333337</v>
      </c>
      <c r="D274" t="s">
        <v>2252</v>
      </c>
      <c r="E274" t="s">
        <v>2899</v>
      </c>
      <c r="F274" t="s">
        <v>2705</v>
      </c>
      <c r="G274" t="s">
        <v>2717</v>
      </c>
      <c r="H274" t="s">
        <v>2752</v>
      </c>
      <c r="I274" t="s">
        <v>2757</v>
      </c>
      <c r="J274" t="s">
        <v>2764</v>
      </c>
      <c r="K274">
        <v>2</v>
      </c>
      <c r="L274">
        <v>100</v>
      </c>
      <c r="M274">
        <v>0.1</v>
      </c>
      <c r="N274">
        <v>200</v>
      </c>
      <c r="O274">
        <v>180</v>
      </c>
      <c r="P274" t="s">
        <v>2835</v>
      </c>
      <c r="Q274" t="s">
        <v>2781</v>
      </c>
      <c r="R274" t="s">
        <v>2785</v>
      </c>
      <c r="S274" t="s">
        <v>2803</v>
      </c>
      <c r="T274" t="s">
        <v>2807</v>
      </c>
      <c r="U274">
        <v>2</v>
      </c>
      <c r="V274">
        <v>126</v>
      </c>
      <c r="W274">
        <v>20</v>
      </c>
      <c r="X274">
        <v>46.84</v>
      </c>
      <c r="Y274">
        <v>86</v>
      </c>
      <c r="Z274" t="s">
        <v>2819</v>
      </c>
      <c r="AA274" t="s">
        <v>2829</v>
      </c>
    </row>
    <row r="275" spans="1:27" ht="14.4" x14ac:dyDescent="0.3">
      <c r="A275" t="s">
        <v>494</v>
      </c>
      <c r="B275" t="s">
        <v>1900</v>
      </c>
      <c r="C275" s="2">
        <v>0.90972222222222221</v>
      </c>
      <c r="D275" t="s">
        <v>2238</v>
      </c>
      <c r="E275" t="s">
        <v>3016</v>
      </c>
      <c r="F275" t="s">
        <v>2704</v>
      </c>
      <c r="G275" t="s">
        <v>2714</v>
      </c>
      <c r="H275" t="s">
        <v>2752</v>
      </c>
      <c r="I275" t="s">
        <v>2758</v>
      </c>
      <c r="J275" t="s">
        <v>2764</v>
      </c>
      <c r="K275">
        <v>1</v>
      </c>
      <c r="L275">
        <v>155</v>
      </c>
      <c r="M275">
        <v>5</v>
      </c>
      <c r="N275">
        <v>120</v>
      </c>
      <c r="O275">
        <v>160</v>
      </c>
      <c r="P275" t="s">
        <v>2765</v>
      </c>
      <c r="Q275" t="s">
        <v>2835</v>
      </c>
      <c r="R275" t="s">
        <v>2791</v>
      </c>
      <c r="S275" t="s">
        <v>2799</v>
      </c>
      <c r="T275" t="s">
        <v>2807</v>
      </c>
      <c r="U275">
        <v>5</v>
      </c>
      <c r="V275">
        <v>125</v>
      </c>
      <c r="W275">
        <v>57</v>
      </c>
      <c r="X275">
        <v>88.11</v>
      </c>
      <c r="Y275">
        <v>95</v>
      </c>
      <c r="Z275" t="s">
        <v>2818</v>
      </c>
      <c r="AA275" t="s">
        <v>2828</v>
      </c>
    </row>
    <row r="276" spans="1:27" ht="14.4" x14ac:dyDescent="0.3">
      <c r="A276" t="s">
        <v>495</v>
      </c>
      <c r="B276" t="s">
        <v>1901</v>
      </c>
      <c r="C276" s="2">
        <v>0.57291666666666663</v>
      </c>
      <c r="D276" t="s">
        <v>2319</v>
      </c>
      <c r="E276" t="s">
        <v>3017</v>
      </c>
      <c r="F276" t="s">
        <v>2704</v>
      </c>
      <c r="G276" t="s">
        <v>2708</v>
      </c>
      <c r="H276" t="s">
        <v>2753</v>
      </c>
      <c r="I276" t="s">
        <v>2755</v>
      </c>
      <c r="J276" t="s">
        <v>2764</v>
      </c>
      <c r="K276">
        <v>1</v>
      </c>
      <c r="L276">
        <v>65</v>
      </c>
      <c r="M276">
        <v>5</v>
      </c>
      <c r="N276">
        <v>65</v>
      </c>
      <c r="O276">
        <v>160</v>
      </c>
      <c r="P276" t="s">
        <v>2835</v>
      </c>
      <c r="Q276" t="s">
        <v>2779</v>
      </c>
      <c r="R276" t="s">
        <v>2785</v>
      </c>
      <c r="S276" t="s">
        <v>2801</v>
      </c>
      <c r="T276" t="s">
        <v>2807</v>
      </c>
      <c r="U276">
        <v>2</v>
      </c>
      <c r="V276">
        <v>280</v>
      </c>
      <c r="W276">
        <v>48</v>
      </c>
      <c r="X276">
        <v>27.95</v>
      </c>
      <c r="Y276">
        <v>95</v>
      </c>
      <c r="Z276" t="s">
        <v>2835</v>
      </c>
      <c r="AA276" t="s">
        <v>2827</v>
      </c>
    </row>
    <row r="277" spans="1:27" ht="14.4" x14ac:dyDescent="0.3">
      <c r="A277" t="s">
        <v>497</v>
      </c>
      <c r="B277" t="s">
        <v>1902</v>
      </c>
      <c r="C277" s="2">
        <v>0.47222222222222221</v>
      </c>
      <c r="D277" t="s">
        <v>2218</v>
      </c>
      <c r="E277" t="s">
        <v>3018</v>
      </c>
      <c r="F277" t="s">
        <v>2704</v>
      </c>
      <c r="G277" t="s">
        <v>2708</v>
      </c>
      <c r="H277" t="s">
        <v>2753</v>
      </c>
      <c r="I277" t="s">
        <v>2755</v>
      </c>
      <c r="J277" t="s">
        <v>2759</v>
      </c>
      <c r="K277">
        <v>2</v>
      </c>
      <c r="L277">
        <v>70</v>
      </c>
      <c r="M277">
        <v>0</v>
      </c>
      <c r="N277">
        <v>140</v>
      </c>
      <c r="O277">
        <v>140</v>
      </c>
      <c r="P277" t="s">
        <v>2839</v>
      </c>
      <c r="Q277" t="s">
        <v>2782</v>
      </c>
      <c r="R277" t="s">
        <v>2788</v>
      </c>
      <c r="S277" t="s">
        <v>2803</v>
      </c>
      <c r="T277" t="s">
        <v>2807</v>
      </c>
      <c r="U277">
        <v>1</v>
      </c>
      <c r="V277">
        <v>404</v>
      </c>
      <c r="W277">
        <v>41</v>
      </c>
      <c r="X277">
        <v>37.94</v>
      </c>
      <c r="Y277">
        <v>64</v>
      </c>
      <c r="Z277" t="s">
        <v>2818</v>
      </c>
      <c r="AA277" t="s">
        <v>2830</v>
      </c>
    </row>
    <row r="278" spans="1:27" ht="14.4" x14ac:dyDescent="0.3">
      <c r="A278" t="s">
        <v>501</v>
      </c>
      <c r="B278" t="s">
        <v>1903</v>
      </c>
      <c r="C278" s="2">
        <v>0.29166666666666669</v>
      </c>
      <c r="D278" t="s">
        <v>2345</v>
      </c>
      <c r="E278" t="s">
        <v>3019</v>
      </c>
      <c r="F278" t="s">
        <v>2705</v>
      </c>
      <c r="G278" t="s">
        <v>2711</v>
      </c>
      <c r="H278" t="s">
        <v>2754</v>
      </c>
      <c r="I278" t="s">
        <v>2757</v>
      </c>
      <c r="J278" t="s">
        <v>2759</v>
      </c>
      <c r="K278">
        <v>1</v>
      </c>
      <c r="L278">
        <v>95</v>
      </c>
      <c r="M278">
        <v>0</v>
      </c>
      <c r="N278">
        <v>95</v>
      </c>
      <c r="O278">
        <v>95</v>
      </c>
      <c r="P278" t="s">
        <v>2839</v>
      </c>
      <c r="Q278" t="s">
        <v>2775</v>
      </c>
      <c r="R278" t="s">
        <v>2785</v>
      </c>
      <c r="S278" t="s">
        <v>2804</v>
      </c>
      <c r="T278" t="s">
        <v>2811</v>
      </c>
      <c r="U278">
        <v>5</v>
      </c>
      <c r="V278">
        <v>486</v>
      </c>
      <c r="W278">
        <v>43</v>
      </c>
      <c r="X278">
        <v>47.33</v>
      </c>
      <c r="Y278">
        <v>48</v>
      </c>
      <c r="Z278" t="s">
        <v>2818</v>
      </c>
      <c r="AA278" t="s">
        <v>2827</v>
      </c>
    </row>
    <row r="279" spans="1:27" ht="14.4" x14ac:dyDescent="0.3">
      <c r="A279" t="s">
        <v>507</v>
      </c>
      <c r="B279" t="s">
        <v>1904</v>
      </c>
      <c r="C279" s="2">
        <v>0.57638888888888884</v>
      </c>
      <c r="D279" t="s">
        <v>2237</v>
      </c>
      <c r="E279" t="s">
        <v>3020</v>
      </c>
      <c r="F279" t="s">
        <v>2704</v>
      </c>
      <c r="G279" t="s">
        <v>2712</v>
      </c>
      <c r="H279" t="s">
        <v>2752</v>
      </c>
      <c r="I279" t="s">
        <v>2757</v>
      </c>
      <c r="J279" t="s">
        <v>2759</v>
      </c>
      <c r="K279">
        <v>1</v>
      </c>
      <c r="L279">
        <v>105</v>
      </c>
      <c r="M279">
        <v>5</v>
      </c>
      <c r="N279">
        <v>105</v>
      </c>
      <c r="O279">
        <v>99.75</v>
      </c>
      <c r="P279" t="s">
        <v>2839</v>
      </c>
      <c r="Q279" t="s">
        <v>2775</v>
      </c>
      <c r="R279" t="s">
        <v>2793</v>
      </c>
      <c r="S279" t="s">
        <v>2800</v>
      </c>
      <c r="T279" t="s">
        <v>2807</v>
      </c>
      <c r="U279">
        <v>3</v>
      </c>
      <c r="V279">
        <v>159</v>
      </c>
      <c r="W279">
        <v>30</v>
      </c>
      <c r="X279">
        <v>35.270000000000003</v>
      </c>
      <c r="Y279">
        <v>64</v>
      </c>
      <c r="Z279" t="s">
        <v>2815</v>
      </c>
      <c r="AA279" t="s">
        <v>2830</v>
      </c>
    </row>
    <row r="280" spans="1:27" ht="14.4" x14ac:dyDescent="0.3">
      <c r="A280" t="s">
        <v>512</v>
      </c>
      <c r="B280" t="s">
        <v>1905</v>
      </c>
      <c r="C280" s="2">
        <v>0.63888888888888884</v>
      </c>
      <c r="D280" t="s">
        <v>2278</v>
      </c>
      <c r="E280" t="s">
        <v>2942</v>
      </c>
      <c r="F280" t="s">
        <v>2835</v>
      </c>
      <c r="G280" t="s">
        <v>2706</v>
      </c>
      <c r="H280" t="s">
        <v>2752</v>
      </c>
      <c r="I280" t="s">
        <v>2757</v>
      </c>
      <c r="J280" t="s">
        <v>2759</v>
      </c>
      <c r="K280">
        <v>1</v>
      </c>
      <c r="L280">
        <v>125</v>
      </c>
      <c r="M280">
        <v>0.05</v>
      </c>
      <c r="N280">
        <v>125</v>
      </c>
      <c r="O280">
        <v>118.75</v>
      </c>
      <c r="P280" t="s">
        <v>2835</v>
      </c>
      <c r="Q280" t="s">
        <v>2779</v>
      </c>
      <c r="R280" t="s">
        <v>2793</v>
      </c>
      <c r="S280" t="s">
        <v>2803</v>
      </c>
      <c r="T280" t="s">
        <v>2810</v>
      </c>
      <c r="U280">
        <v>1</v>
      </c>
      <c r="V280">
        <v>252</v>
      </c>
      <c r="W280">
        <v>30</v>
      </c>
      <c r="X280">
        <v>75.89</v>
      </c>
      <c r="Y280">
        <v>43</v>
      </c>
      <c r="Z280" t="s">
        <v>2817</v>
      </c>
      <c r="AA280" t="s">
        <v>2830</v>
      </c>
    </row>
    <row r="281" spans="1:27" ht="14.4" x14ac:dyDescent="0.3">
      <c r="A281" t="s">
        <v>515</v>
      </c>
      <c r="B281" t="s">
        <v>1906</v>
      </c>
      <c r="C281" s="2">
        <v>0.4236111111111111</v>
      </c>
      <c r="D281" t="s">
        <v>2165</v>
      </c>
      <c r="E281" t="s">
        <v>2856</v>
      </c>
      <c r="F281" t="s">
        <v>2704</v>
      </c>
      <c r="G281" t="s">
        <v>2709</v>
      </c>
      <c r="H281" t="s">
        <v>2752</v>
      </c>
      <c r="I281" t="s">
        <v>2757</v>
      </c>
      <c r="J281" t="s">
        <v>2762</v>
      </c>
      <c r="K281">
        <v>2</v>
      </c>
      <c r="L281">
        <v>120</v>
      </c>
      <c r="M281">
        <v>10</v>
      </c>
      <c r="N281">
        <v>120</v>
      </c>
      <c r="O281">
        <v>108</v>
      </c>
      <c r="P281" t="s">
        <v>2765</v>
      </c>
      <c r="Q281" t="s">
        <v>2781</v>
      </c>
      <c r="R281" t="s">
        <v>2791</v>
      </c>
      <c r="S281" t="s">
        <v>2803</v>
      </c>
      <c r="T281" t="s">
        <v>2807</v>
      </c>
      <c r="U281">
        <v>2</v>
      </c>
      <c r="V281">
        <v>271</v>
      </c>
      <c r="W281">
        <v>40</v>
      </c>
      <c r="X281">
        <v>64.36</v>
      </c>
      <c r="Y281">
        <v>44</v>
      </c>
      <c r="Z281" t="s">
        <v>2815</v>
      </c>
      <c r="AA281" t="s">
        <v>2828</v>
      </c>
    </row>
    <row r="282" spans="1:27" ht="14.4" x14ac:dyDescent="0.3">
      <c r="A282" t="s">
        <v>517</v>
      </c>
      <c r="B282" t="s">
        <v>1907</v>
      </c>
      <c r="C282" s="2">
        <v>0.84375</v>
      </c>
      <c r="D282" t="s">
        <v>2347</v>
      </c>
      <c r="E282" t="s">
        <v>3004</v>
      </c>
      <c r="F282" t="s">
        <v>2705</v>
      </c>
      <c r="G282" t="s">
        <v>2720</v>
      </c>
      <c r="H282" t="s">
        <v>2755</v>
      </c>
      <c r="I282" t="s">
        <v>2755</v>
      </c>
      <c r="J282" t="s">
        <v>2759</v>
      </c>
      <c r="K282">
        <v>1</v>
      </c>
      <c r="L282">
        <v>185</v>
      </c>
      <c r="M282">
        <v>0.15</v>
      </c>
      <c r="N282">
        <v>185</v>
      </c>
      <c r="O282">
        <v>157.25</v>
      </c>
      <c r="P282" t="s">
        <v>2839</v>
      </c>
      <c r="Q282" t="s">
        <v>2835</v>
      </c>
      <c r="R282" t="s">
        <v>2793</v>
      </c>
      <c r="S282" t="s">
        <v>2803</v>
      </c>
      <c r="T282" t="s">
        <v>2810</v>
      </c>
      <c r="U282">
        <v>5</v>
      </c>
      <c r="V282">
        <v>416</v>
      </c>
      <c r="W282">
        <v>43</v>
      </c>
      <c r="X282">
        <v>101.62</v>
      </c>
      <c r="Y282">
        <v>56</v>
      </c>
      <c r="Z282" t="s">
        <v>2817</v>
      </c>
      <c r="AA282" t="s">
        <v>2829</v>
      </c>
    </row>
    <row r="283" spans="1:27" ht="14.4" x14ac:dyDescent="0.3">
      <c r="A283" t="s">
        <v>518</v>
      </c>
      <c r="B283" t="s">
        <v>1908</v>
      </c>
      <c r="C283" s="2">
        <v>0.89583333333333337</v>
      </c>
      <c r="D283" t="s">
        <v>2219</v>
      </c>
      <c r="E283" t="s">
        <v>3021</v>
      </c>
      <c r="F283" t="s">
        <v>2705</v>
      </c>
      <c r="G283" t="s">
        <v>2718</v>
      </c>
      <c r="H283" t="s">
        <v>2753</v>
      </c>
      <c r="I283" t="s">
        <v>2755</v>
      </c>
      <c r="J283" t="s">
        <v>2759</v>
      </c>
      <c r="K283">
        <v>3</v>
      </c>
      <c r="L283">
        <v>95</v>
      </c>
      <c r="M283">
        <v>5</v>
      </c>
      <c r="N283">
        <v>285</v>
      </c>
      <c r="O283">
        <v>160</v>
      </c>
      <c r="P283" t="s">
        <v>2766</v>
      </c>
      <c r="Q283" t="s">
        <v>2776</v>
      </c>
      <c r="R283" t="s">
        <v>2791</v>
      </c>
      <c r="S283" t="s">
        <v>2804</v>
      </c>
      <c r="T283" t="s">
        <v>2810</v>
      </c>
      <c r="U283">
        <v>5</v>
      </c>
      <c r="V283">
        <v>193</v>
      </c>
      <c r="W283">
        <v>30</v>
      </c>
      <c r="X283">
        <v>52.18</v>
      </c>
      <c r="Y283">
        <v>95</v>
      </c>
      <c r="Z283" t="s">
        <v>2835</v>
      </c>
      <c r="AA283" t="s">
        <v>2831</v>
      </c>
    </row>
    <row r="284" spans="1:27" ht="14.4" x14ac:dyDescent="0.3">
      <c r="A284" t="s">
        <v>519</v>
      </c>
      <c r="B284" t="s">
        <v>1909</v>
      </c>
      <c r="C284" s="2">
        <v>0.86805555555555558</v>
      </c>
      <c r="D284" t="s">
        <v>2348</v>
      </c>
      <c r="E284" t="s">
        <v>2835</v>
      </c>
      <c r="F284" t="s">
        <v>2705</v>
      </c>
      <c r="G284" t="s">
        <v>2719</v>
      </c>
      <c r="H284" t="s">
        <v>2754</v>
      </c>
      <c r="I284" t="s">
        <v>2758</v>
      </c>
      <c r="J284" t="s">
        <v>2759</v>
      </c>
      <c r="K284">
        <v>2</v>
      </c>
      <c r="L284">
        <v>110</v>
      </c>
      <c r="M284">
        <v>0</v>
      </c>
      <c r="N284">
        <v>220</v>
      </c>
      <c r="O284">
        <v>220</v>
      </c>
      <c r="P284" t="s">
        <v>2765</v>
      </c>
      <c r="Q284" t="s">
        <v>2775</v>
      </c>
      <c r="R284" t="s">
        <v>2790</v>
      </c>
      <c r="S284" t="s">
        <v>2799</v>
      </c>
      <c r="T284" t="s">
        <v>2807</v>
      </c>
      <c r="U284">
        <v>1</v>
      </c>
      <c r="V284">
        <v>125</v>
      </c>
      <c r="W284">
        <v>38</v>
      </c>
      <c r="X284">
        <v>56</v>
      </c>
      <c r="Y284">
        <v>108</v>
      </c>
      <c r="Z284" t="s">
        <v>2815</v>
      </c>
      <c r="AA284" t="s">
        <v>2828</v>
      </c>
    </row>
    <row r="285" spans="1:27" ht="14.4" x14ac:dyDescent="0.3">
      <c r="A285" t="s">
        <v>522</v>
      </c>
      <c r="B285" t="s">
        <v>1910</v>
      </c>
      <c r="C285" s="2">
        <v>0.39583333333333331</v>
      </c>
      <c r="D285" t="s">
        <v>2181</v>
      </c>
      <c r="E285" t="s">
        <v>3022</v>
      </c>
      <c r="F285" t="s">
        <v>2704</v>
      </c>
      <c r="G285" t="s">
        <v>2718</v>
      </c>
      <c r="H285" t="s">
        <v>2753</v>
      </c>
      <c r="I285" t="s">
        <v>2755</v>
      </c>
      <c r="J285" t="s">
        <v>2762</v>
      </c>
      <c r="K285">
        <v>3</v>
      </c>
      <c r="L285">
        <v>90</v>
      </c>
      <c r="M285">
        <v>0</v>
      </c>
      <c r="N285">
        <v>270</v>
      </c>
      <c r="O285">
        <v>270</v>
      </c>
      <c r="P285" t="s">
        <v>2835</v>
      </c>
      <c r="Q285" t="s">
        <v>2776</v>
      </c>
      <c r="R285" t="s">
        <v>2793</v>
      </c>
      <c r="S285" t="s">
        <v>2802</v>
      </c>
      <c r="T285" t="s">
        <v>2807</v>
      </c>
      <c r="U285">
        <v>3</v>
      </c>
      <c r="V285">
        <v>216</v>
      </c>
      <c r="W285">
        <v>13</v>
      </c>
      <c r="X285">
        <v>34.270000000000003</v>
      </c>
      <c r="Y285">
        <v>167</v>
      </c>
      <c r="Z285" t="s">
        <v>2818</v>
      </c>
      <c r="AA285" t="s">
        <v>2830</v>
      </c>
    </row>
    <row r="286" spans="1:27" ht="14.4" x14ac:dyDescent="0.3">
      <c r="A286" t="s">
        <v>523</v>
      </c>
      <c r="B286" t="s">
        <v>1911</v>
      </c>
      <c r="C286" s="2">
        <v>0.88194444444444442</v>
      </c>
      <c r="D286" t="s">
        <v>2229</v>
      </c>
      <c r="E286" t="s">
        <v>2904</v>
      </c>
      <c r="F286" t="s">
        <v>2704</v>
      </c>
      <c r="G286" t="s">
        <v>2720</v>
      </c>
      <c r="H286" t="s">
        <v>2755</v>
      </c>
      <c r="I286" t="s">
        <v>2755</v>
      </c>
      <c r="J286" t="s">
        <v>2833</v>
      </c>
      <c r="K286">
        <v>1</v>
      </c>
      <c r="L286">
        <v>185</v>
      </c>
      <c r="M286">
        <v>0.05</v>
      </c>
      <c r="N286">
        <v>185</v>
      </c>
      <c r="O286">
        <v>175.75</v>
      </c>
      <c r="P286" t="s">
        <v>2839</v>
      </c>
      <c r="Q286" t="s">
        <v>2775</v>
      </c>
      <c r="R286" t="s">
        <v>2789</v>
      </c>
      <c r="S286" t="s">
        <v>2804</v>
      </c>
      <c r="T286" t="s">
        <v>2810</v>
      </c>
      <c r="U286">
        <v>3</v>
      </c>
      <c r="V286">
        <v>172</v>
      </c>
      <c r="W286">
        <v>12</v>
      </c>
      <c r="X286">
        <v>99.26</v>
      </c>
      <c r="Y286">
        <v>76</v>
      </c>
      <c r="Z286" t="s">
        <v>2818</v>
      </c>
      <c r="AA286" t="s">
        <v>2831</v>
      </c>
    </row>
    <row r="287" spans="1:27" ht="14.4" x14ac:dyDescent="0.3">
      <c r="A287" t="s">
        <v>525</v>
      </c>
      <c r="B287" t="s">
        <v>1912</v>
      </c>
      <c r="C287" s="2">
        <v>0.39583333333333331</v>
      </c>
      <c r="D287" t="s">
        <v>2328</v>
      </c>
      <c r="E287" t="s">
        <v>2835</v>
      </c>
      <c r="F287" t="s">
        <v>2705</v>
      </c>
      <c r="G287" t="s">
        <v>2712</v>
      </c>
      <c r="H287" t="s">
        <v>2752</v>
      </c>
      <c r="I287" t="s">
        <v>2757</v>
      </c>
      <c r="J287" t="s">
        <v>2764</v>
      </c>
      <c r="K287">
        <v>1</v>
      </c>
      <c r="L287">
        <v>95</v>
      </c>
      <c r="M287">
        <v>5</v>
      </c>
      <c r="N287">
        <v>95</v>
      </c>
      <c r="O287">
        <v>90.25</v>
      </c>
      <c r="P287" t="s">
        <v>2835</v>
      </c>
      <c r="Q287" t="s">
        <v>2778</v>
      </c>
      <c r="R287" t="s">
        <v>2791</v>
      </c>
      <c r="S287" t="s">
        <v>2801</v>
      </c>
      <c r="T287" t="s">
        <v>2811</v>
      </c>
      <c r="U287">
        <v>5</v>
      </c>
      <c r="V287">
        <v>285</v>
      </c>
      <c r="W287">
        <v>30</v>
      </c>
      <c r="X287">
        <v>42.87</v>
      </c>
      <c r="Y287">
        <v>47</v>
      </c>
      <c r="Z287" t="s">
        <v>2819</v>
      </c>
      <c r="AA287" t="s">
        <v>2830</v>
      </c>
    </row>
    <row r="288" spans="1:27" ht="14.4" x14ac:dyDescent="0.3">
      <c r="A288" t="s">
        <v>528</v>
      </c>
      <c r="B288" t="s">
        <v>1913</v>
      </c>
      <c r="C288" s="2">
        <v>0.78125</v>
      </c>
      <c r="D288" t="s">
        <v>2257</v>
      </c>
      <c r="E288" t="s">
        <v>2892</v>
      </c>
      <c r="F288" t="s">
        <v>2705</v>
      </c>
      <c r="G288" t="s">
        <v>2707</v>
      </c>
      <c r="H288" t="s">
        <v>2753</v>
      </c>
      <c r="I288" t="s">
        <v>2755</v>
      </c>
      <c r="J288" t="s">
        <v>2763</v>
      </c>
      <c r="K288">
        <v>2</v>
      </c>
      <c r="L288">
        <v>120</v>
      </c>
      <c r="M288">
        <v>0.15</v>
      </c>
      <c r="N288">
        <v>240</v>
      </c>
      <c r="O288">
        <v>204</v>
      </c>
      <c r="P288" t="s">
        <v>2765</v>
      </c>
      <c r="Q288" t="s">
        <v>2776</v>
      </c>
      <c r="R288" t="s">
        <v>2788</v>
      </c>
      <c r="S288" t="s">
        <v>2800</v>
      </c>
      <c r="T288" t="s">
        <v>2807</v>
      </c>
      <c r="U288">
        <v>3</v>
      </c>
      <c r="V288">
        <v>365</v>
      </c>
      <c r="W288">
        <v>55</v>
      </c>
      <c r="X288">
        <v>54.52</v>
      </c>
      <c r="Y288">
        <v>95</v>
      </c>
      <c r="Z288" t="s">
        <v>2817</v>
      </c>
      <c r="AA288" t="s">
        <v>2830</v>
      </c>
    </row>
    <row r="289" spans="1:27" ht="14.4" x14ac:dyDescent="0.3">
      <c r="A289" t="s">
        <v>531</v>
      </c>
      <c r="B289" t="s">
        <v>1914</v>
      </c>
      <c r="C289" s="2">
        <v>0.29166666666666669</v>
      </c>
      <c r="D289" t="s">
        <v>2316</v>
      </c>
      <c r="E289" t="s">
        <v>3023</v>
      </c>
      <c r="F289" t="s">
        <v>2705</v>
      </c>
      <c r="G289" t="s">
        <v>2713</v>
      </c>
      <c r="H289" t="s">
        <v>2752</v>
      </c>
      <c r="I289" t="s">
        <v>2757</v>
      </c>
      <c r="J289" t="s">
        <v>2764</v>
      </c>
      <c r="K289">
        <v>-2</v>
      </c>
      <c r="L289">
        <v>145</v>
      </c>
      <c r="M289">
        <v>0.05</v>
      </c>
      <c r="N289">
        <v>290</v>
      </c>
      <c r="O289">
        <v>275.5</v>
      </c>
      <c r="P289" t="s">
        <v>2839</v>
      </c>
      <c r="Q289" t="s">
        <v>2835</v>
      </c>
      <c r="R289" t="s">
        <v>2785</v>
      </c>
      <c r="S289" t="s">
        <v>2804</v>
      </c>
      <c r="T289" t="s">
        <v>2807</v>
      </c>
      <c r="U289">
        <v>3</v>
      </c>
      <c r="V289">
        <v>125</v>
      </c>
      <c r="W289">
        <v>20</v>
      </c>
      <c r="X289">
        <v>83.06</v>
      </c>
      <c r="Y289">
        <v>109</v>
      </c>
      <c r="Z289" t="s">
        <v>2815</v>
      </c>
      <c r="AA289" t="s">
        <v>2828</v>
      </c>
    </row>
    <row r="290" spans="1:27" ht="14.4" x14ac:dyDescent="0.3">
      <c r="A290" t="s">
        <v>536</v>
      </c>
      <c r="B290" t="s">
        <v>1915</v>
      </c>
      <c r="C290" s="2">
        <v>0.63888888888888884</v>
      </c>
      <c r="D290" t="s">
        <v>2203</v>
      </c>
      <c r="E290" t="s">
        <v>2849</v>
      </c>
      <c r="F290" t="s">
        <v>2704</v>
      </c>
      <c r="G290" t="s">
        <v>2710</v>
      </c>
      <c r="H290" t="s">
        <v>2752</v>
      </c>
      <c r="I290" t="s">
        <v>2758</v>
      </c>
      <c r="J290" t="s">
        <v>2763</v>
      </c>
      <c r="K290">
        <v>1</v>
      </c>
      <c r="L290">
        <v>150</v>
      </c>
      <c r="M290">
        <v>10</v>
      </c>
      <c r="N290">
        <v>150</v>
      </c>
      <c r="O290">
        <v>135</v>
      </c>
      <c r="P290" t="s">
        <v>2835</v>
      </c>
      <c r="Q290" t="s">
        <v>2776</v>
      </c>
      <c r="R290" t="s">
        <v>2793</v>
      </c>
      <c r="S290" t="s">
        <v>2799</v>
      </c>
      <c r="T290" t="s">
        <v>2807</v>
      </c>
      <c r="U290">
        <v>3</v>
      </c>
      <c r="V290">
        <v>125</v>
      </c>
      <c r="W290">
        <v>30</v>
      </c>
      <c r="X290">
        <v>83.41</v>
      </c>
      <c r="Y290">
        <v>52</v>
      </c>
      <c r="Z290" t="s">
        <v>2835</v>
      </c>
      <c r="AA290" t="s">
        <v>2828</v>
      </c>
    </row>
    <row r="291" spans="1:27" ht="14.4" x14ac:dyDescent="0.3">
      <c r="A291" t="s">
        <v>540</v>
      </c>
      <c r="B291" t="s">
        <v>1916</v>
      </c>
      <c r="C291" s="2">
        <v>0.76041666666666663</v>
      </c>
      <c r="D291" t="s">
        <v>2347</v>
      </c>
      <c r="E291" t="s">
        <v>2987</v>
      </c>
      <c r="F291" t="s">
        <v>2704</v>
      </c>
      <c r="G291" t="s">
        <v>2714</v>
      </c>
      <c r="H291" t="s">
        <v>2752</v>
      </c>
      <c r="I291" t="s">
        <v>2758</v>
      </c>
      <c r="J291" t="s">
        <v>2762</v>
      </c>
      <c r="K291">
        <v>4</v>
      </c>
      <c r="L291">
        <v>155</v>
      </c>
      <c r="M291">
        <v>0.1</v>
      </c>
      <c r="N291">
        <v>620</v>
      </c>
      <c r="O291">
        <v>558</v>
      </c>
      <c r="P291" t="s">
        <v>2767</v>
      </c>
      <c r="Q291" t="s">
        <v>2778</v>
      </c>
      <c r="R291" t="s">
        <v>2785</v>
      </c>
      <c r="S291" t="s">
        <v>2803</v>
      </c>
      <c r="T291" t="s">
        <v>2811</v>
      </c>
      <c r="U291">
        <v>1</v>
      </c>
      <c r="V291">
        <v>145</v>
      </c>
      <c r="W291">
        <v>13</v>
      </c>
      <c r="X291">
        <v>91.85</v>
      </c>
      <c r="Y291">
        <v>191</v>
      </c>
      <c r="Z291" t="s">
        <v>2818</v>
      </c>
      <c r="AA291" t="s">
        <v>2830</v>
      </c>
    </row>
    <row r="292" spans="1:27" ht="14.4" x14ac:dyDescent="0.3">
      <c r="A292" t="s">
        <v>541</v>
      </c>
      <c r="B292" t="s">
        <v>1917</v>
      </c>
      <c r="C292" s="2">
        <v>0.66666666666666663</v>
      </c>
      <c r="D292" t="s">
        <v>2232</v>
      </c>
      <c r="E292" t="s">
        <v>3024</v>
      </c>
      <c r="F292" t="s">
        <v>2705</v>
      </c>
      <c r="G292" t="s">
        <v>2719</v>
      </c>
      <c r="H292" t="s">
        <v>2754</v>
      </c>
      <c r="I292" t="s">
        <v>2758</v>
      </c>
      <c r="J292" t="s">
        <v>2764</v>
      </c>
      <c r="K292">
        <v>2</v>
      </c>
      <c r="L292">
        <v>115</v>
      </c>
      <c r="M292">
        <v>0.1</v>
      </c>
      <c r="N292">
        <v>230</v>
      </c>
      <c r="O292">
        <v>207</v>
      </c>
      <c r="P292" t="s">
        <v>2767</v>
      </c>
      <c r="Q292" t="s">
        <v>2778</v>
      </c>
      <c r="R292" t="s">
        <v>2793</v>
      </c>
      <c r="S292" t="s">
        <v>2804</v>
      </c>
      <c r="T292" t="s">
        <v>2807</v>
      </c>
      <c r="U292">
        <v>5</v>
      </c>
      <c r="V292">
        <v>412</v>
      </c>
      <c r="W292">
        <v>43</v>
      </c>
      <c r="X292">
        <v>44.03</v>
      </c>
      <c r="Y292">
        <v>119</v>
      </c>
      <c r="Z292" t="s">
        <v>2816</v>
      </c>
      <c r="AA292" t="s">
        <v>2827</v>
      </c>
    </row>
    <row r="293" spans="1:27" ht="14.4" x14ac:dyDescent="0.3">
      <c r="A293" t="s">
        <v>550</v>
      </c>
      <c r="B293" t="s">
        <v>1918</v>
      </c>
      <c r="C293" s="2">
        <v>0.4375</v>
      </c>
      <c r="D293" t="s">
        <v>2235</v>
      </c>
      <c r="E293" t="s">
        <v>3025</v>
      </c>
      <c r="F293" t="s">
        <v>2705</v>
      </c>
      <c r="G293" t="s">
        <v>2707</v>
      </c>
      <c r="H293" t="s">
        <v>2753</v>
      </c>
      <c r="I293" t="s">
        <v>2755</v>
      </c>
      <c r="J293" t="s">
        <v>2764</v>
      </c>
      <c r="K293">
        <v>1</v>
      </c>
      <c r="L293">
        <v>115</v>
      </c>
      <c r="M293">
        <v>0</v>
      </c>
      <c r="N293">
        <v>115</v>
      </c>
      <c r="O293">
        <v>115</v>
      </c>
      <c r="P293" t="s">
        <v>2765</v>
      </c>
      <c r="Q293" t="s">
        <v>2781</v>
      </c>
      <c r="R293" t="s">
        <v>2791</v>
      </c>
      <c r="S293" t="s">
        <v>2803</v>
      </c>
      <c r="T293" t="s">
        <v>2807</v>
      </c>
      <c r="U293">
        <v>4</v>
      </c>
      <c r="V293">
        <v>329</v>
      </c>
      <c r="W293">
        <v>17</v>
      </c>
      <c r="X293">
        <v>50.06</v>
      </c>
      <c r="Y293">
        <v>65</v>
      </c>
      <c r="Z293" t="s">
        <v>2818</v>
      </c>
      <c r="AA293" t="s">
        <v>2831</v>
      </c>
    </row>
    <row r="294" spans="1:27" ht="14.4" x14ac:dyDescent="0.3">
      <c r="A294" t="s">
        <v>551</v>
      </c>
      <c r="B294" t="s">
        <v>1919</v>
      </c>
      <c r="C294" s="2">
        <v>0.36805555555555558</v>
      </c>
      <c r="D294" t="s">
        <v>2254</v>
      </c>
      <c r="E294" t="s">
        <v>3007</v>
      </c>
      <c r="F294" t="s">
        <v>2705</v>
      </c>
      <c r="G294" t="s">
        <v>2721</v>
      </c>
      <c r="H294" t="s">
        <v>2756</v>
      </c>
      <c r="I294" t="s">
        <v>2755</v>
      </c>
      <c r="J294" t="s">
        <v>2763</v>
      </c>
      <c r="K294">
        <v>1</v>
      </c>
      <c r="L294">
        <v>185</v>
      </c>
      <c r="M294">
        <v>0.15</v>
      </c>
      <c r="N294">
        <v>185</v>
      </c>
      <c r="O294">
        <v>157.25</v>
      </c>
      <c r="P294" t="s">
        <v>2767</v>
      </c>
      <c r="Q294" t="s">
        <v>2778</v>
      </c>
      <c r="R294" t="s">
        <v>2785</v>
      </c>
      <c r="S294" t="s">
        <v>2801</v>
      </c>
      <c r="T294" t="s">
        <v>2807</v>
      </c>
      <c r="U294">
        <v>3</v>
      </c>
      <c r="V294">
        <v>436</v>
      </c>
      <c r="W294">
        <v>12</v>
      </c>
      <c r="X294">
        <v>66.510000000000005</v>
      </c>
      <c r="Y294">
        <v>91</v>
      </c>
      <c r="Z294" t="s">
        <v>2819</v>
      </c>
      <c r="AA294" t="s">
        <v>2829</v>
      </c>
    </row>
    <row r="295" spans="1:27" ht="14.4" x14ac:dyDescent="0.3">
      <c r="A295" t="s">
        <v>556</v>
      </c>
      <c r="B295" t="s">
        <v>1920</v>
      </c>
      <c r="C295" s="2">
        <v>0.59722222222222221</v>
      </c>
      <c r="D295" t="s">
        <v>2325</v>
      </c>
      <c r="E295" t="s">
        <v>3026</v>
      </c>
      <c r="F295" t="s">
        <v>2701</v>
      </c>
      <c r="G295" t="s">
        <v>2715</v>
      </c>
      <c r="H295" t="s">
        <v>2754</v>
      </c>
      <c r="I295" t="s">
        <v>2757</v>
      </c>
      <c r="J295" t="s">
        <v>2764</v>
      </c>
      <c r="K295">
        <v>3</v>
      </c>
      <c r="L295">
        <v>90</v>
      </c>
      <c r="M295">
        <v>0</v>
      </c>
      <c r="N295">
        <v>270</v>
      </c>
      <c r="O295">
        <v>270</v>
      </c>
      <c r="P295" t="s">
        <v>2839</v>
      </c>
      <c r="Q295" t="s">
        <v>2835</v>
      </c>
      <c r="R295" t="s">
        <v>2789</v>
      </c>
      <c r="S295" t="s">
        <v>2806</v>
      </c>
      <c r="T295" t="s">
        <v>2807</v>
      </c>
      <c r="U295">
        <v>1</v>
      </c>
      <c r="V295">
        <v>63</v>
      </c>
      <c r="W295">
        <v>53</v>
      </c>
      <c r="X295">
        <v>42.76</v>
      </c>
      <c r="Y295">
        <v>142</v>
      </c>
      <c r="Z295" t="s">
        <v>2817</v>
      </c>
      <c r="AA295" t="s">
        <v>2830</v>
      </c>
    </row>
    <row r="296" spans="1:27" ht="14.4" x14ac:dyDescent="0.3">
      <c r="A296" t="s">
        <v>561</v>
      </c>
      <c r="B296" t="s">
        <v>1921</v>
      </c>
      <c r="C296" s="2">
        <v>0.54166666666666663</v>
      </c>
      <c r="D296" t="s">
        <v>2835</v>
      </c>
      <c r="E296" t="s">
        <v>3020</v>
      </c>
      <c r="F296" t="s">
        <v>2705</v>
      </c>
      <c r="G296" t="s">
        <v>2707</v>
      </c>
      <c r="H296" t="s">
        <v>2753</v>
      </c>
      <c r="I296" t="s">
        <v>2755</v>
      </c>
      <c r="J296" t="s">
        <v>2759</v>
      </c>
      <c r="K296">
        <v>2</v>
      </c>
      <c r="L296">
        <v>120</v>
      </c>
      <c r="M296">
        <v>0.05</v>
      </c>
      <c r="N296">
        <v>120</v>
      </c>
      <c r="O296">
        <v>228</v>
      </c>
      <c r="P296" t="s">
        <v>2839</v>
      </c>
      <c r="Q296" t="s">
        <v>2779</v>
      </c>
      <c r="R296" t="s">
        <v>2785</v>
      </c>
      <c r="S296" t="s">
        <v>2801</v>
      </c>
      <c r="T296" t="s">
        <v>2807</v>
      </c>
      <c r="U296">
        <v>5</v>
      </c>
      <c r="V296">
        <v>12</v>
      </c>
      <c r="W296">
        <v>59</v>
      </c>
      <c r="X296">
        <v>60.8</v>
      </c>
      <c r="Y296">
        <v>106</v>
      </c>
      <c r="Z296" t="s">
        <v>2818</v>
      </c>
      <c r="AA296" t="s">
        <v>2829</v>
      </c>
    </row>
    <row r="297" spans="1:27" ht="14.4" x14ac:dyDescent="0.3">
      <c r="A297" t="s">
        <v>564</v>
      </c>
      <c r="B297" t="s">
        <v>1922</v>
      </c>
      <c r="C297" s="2">
        <v>0.46527777777777779</v>
      </c>
      <c r="D297" t="s">
        <v>2268</v>
      </c>
      <c r="E297" t="s">
        <v>3027</v>
      </c>
      <c r="F297" t="s">
        <v>2704</v>
      </c>
      <c r="G297" t="s">
        <v>2710</v>
      </c>
      <c r="H297" t="s">
        <v>2752</v>
      </c>
      <c r="I297" t="s">
        <v>2758</v>
      </c>
      <c r="J297" t="s">
        <v>2762</v>
      </c>
      <c r="K297">
        <v>1</v>
      </c>
      <c r="L297">
        <v>150</v>
      </c>
      <c r="M297">
        <v>0</v>
      </c>
      <c r="N297">
        <v>150</v>
      </c>
      <c r="O297">
        <v>150</v>
      </c>
      <c r="P297" t="s">
        <v>2765</v>
      </c>
      <c r="Q297" t="s">
        <v>2779</v>
      </c>
      <c r="R297" t="s">
        <v>2786</v>
      </c>
      <c r="S297" t="s">
        <v>2805</v>
      </c>
      <c r="T297" t="s">
        <v>2807</v>
      </c>
      <c r="U297">
        <v>5</v>
      </c>
      <c r="V297">
        <v>125</v>
      </c>
      <c r="W297">
        <v>30</v>
      </c>
      <c r="X297">
        <v>63.06</v>
      </c>
      <c r="Y297">
        <v>87</v>
      </c>
      <c r="Z297" t="s">
        <v>2817</v>
      </c>
      <c r="AA297" t="s">
        <v>2835</v>
      </c>
    </row>
    <row r="298" spans="1:27" ht="14.4" x14ac:dyDescent="0.3">
      <c r="A298" t="s">
        <v>567</v>
      </c>
      <c r="B298" t="s">
        <v>1923</v>
      </c>
      <c r="C298" s="2">
        <v>0.53125</v>
      </c>
      <c r="D298" t="s">
        <v>2262</v>
      </c>
      <c r="E298" t="s">
        <v>3028</v>
      </c>
      <c r="F298" t="s">
        <v>2835</v>
      </c>
      <c r="G298" t="s">
        <v>2717</v>
      </c>
      <c r="H298" t="s">
        <v>2752</v>
      </c>
      <c r="I298" t="s">
        <v>2757</v>
      </c>
      <c r="J298" t="s">
        <v>2764</v>
      </c>
      <c r="K298">
        <v>1</v>
      </c>
      <c r="L298">
        <v>95</v>
      </c>
      <c r="M298">
        <v>0.05</v>
      </c>
      <c r="N298">
        <v>95</v>
      </c>
      <c r="O298">
        <v>90.25</v>
      </c>
      <c r="P298" t="s">
        <v>2765</v>
      </c>
      <c r="Q298" t="s">
        <v>2778</v>
      </c>
      <c r="R298" t="s">
        <v>2793</v>
      </c>
      <c r="S298" t="s">
        <v>2804</v>
      </c>
      <c r="T298" t="s">
        <v>2811</v>
      </c>
      <c r="U298">
        <v>1</v>
      </c>
      <c r="V298">
        <v>105</v>
      </c>
      <c r="W298">
        <v>30</v>
      </c>
      <c r="X298">
        <v>35.51</v>
      </c>
      <c r="Y298">
        <v>55</v>
      </c>
      <c r="Z298" t="s">
        <v>2816</v>
      </c>
      <c r="AA298" t="s">
        <v>2828</v>
      </c>
    </row>
    <row r="299" spans="1:27" ht="14.4" x14ac:dyDescent="0.3">
      <c r="A299" t="s">
        <v>572</v>
      </c>
      <c r="B299" t="s">
        <v>1924</v>
      </c>
      <c r="C299" s="2">
        <v>0.71875</v>
      </c>
      <c r="D299" t="s">
        <v>2212</v>
      </c>
      <c r="E299" t="s">
        <v>2953</v>
      </c>
      <c r="F299" t="s">
        <v>2705</v>
      </c>
      <c r="G299" t="s">
        <v>2713</v>
      </c>
      <c r="H299" t="s">
        <v>2752</v>
      </c>
      <c r="I299" t="s">
        <v>2757</v>
      </c>
      <c r="J299" t="s">
        <v>2833</v>
      </c>
      <c r="K299">
        <v>2</v>
      </c>
      <c r="L299">
        <v>140</v>
      </c>
      <c r="M299">
        <v>0</v>
      </c>
      <c r="N299">
        <v>280</v>
      </c>
      <c r="O299">
        <v>280</v>
      </c>
      <c r="P299" t="s">
        <v>2767</v>
      </c>
      <c r="Q299" t="s">
        <v>2780</v>
      </c>
      <c r="R299" t="s">
        <v>2793</v>
      </c>
      <c r="S299" t="s">
        <v>2803</v>
      </c>
      <c r="T299" t="s">
        <v>2807</v>
      </c>
      <c r="U299">
        <v>3</v>
      </c>
      <c r="V299">
        <v>432</v>
      </c>
      <c r="W299">
        <v>19</v>
      </c>
      <c r="X299">
        <v>73.739999999999995</v>
      </c>
      <c r="Y299">
        <v>133</v>
      </c>
      <c r="Z299" t="s">
        <v>2818</v>
      </c>
      <c r="AA299" t="s">
        <v>2828</v>
      </c>
    </row>
    <row r="300" spans="1:27" ht="14.4" x14ac:dyDescent="0.3">
      <c r="A300" t="s">
        <v>574</v>
      </c>
      <c r="B300" t="s">
        <v>1925</v>
      </c>
      <c r="C300" s="2">
        <v>0.30208333333333331</v>
      </c>
      <c r="D300" t="s">
        <v>2249</v>
      </c>
      <c r="E300" t="s">
        <v>3029</v>
      </c>
      <c r="F300" t="s">
        <v>2704</v>
      </c>
      <c r="G300" t="s">
        <v>2706</v>
      </c>
      <c r="H300" t="s">
        <v>2752</v>
      </c>
      <c r="I300" t="s">
        <v>2757</v>
      </c>
      <c r="J300" t="s">
        <v>2762</v>
      </c>
      <c r="K300">
        <v>1</v>
      </c>
      <c r="L300">
        <v>140</v>
      </c>
      <c r="M300">
        <v>0.05</v>
      </c>
      <c r="N300">
        <v>140</v>
      </c>
      <c r="O300">
        <v>133</v>
      </c>
      <c r="P300" t="s">
        <v>2767</v>
      </c>
      <c r="Q300" t="s">
        <v>2784</v>
      </c>
      <c r="R300" t="s">
        <v>2786</v>
      </c>
      <c r="S300" t="s">
        <v>2799</v>
      </c>
      <c r="T300" t="s">
        <v>2810</v>
      </c>
      <c r="U300">
        <v>2</v>
      </c>
      <c r="V300">
        <v>255</v>
      </c>
      <c r="W300">
        <v>13</v>
      </c>
      <c r="X300">
        <v>45.89</v>
      </c>
      <c r="Y300">
        <v>87</v>
      </c>
      <c r="Z300" t="s">
        <v>2815</v>
      </c>
      <c r="AA300" t="s">
        <v>2827</v>
      </c>
    </row>
    <row r="301" spans="1:27" ht="14.4" x14ac:dyDescent="0.3">
      <c r="A301" t="s">
        <v>579</v>
      </c>
      <c r="B301" t="s">
        <v>1926</v>
      </c>
      <c r="C301" s="2">
        <v>0.30555555555555558</v>
      </c>
      <c r="D301" t="s">
        <v>2183</v>
      </c>
      <c r="E301" t="s">
        <v>3030</v>
      </c>
      <c r="F301" t="s">
        <v>2705</v>
      </c>
      <c r="G301" t="s">
        <v>2712</v>
      </c>
      <c r="H301" t="s">
        <v>2752</v>
      </c>
      <c r="I301" t="s">
        <v>2757</v>
      </c>
      <c r="J301" t="s">
        <v>2762</v>
      </c>
      <c r="K301">
        <v>1</v>
      </c>
      <c r="L301">
        <v>105</v>
      </c>
      <c r="M301">
        <v>0.1</v>
      </c>
      <c r="N301">
        <v>105</v>
      </c>
      <c r="O301">
        <v>94.5</v>
      </c>
      <c r="P301" t="s">
        <v>2765</v>
      </c>
      <c r="Q301" t="s">
        <v>2779</v>
      </c>
      <c r="R301" t="s">
        <v>2786</v>
      </c>
      <c r="S301" t="s">
        <v>2804</v>
      </c>
      <c r="T301" t="s">
        <v>2807</v>
      </c>
      <c r="U301">
        <v>3</v>
      </c>
      <c r="V301">
        <v>126</v>
      </c>
      <c r="W301">
        <v>30</v>
      </c>
      <c r="X301">
        <v>50.1</v>
      </c>
      <c r="Y301">
        <v>44</v>
      </c>
      <c r="Z301" t="s">
        <v>2816</v>
      </c>
      <c r="AA301" t="s">
        <v>2829</v>
      </c>
    </row>
    <row r="302" spans="1:27" ht="14.4" x14ac:dyDescent="0.3">
      <c r="A302" t="s">
        <v>580</v>
      </c>
      <c r="B302" t="s">
        <v>1927</v>
      </c>
      <c r="C302" s="2">
        <v>0.73958333333333337</v>
      </c>
      <c r="D302" t="s">
        <v>2212</v>
      </c>
      <c r="E302" t="s">
        <v>2962</v>
      </c>
      <c r="F302" t="s">
        <v>2704</v>
      </c>
      <c r="G302" t="s">
        <v>2718</v>
      </c>
      <c r="H302" t="s">
        <v>2753</v>
      </c>
      <c r="I302" t="s">
        <v>2755</v>
      </c>
      <c r="J302" t="s">
        <v>2764</v>
      </c>
      <c r="K302">
        <v>2</v>
      </c>
      <c r="L302">
        <v>100</v>
      </c>
      <c r="M302">
        <v>5</v>
      </c>
      <c r="N302">
        <v>200</v>
      </c>
      <c r="O302">
        <v>190</v>
      </c>
      <c r="P302" t="s">
        <v>2839</v>
      </c>
      <c r="Q302" t="s">
        <v>2779</v>
      </c>
      <c r="R302" t="s">
        <v>2785</v>
      </c>
      <c r="S302" t="s">
        <v>2801</v>
      </c>
      <c r="T302" t="s">
        <v>2807</v>
      </c>
      <c r="U302">
        <v>3</v>
      </c>
      <c r="V302">
        <v>70</v>
      </c>
      <c r="W302">
        <v>49</v>
      </c>
      <c r="X302">
        <v>47.49</v>
      </c>
      <c r="Y302">
        <v>95</v>
      </c>
      <c r="Z302" t="s">
        <v>2819</v>
      </c>
      <c r="AA302" t="s">
        <v>2830</v>
      </c>
    </row>
    <row r="303" spans="1:27" ht="14.4" x14ac:dyDescent="0.3">
      <c r="A303" t="s">
        <v>582</v>
      </c>
      <c r="B303" t="s">
        <v>1928</v>
      </c>
      <c r="C303" s="2">
        <v>0.47916666666666669</v>
      </c>
      <c r="D303" t="s">
        <v>2311</v>
      </c>
      <c r="E303" t="s">
        <v>3000</v>
      </c>
      <c r="F303" t="s">
        <v>2701</v>
      </c>
      <c r="G303" t="s">
        <v>2721</v>
      </c>
      <c r="H303" t="s">
        <v>2756</v>
      </c>
      <c r="I303" t="s">
        <v>2755</v>
      </c>
      <c r="J303" t="s">
        <v>2764</v>
      </c>
      <c r="K303">
        <v>1</v>
      </c>
      <c r="L303">
        <v>185</v>
      </c>
      <c r="M303">
        <v>5</v>
      </c>
      <c r="N303">
        <v>185</v>
      </c>
      <c r="O303">
        <v>160</v>
      </c>
      <c r="P303" t="s">
        <v>2767</v>
      </c>
      <c r="Q303" t="s">
        <v>2778</v>
      </c>
      <c r="R303" t="s">
        <v>2788</v>
      </c>
      <c r="S303" t="s">
        <v>2801</v>
      </c>
      <c r="T303" t="s">
        <v>2807</v>
      </c>
      <c r="U303">
        <v>2</v>
      </c>
      <c r="V303">
        <v>346</v>
      </c>
      <c r="W303">
        <v>39</v>
      </c>
      <c r="X303">
        <v>68.959999999999994</v>
      </c>
      <c r="Y303">
        <v>95</v>
      </c>
      <c r="Z303" t="s">
        <v>2817</v>
      </c>
      <c r="AA303" t="s">
        <v>2827</v>
      </c>
    </row>
    <row r="304" spans="1:27" ht="14.4" x14ac:dyDescent="0.3">
      <c r="A304" t="s">
        <v>590</v>
      </c>
      <c r="B304" t="s">
        <v>1929</v>
      </c>
      <c r="C304" s="2">
        <v>0.29166666666666669</v>
      </c>
      <c r="D304" t="s">
        <v>2293</v>
      </c>
      <c r="E304" t="s">
        <v>3031</v>
      </c>
      <c r="F304" t="s">
        <v>2704</v>
      </c>
      <c r="G304" t="s">
        <v>2721</v>
      </c>
      <c r="H304" t="s">
        <v>2756</v>
      </c>
      <c r="I304" t="s">
        <v>2755</v>
      </c>
      <c r="J304" t="s">
        <v>2759</v>
      </c>
      <c r="K304">
        <v>2</v>
      </c>
      <c r="L304">
        <v>185</v>
      </c>
      <c r="M304">
        <v>0</v>
      </c>
      <c r="N304">
        <v>370</v>
      </c>
      <c r="O304">
        <v>370</v>
      </c>
      <c r="P304" t="s">
        <v>2765</v>
      </c>
      <c r="Q304" t="s">
        <v>2835</v>
      </c>
      <c r="R304" t="s">
        <v>2793</v>
      </c>
      <c r="S304" t="s">
        <v>2800</v>
      </c>
      <c r="T304" t="s">
        <v>2807</v>
      </c>
      <c r="U304">
        <v>5</v>
      </c>
      <c r="V304">
        <v>5</v>
      </c>
      <c r="W304">
        <v>37</v>
      </c>
      <c r="X304">
        <v>66.56</v>
      </c>
      <c r="Y304">
        <v>237</v>
      </c>
      <c r="Z304" t="s">
        <v>2816</v>
      </c>
      <c r="AA304" t="s">
        <v>2835</v>
      </c>
    </row>
    <row r="305" spans="1:27" ht="14.4" x14ac:dyDescent="0.3">
      <c r="A305" t="s">
        <v>593</v>
      </c>
      <c r="B305" t="s">
        <v>1930</v>
      </c>
      <c r="C305" s="2">
        <v>0.71875</v>
      </c>
      <c r="D305" t="s">
        <v>2230</v>
      </c>
      <c r="E305" t="s">
        <v>3032</v>
      </c>
      <c r="F305" t="s">
        <v>2835</v>
      </c>
      <c r="G305" t="s">
        <v>2711</v>
      </c>
      <c r="H305" t="s">
        <v>2754</v>
      </c>
      <c r="I305" t="s">
        <v>2757</v>
      </c>
      <c r="J305" t="s">
        <v>2764</v>
      </c>
      <c r="K305">
        <v>1</v>
      </c>
      <c r="L305">
        <v>95</v>
      </c>
      <c r="M305">
        <v>0.15</v>
      </c>
      <c r="N305">
        <v>95</v>
      </c>
      <c r="O305">
        <v>80.75</v>
      </c>
      <c r="P305" t="s">
        <v>2767</v>
      </c>
      <c r="Q305" t="s">
        <v>2781</v>
      </c>
      <c r="R305" t="s">
        <v>2789</v>
      </c>
      <c r="S305" t="s">
        <v>2805</v>
      </c>
      <c r="T305" t="s">
        <v>2807</v>
      </c>
      <c r="U305">
        <v>4</v>
      </c>
      <c r="V305">
        <v>44</v>
      </c>
      <c r="W305">
        <v>30</v>
      </c>
      <c r="X305">
        <v>38.01</v>
      </c>
      <c r="Y305">
        <v>43</v>
      </c>
      <c r="Z305" t="s">
        <v>2819</v>
      </c>
      <c r="AA305" t="s">
        <v>2829</v>
      </c>
    </row>
    <row r="306" spans="1:27" ht="14.4" x14ac:dyDescent="0.3">
      <c r="A306" t="s">
        <v>594</v>
      </c>
      <c r="B306" t="s">
        <v>1931</v>
      </c>
      <c r="C306" s="2">
        <v>0.86805555555555558</v>
      </c>
      <c r="D306" t="s">
        <v>2356</v>
      </c>
      <c r="E306" t="s">
        <v>2903</v>
      </c>
      <c r="F306" t="s">
        <v>2704</v>
      </c>
      <c r="G306" t="s">
        <v>2720</v>
      </c>
      <c r="H306" t="s">
        <v>2755</v>
      </c>
      <c r="I306" t="s">
        <v>2755</v>
      </c>
      <c r="J306" t="s">
        <v>2759</v>
      </c>
      <c r="K306">
        <v>1</v>
      </c>
      <c r="L306">
        <v>180</v>
      </c>
      <c r="M306">
        <v>0.15</v>
      </c>
      <c r="N306">
        <v>180</v>
      </c>
      <c r="O306">
        <v>153</v>
      </c>
      <c r="P306" t="s">
        <v>2839</v>
      </c>
      <c r="Q306" t="s">
        <v>2776</v>
      </c>
      <c r="R306" t="s">
        <v>2788</v>
      </c>
      <c r="S306" t="s">
        <v>2799</v>
      </c>
      <c r="T306" t="s">
        <v>2807</v>
      </c>
      <c r="U306">
        <v>1</v>
      </c>
      <c r="V306">
        <v>125</v>
      </c>
      <c r="W306">
        <v>32</v>
      </c>
      <c r="X306">
        <v>107.54</v>
      </c>
      <c r="Y306">
        <v>45</v>
      </c>
      <c r="Z306" t="s">
        <v>2835</v>
      </c>
      <c r="AA306" t="s">
        <v>2830</v>
      </c>
    </row>
    <row r="307" spans="1:27" ht="14.4" x14ac:dyDescent="0.3">
      <c r="A307" t="s">
        <v>600</v>
      </c>
      <c r="B307" t="s">
        <v>1932</v>
      </c>
      <c r="C307" s="2">
        <v>0.89583333333333337</v>
      </c>
      <c r="D307" t="s">
        <v>2154</v>
      </c>
      <c r="E307" t="s">
        <v>2879</v>
      </c>
      <c r="F307" t="s">
        <v>2704</v>
      </c>
      <c r="G307" t="s">
        <v>2720</v>
      </c>
      <c r="H307" t="s">
        <v>2755</v>
      </c>
      <c r="I307" t="s">
        <v>2755</v>
      </c>
      <c r="J307" t="s">
        <v>2759</v>
      </c>
      <c r="K307">
        <v>1</v>
      </c>
      <c r="L307">
        <v>175</v>
      </c>
      <c r="M307">
        <v>0</v>
      </c>
      <c r="N307">
        <v>175</v>
      </c>
      <c r="O307">
        <v>175</v>
      </c>
      <c r="P307" t="s">
        <v>2839</v>
      </c>
      <c r="Q307" t="s">
        <v>2779</v>
      </c>
      <c r="R307" t="s">
        <v>2786</v>
      </c>
      <c r="S307" t="s">
        <v>2802</v>
      </c>
      <c r="T307" t="s">
        <v>2811</v>
      </c>
      <c r="U307">
        <v>5</v>
      </c>
      <c r="V307">
        <v>178</v>
      </c>
      <c r="W307">
        <v>30</v>
      </c>
      <c r="X307">
        <v>82.88</v>
      </c>
      <c r="Y307">
        <v>92</v>
      </c>
      <c r="Z307" t="s">
        <v>2815</v>
      </c>
      <c r="AA307" t="s">
        <v>2831</v>
      </c>
    </row>
    <row r="308" spans="1:27" ht="14.4" x14ac:dyDescent="0.3">
      <c r="A308" t="s">
        <v>602</v>
      </c>
      <c r="B308" t="s">
        <v>1933</v>
      </c>
      <c r="C308" s="2">
        <v>0.85416666666666663</v>
      </c>
      <c r="D308" t="s">
        <v>2298</v>
      </c>
      <c r="E308" t="s">
        <v>3033</v>
      </c>
      <c r="F308" t="s">
        <v>2705</v>
      </c>
      <c r="G308" t="s">
        <v>2721</v>
      </c>
      <c r="H308" t="s">
        <v>2756</v>
      </c>
      <c r="I308" t="s">
        <v>2755</v>
      </c>
      <c r="J308" t="s">
        <v>2764</v>
      </c>
      <c r="K308">
        <v>1</v>
      </c>
      <c r="L308">
        <v>190</v>
      </c>
      <c r="M308">
        <v>0.1</v>
      </c>
      <c r="N308">
        <v>190</v>
      </c>
      <c r="O308">
        <v>171</v>
      </c>
      <c r="P308" t="s">
        <v>2767</v>
      </c>
      <c r="Q308" t="s">
        <v>2775</v>
      </c>
      <c r="R308" t="s">
        <v>2786</v>
      </c>
      <c r="S308" t="s">
        <v>2804</v>
      </c>
      <c r="T308" t="s">
        <v>2810</v>
      </c>
      <c r="U308">
        <v>3</v>
      </c>
      <c r="V308">
        <v>127</v>
      </c>
      <c r="W308">
        <v>30</v>
      </c>
      <c r="X308">
        <v>74.790000000000006</v>
      </c>
      <c r="Y308">
        <v>96</v>
      </c>
      <c r="Z308" t="s">
        <v>2819</v>
      </c>
      <c r="AA308" t="s">
        <v>2830</v>
      </c>
    </row>
    <row r="309" spans="1:27" ht="14.4" x14ac:dyDescent="0.3">
      <c r="A309" t="s">
        <v>608</v>
      </c>
      <c r="B309" t="s">
        <v>1934</v>
      </c>
      <c r="C309" s="2">
        <v>0.71527777777777779</v>
      </c>
      <c r="D309" t="s">
        <v>2237</v>
      </c>
      <c r="E309" t="s">
        <v>2870</v>
      </c>
      <c r="F309" t="s">
        <v>2704</v>
      </c>
      <c r="G309" t="s">
        <v>2708</v>
      </c>
      <c r="H309" t="s">
        <v>2753</v>
      </c>
      <c r="I309" t="s">
        <v>2755</v>
      </c>
      <c r="J309" t="s">
        <v>2763</v>
      </c>
      <c r="K309">
        <v>1</v>
      </c>
      <c r="L309">
        <v>80</v>
      </c>
      <c r="M309">
        <v>0</v>
      </c>
      <c r="N309">
        <v>80</v>
      </c>
      <c r="O309">
        <v>80</v>
      </c>
      <c r="P309" t="s">
        <v>2767</v>
      </c>
      <c r="Q309" t="s">
        <v>2776</v>
      </c>
      <c r="R309" t="s">
        <v>2789</v>
      </c>
      <c r="S309" t="s">
        <v>2802</v>
      </c>
      <c r="T309" t="s">
        <v>2807</v>
      </c>
      <c r="U309">
        <v>5</v>
      </c>
      <c r="V309">
        <v>197</v>
      </c>
      <c r="W309">
        <v>30</v>
      </c>
      <c r="X309">
        <v>41.45</v>
      </c>
      <c r="Y309">
        <v>39</v>
      </c>
      <c r="Z309" t="s">
        <v>2818</v>
      </c>
      <c r="AA309" t="s">
        <v>2829</v>
      </c>
    </row>
    <row r="310" spans="1:27" ht="14.4" x14ac:dyDescent="0.3">
      <c r="A310" t="s">
        <v>612</v>
      </c>
      <c r="B310" t="s">
        <v>1935</v>
      </c>
      <c r="C310" s="2">
        <v>0.67361111111111116</v>
      </c>
      <c r="D310" t="s">
        <v>2156</v>
      </c>
      <c r="E310" t="s">
        <v>2860</v>
      </c>
      <c r="F310" t="s">
        <v>2701</v>
      </c>
      <c r="G310" t="s">
        <v>2713</v>
      </c>
      <c r="H310" t="s">
        <v>2752</v>
      </c>
      <c r="I310" t="s">
        <v>2757</v>
      </c>
      <c r="J310" t="s">
        <v>2759</v>
      </c>
      <c r="K310">
        <v>4</v>
      </c>
      <c r="L310">
        <v>155</v>
      </c>
      <c r="M310">
        <v>0.05</v>
      </c>
      <c r="N310">
        <v>620</v>
      </c>
      <c r="O310">
        <v>589</v>
      </c>
      <c r="P310" t="s">
        <v>2767</v>
      </c>
      <c r="Q310" t="s">
        <v>2776</v>
      </c>
      <c r="R310" t="s">
        <v>2789</v>
      </c>
      <c r="S310" t="s">
        <v>2804</v>
      </c>
      <c r="T310" t="s">
        <v>2807</v>
      </c>
      <c r="U310">
        <v>3</v>
      </c>
      <c r="V310">
        <v>289</v>
      </c>
      <c r="W310">
        <v>30</v>
      </c>
      <c r="X310">
        <v>62.57</v>
      </c>
      <c r="Y310">
        <v>339</v>
      </c>
      <c r="Z310" t="s">
        <v>2817</v>
      </c>
      <c r="AA310" t="s">
        <v>2829</v>
      </c>
    </row>
    <row r="311" spans="1:27" ht="14.4" x14ac:dyDescent="0.3">
      <c r="A311" t="s">
        <v>614</v>
      </c>
      <c r="B311" t="s">
        <v>1936</v>
      </c>
      <c r="C311" s="2">
        <v>0.4375</v>
      </c>
      <c r="D311" t="s">
        <v>2184</v>
      </c>
      <c r="E311" t="s">
        <v>3030</v>
      </c>
      <c r="F311" t="s">
        <v>2705</v>
      </c>
      <c r="G311" t="s">
        <v>2721</v>
      </c>
      <c r="H311" t="s">
        <v>2756</v>
      </c>
      <c r="I311" t="s">
        <v>2755</v>
      </c>
      <c r="J311" t="s">
        <v>2762</v>
      </c>
      <c r="K311">
        <v>2</v>
      </c>
      <c r="L311">
        <v>190</v>
      </c>
      <c r="M311">
        <v>5</v>
      </c>
      <c r="N311">
        <v>380</v>
      </c>
      <c r="O311">
        <v>160</v>
      </c>
      <c r="P311" t="s">
        <v>2835</v>
      </c>
      <c r="Q311" t="s">
        <v>2779</v>
      </c>
      <c r="R311" t="s">
        <v>2789</v>
      </c>
      <c r="S311" t="s">
        <v>2806</v>
      </c>
      <c r="T311" t="s">
        <v>2807</v>
      </c>
      <c r="U311">
        <v>3</v>
      </c>
      <c r="V311">
        <v>175</v>
      </c>
      <c r="W311">
        <v>14</v>
      </c>
      <c r="X311">
        <v>68.2</v>
      </c>
      <c r="Y311">
        <v>95</v>
      </c>
      <c r="Z311" t="s">
        <v>2818</v>
      </c>
      <c r="AA311" t="s">
        <v>2835</v>
      </c>
    </row>
    <row r="312" spans="1:27" ht="14.4" x14ac:dyDescent="0.3">
      <c r="A312" t="s">
        <v>623</v>
      </c>
      <c r="B312" t="s">
        <v>1937</v>
      </c>
      <c r="C312" s="2">
        <v>0.58333333333333337</v>
      </c>
      <c r="D312" t="s">
        <v>2157</v>
      </c>
      <c r="E312" t="s">
        <v>2972</v>
      </c>
      <c r="F312" t="s">
        <v>2835</v>
      </c>
      <c r="G312" t="s">
        <v>2713</v>
      </c>
      <c r="H312" t="s">
        <v>2752</v>
      </c>
      <c r="I312" t="s">
        <v>2757</v>
      </c>
      <c r="J312" t="s">
        <v>2759</v>
      </c>
      <c r="K312">
        <v>1</v>
      </c>
      <c r="L312">
        <v>145</v>
      </c>
      <c r="M312">
        <v>0</v>
      </c>
      <c r="N312">
        <v>145</v>
      </c>
      <c r="O312">
        <v>145</v>
      </c>
      <c r="P312" t="s">
        <v>2767</v>
      </c>
      <c r="Q312" t="s">
        <v>2775</v>
      </c>
      <c r="R312" t="s">
        <v>2785</v>
      </c>
      <c r="S312" t="s">
        <v>2802</v>
      </c>
      <c r="T312" t="s">
        <v>2810</v>
      </c>
      <c r="U312">
        <v>4</v>
      </c>
      <c r="V312">
        <v>247</v>
      </c>
      <c r="W312">
        <v>38</v>
      </c>
      <c r="X312">
        <v>79.02</v>
      </c>
      <c r="Y312">
        <v>66</v>
      </c>
      <c r="Z312" t="s">
        <v>2819</v>
      </c>
      <c r="AA312" t="s">
        <v>2830</v>
      </c>
    </row>
    <row r="313" spans="1:27" ht="14.4" x14ac:dyDescent="0.3">
      <c r="A313" t="s">
        <v>631</v>
      </c>
      <c r="B313" t="s">
        <v>1938</v>
      </c>
      <c r="C313" s="2">
        <v>0.4236111111111111</v>
      </c>
      <c r="D313" t="s">
        <v>2293</v>
      </c>
      <c r="E313" t="s">
        <v>3034</v>
      </c>
      <c r="F313" t="s">
        <v>2835</v>
      </c>
      <c r="G313" t="s">
        <v>2713</v>
      </c>
      <c r="H313" t="s">
        <v>2752</v>
      </c>
      <c r="I313" t="s">
        <v>2757</v>
      </c>
      <c r="J313" t="s">
        <v>2759</v>
      </c>
      <c r="K313">
        <v>1</v>
      </c>
      <c r="L313">
        <v>150</v>
      </c>
      <c r="M313">
        <v>0</v>
      </c>
      <c r="N313">
        <v>150</v>
      </c>
      <c r="O313">
        <v>150</v>
      </c>
      <c r="P313" t="s">
        <v>2765</v>
      </c>
      <c r="Q313" t="s">
        <v>2835</v>
      </c>
      <c r="R313" t="s">
        <v>2791</v>
      </c>
      <c r="S313" t="s">
        <v>2805</v>
      </c>
      <c r="T313" t="s">
        <v>2810</v>
      </c>
      <c r="U313">
        <v>2</v>
      </c>
      <c r="V313">
        <v>125</v>
      </c>
      <c r="W313">
        <v>23</v>
      </c>
      <c r="X313">
        <v>56.42</v>
      </c>
      <c r="Y313">
        <v>94</v>
      </c>
      <c r="Z313" t="s">
        <v>2815</v>
      </c>
      <c r="AA313" t="s">
        <v>2829</v>
      </c>
    </row>
    <row r="314" spans="1:27" ht="14.4" x14ac:dyDescent="0.3">
      <c r="A314" t="s">
        <v>635</v>
      </c>
      <c r="B314" t="s">
        <v>1939</v>
      </c>
      <c r="C314" s="2">
        <v>0.3125</v>
      </c>
      <c r="D314" t="s">
        <v>2217</v>
      </c>
      <c r="E314" t="s">
        <v>3035</v>
      </c>
      <c r="F314" t="s">
        <v>2835</v>
      </c>
      <c r="G314" t="s">
        <v>2714</v>
      </c>
      <c r="H314" t="s">
        <v>2752</v>
      </c>
      <c r="I314" t="s">
        <v>2758</v>
      </c>
      <c r="J314" t="s">
        <v>2764</v>
      </c>
      <c r="K314">
        <v>2</v>
      </c>
      <c r="L314">
        <v>160</v>
      </c>
      <c r="M314">
        <v>0.1</v>
      </c>
      <c r="N314">
        <v>320</v>
      </c>
      <c r="O314">
        <v>288</v>
      </c>
      <c r="P314" t="s">
        <v>2767</v>
      </c>
      <c r="Q314" t="s">
        <v>2781</v>
      </c>
      <c r="R314" t="s">
        <v>2788</v>
      </c>
      <c r="S314" t="s">
        <v>2799</v>
      </c>
      <c r="T314" t="s">
        <v>2807</v>
      </c>
      <c r="U314">
        <v>5</v>
      </c>
      <c r="V314">
        <v>493</v>
      </c>
      <c r="W314">
        <v>21</v>
      </c>
      <c r="X314">
        <v>62.84</v>
      </c>
      <c r="Y314">
        <v>162</v>
      </c>
      <c r="Z314" t="s">
        <v>2816</v>
      </c>
      <c r="AA314" t="s">
        <v>2830</v>
      </c>
    </row>
    <row r="315" spans="1:27" ht="14.4" x14ac:dyDescent="0.3">
      <c r="A315" t="s">
        <v>646</v>
      </c>
      <c r="B315" t="s">
        <v>1940</v>
      </c>
      <c r="C315" s="2">
        <v>0.84722222222222221</v>
      </c>
      <c r="D315" t="s">
        <v>2232</v>
      </c>
      <c r="E315" t="s">
        <v>2854</v>
      </c>
      <c r="F315" t="s">
        <v>2704</v>
      </c>
      <c r="G315" t="s">
        <v>2706</v>
      </c>
      <c r="H315" t="s">
        <v>2752</v>
      </c>
      <c r="I315" t="s">
        <v>2757</v>
      </c>
      <c r="J315" t="s">
        <v>2759</v>
      </c>
      <c r="K315">
        <v>1</v>
      </c>
      <c r="L315">
        <v>130</v>
      </c>
      <c r="M315">
        <v>0.15</v>
      </c>
      <c r="N315">
        <v>130</v>
      </c>
      <c r="O315">
        <v>110.5</v>
      </c>
      <c r="P315" t="s">
        <v>2839</v>
      </c>
      <c r="Q315" t="s">
        <v>2781</v>
      </c>
      <c r="R315" t="s">
        <v>2788</v>
      </c>
      <c r="S315" t="s">
        <v>2801</v>
      </c>
      <c r="T315" t="s">
        <v>2807</v>
      </c>
      <c r="U315">
        <v>5</v>
      </c>
      <c r="V315">
        <v>125</v>
      </c>
      <c r="W315">
        <v>30</v>
      </c>
      <c r="X315">
        <v>54.76</v>
      </c>
      <c r="Y315">
        <v>56</v>
      </c>
      <c r="Z315" t="s">
        <v>2818</v>
      </c>
      <c r="AA315" t="s">
        <v>2827</v>
      </c>
    </row>
    <row r="316" spans="1:27" ht="14.4" x14ac:dyDescent="0.3">
      <c r="A316" t="s">
        <v>647</v>
      </c>
      <c r="B316" t="s">
        <v>1941</v>
      </c>
      <c r="C316" s="2">
        <v>0.66666666666666663</v>
      </c>
      <c r="D316" t="s">
        <v>2224</v>
      </c>
      <c r="E316" t="s">
        <v>3036</v>
      </c>
      <c r="F316" t="s">
        <v>2835</v>
      </c>
      <c r="G316" t="s">
        <v>2709</v>
      </c>
      <c r="H316" t="s">
        <v>2752</v>
      </c>
      <c r="I316" t="s">
        <v>2757</v>
      </c>
      <c r="J316" t="s">
        <v>2762</v>
      </c>
      <c r="K316">
        <v>2</v>
      </c>
      <c r="L316">
        <v>120</v>
      </c>
      <c r="M316">
        <v>0</v>
      </c>
      <c r="N316">
        <v>240</v>
      </c>
      <c r="O316">
        <v>240</v>
      </c>
      <c r="P316" t="s">
        <v>2766</v>
      </c>
      <c r="Q316" t="s">
        <v>2389</v>
      </c>
      <c r="R316" t="s">
        <v>2788</v>
      </c>
      <c r="S316" t="s">
        <v>2799</v>
      </c>
      <c r="T316" t="s">
        <v>2807</v>
      </c>
      <c r="U316">
        <v>5</v>
      </c>
      <c r="V316">
        <v>409</v>
      </c>
      <c r="W316">
        <v>18</v>
      </c>
      <c r="X316">
        <v>45.64</v>
      </c>
      <c r="Y316">
        <v>149</v>
      </c>
      <c r="Z316" t="s">
        <v>2816</v>
      </c>
      <c r="AA316" t="s">
        <v>2828</v>
      </c>
    </row>
    <row r="317" spans="1:27" ht="14.4" x14ac:dyDescent="0.3">
      <c r="A317" t="s">
        <v>655</v>
      </c>
      <c r="B317" t="s">
        <v>1942</v>
      </c>
      <c r="C317" s="2">
        <v>0.34722222222222221</v>
      </c>
      <c r="D317" t="s">
        <v>2207</v>
      </c>
      <c r="E317" t="s">
        <v>2943</v>
      </c>
      <c r="F317" t="s">
        <v>2705</v>
      </c>
      <c r="G317" t="s">
        <v>2719</v>
      </c>
      <c r="H317" t="s">
        <v>2754</v>
      </c>
      <c r="I317" t="s">
        <v>2758</v>
      </c>
      <c r="J317" t="s">
        <v>2764</v>
      </c>
      <c r="K317">
        <v>1</v>
      </c>
      <c r="L317">
        <v>105</v>
      </c>
      <c r="M317">
        <v>0</v>
      </c>
      <c r="N317">
        <v>105</v>
      </c>
      <c r="O317">
        <v>105</v>
      </c>
      <c r="P317" t="s">
        <v>2765</v>
      </c>
      <c r="Q317" t="s">
        <v>2778</v>
      </c>
      <c r="R317" t="s">
        <v>2788</v>
      </c>
      <c r="S317" t="s">
        <v>2801</v>
      </c>
      <c r="T317" t="s">
        <v>2807</v>
      </c>
      <c r="U317">
        <v>5</v>
      </c>
      <c r="V317">
        <v>413</v>
      </c>
      <c r="W317">
        <v>60</v>
      </c>
      <c r="X317">
        <v>64.510000000000005</v>
      </c>
      <c r="Y317">
        <v>40</v>
      </c>
      <c r="Z317" t="s">
        <v>2817</v>
      </c>
      <c r="AA317" t="s">
        <v>2831</v>
      </c>
    </row>
    <row r="318" spans="1:27" ht="14.4" x14ac:dyDescent="0.3">
      <c r="A318" t="s">
        <v>656</v>
      </c>
      <c r="B318" t="s">
        <v>1943</v>
      </c>
      <c r="C318" s="2">
        <v>0.3888888888888889</v>
      </c>
      <c r="D318" t="s">
        <v>2360</v>
      </c>
      <c r="E318" t="s">
        <v>2924</v>
      </c>
      <c r="F318" t="s">
        <v>2704</v>
      </c>
      <c r="G318" t="s">
        <v>2713</v>
      </c>
      <c r="H318" t="s">
        <v>2752</v>
      </c>
      <c r="I318" t="s">
        <v>2757</v>
      </c>
      <c r="J318" t="s">
        <v>2762</v>
      </c>
      <c r="K318">
        <v>1</v>
      </c>
      <c r="L318">
        <v>140</v>
      </c>
      <c r="M318">
        <v>0.1</v>
      </c>
      <c r="N318">
        <v>140</v>
      </c>
      <c r="O318">
        <v>126</v>
      </c>
      <c r="P318" t="s">
        <v>2766</v>
      </c>
      <c r="Q318" t="s">
        <v>2776</v>
      </c>
      <c r="R318" t="s">
        <v>2790</v>
      </c>
      <c r="S318" t="s">
        <v>2799</v>
      </c>
      <c r="T318" t="s">
        <v>2810</v>
      </c>
      <c r="U318">
        <v>5</v>
      </c>
      <c r="V318">
        <v>125</v>
      </c>
      <c r="W318">
        <v>30</v>
      </c>
      <c r="X318">
        <v>53.24</v>
      </c>
      <c r="Y318">
        <v>73</v>
      </c>
      <c r="Z318" t="s">
        <v>2818</v>
      </c>
      <c r="AA318" t="s">
        <v>2829</v>
      </c>
    </row>
    <row r="319" spans="1:27" ht="14.4" x14ac:dyDescent="0.3">
      <c r="A319" t="s">
        <v>658</v>
      </c>
      <c r="B319" t="s">
        <v>1944</v>
      </c>
      <c r="C319" s="2">
        <v>0.45833333333333331</v>
      </c>
      <c r="D319" t="s">
        <v>2342</v>
      </c>
      <c r="E319" t="s">
        <v>2935</v>
      </c>
      <c r="F319" t="s">
        <v>2835</v>
      </c>
      <c r="G319" t="s">
        <v>2716</v>
      </c>
      <c r="H319" t="s">
        <v>2753</v>
      </c>
      <c r="I319" t="s">
        <v>2755</v>
      </c>
      <c r="J319" t="s">
        <v>2759</v>
      </c>
      <c r="K319">
        <v>1</v>
      </c>
      <c r="L319">
        <v>100</v>
      </c>
      <c r="M319">
        <v>0</v>
      </c>
      <c r="N319">
        <v>120</v>
      </c>
      <c r="O319">
        <v>100</v>
      </c>
      <c r="P319" t="s">
        <v>2767</v>
      </c>
      <c r="Q319" t="s">
        <v>2835</v>
      </c>
      <c r="R319" t="s">
        <v>2789</v>
      </c>
      <c r="S319" t="s">
        <v>2805</v>
      </c>
      <c r="T319" t="s">
        <v>2811</v>
      </c>
      <c r="U319">
        <v>3</v>
      </c>
      <c r="V319">
        <v>375</v>
      </c>
      <c r="W319">
        <v>16</v>
      </c>
      <c r="X319">
        <v>55.33</v>
      </c>
      <c r="Y319">
        <v>45</v>
      </c>
      <c r="Z319" t="s">
        <v>2835</v>
      </c>
      <c r="AA319" t="s">
        <v>2829</v>
      </c>
    </row>
    <row r="320" spans="1:27" ht="14.4" x14ac:dyDescent="0.3">
      <c r="A320" t="s">
        <v>659</v>
      </c>
      <c r="B320" t="s">
        <v>1945</v>
      </c>
      <c r="C320" s="2">
        <v>0.66666666666666663</v>
      </c>
      <c r="D320" t="s">
        <v>2239</v>
      </c>
      <c r="E320" t="s">
        <v>3037</v>
      </c>
      <c r="F320" t="s">
        <v>2704</v>
      </c>
      <c r="G320" t="s">
        <v>2715</v>
      </c>
      <c r="H320" t="s">
        <v>2754</v>
      </c>
      <c r="I320" t="s">
        <v>2757</v>
      </c>
      <c r="J320" t="s">
        <v>2759</v>
      </c>
      <c r="K320">
        <v>1</v>
      </c>
      <c r="L320">
        <v>90</v>
      </c>
      <c r="M320">
        <v>5</v>
      </c>
      <c r="N320">
        <v>120</v>
      </c>
      <c r="O320">
        <v>85.5</v>
      </c>
      <c r="P320" t="s">
        <v>2839</v>
      </c>
      <c r="Q320" t="s">
        <v>2779</v>
      </c>
      <c r="R320" t="s">
        <v>2786</v>
      </c>
      <c r="S320" t="s">
        <v>2806</v>
      </c>
      <c r="T320" t="s">
        <v>2807</v>
      </c>
      <c r="U320">
        <v>2</v>
      </c>
      <c r="V320">
        <v>149</v>
      </c>
      <c r="W320">
        <v>29</v>
      </c>
      <c r="X320">
        <v>29.45</v>
      </c>
      <c r="Y320">
        <v>56</v>
      </c>
      <c r="Z320" t="s">
        <v>2818</v>
      </c>
      <c r="AA320" t="s">
        <v>2835</v>
      </c>
    </row>
    <row r="321" spans="1:27" ht="14.4" x14ac:dyDescent="0.3">
      <c r="A321" t="s">
        <v>661</v>
      </c>
      <c r="B321" t="s">
        <v>1946</v>
      </c>
      <c r="C321" s="2">
        <v>0.8125</v>
      </c>
      <c r="D321" t="s">
        <v>2361</v>
      </c>
      <c r="E321" t="s">
        <v>3038</v>
      </c>
      <c r="F321" t="s">
        <v>2704</v>
      </c>
      <c r="G321" t="s">
        <v>2713</v>
      </c>
      <c r="H321" t="s">
        <v>2752</v>
      </c>
      <c r="I321" t="s">
        <v>2757</v>
      </c>
      <c r="J321" t="s">
        <v>2762</v>
      </c>
      <c r="K321">
        <v>1</v>
      </c>
      <c r="L321">
        <v>145</v>
      </c>
      <c r="M321">
        <v>0</v>
      </c>
      <c r="N321">
        <v>145</v>
      </c>
      <c r="O321">
        <v>145</v>
      </c>
      <c r="P321" t="s">
        <v>2835</v>
      </c>
      <c r="Q321" t="s">
        <v>2776</v>
      </c>
      <c r="R321" t="s">
        <v>2786</v>
      </c>
      <c r="S321" t="s">
        <v>2805</v>
      </c>
      <c r="T321" t="s">
        <v>2811</v>
      </c>
      <c r="U321">
        <v>1</v>
      </c>
      <c r="V321">
        <v>244</v>
      </c>
      <c r="W321">
        <v>46</v>
      </c>
      <c r="X321">
        <v>62.45</v>
      </c>
      <c r="Y321">
        <v>83</v>
      </c>
      <c r="Z321" t="s">
        <v>2818</v>
      </c>
      <c r="AA321" t="s">
        <v>2829</v>
      </c>
    </row>
    <row r="322" spans="1:27" ht="14.4" x14ac:dyDescent="0.3">
      <c r="A322" t="s">
        <v>666</v>
      </c>
      <c r="B322" t="s">
        <v>1947</v>
      </c>
      <c r="C322" s="2">
        <v>0.67708333333333337</v>
      </c>
      <c r="D322" t="s">
        <v>2279</v>
      </c>
      <c r="E322" t="s">
        <v>3039</v>
      </c>
      <c r="F322" t="s">
        <v>2705</v>
      </c>
      <c r="G322" t="s">
        <v>2717</v>
      </c>
      <c r="H322" t="s">
        <v>2752</v>
      </c>
      <c r="I322" t="s">
        <v>2757</v>
      </c>
      <c r="J322" t="s">
        <v>2833</v>
      </c>
      <c r="K322">
        <v>1</v>
      </c>
      <c r="L322">
        <v>85</v>
      </c>
      <c r="M322">
        <v>0</v>
      </c>
      <c r="N322">
        <v>85</v>
      </c>
      <c r="O322">
        <v>85</v>
      </c>
      <c r="P322" t="s">
        <v>2765</v>
      </c>
      <c r="Q322" t="s">
        <v>2782</v>
      </c>
      <c r="R322" t="s">
        <v>2789</v>
      </c>
      <c r="S322" t="s">
        <v>2804</v>
      </c>
      <c r="T322" t="s">
        <v>2807</v>
      </c>
      <c r="U322">
        <v>1</v>
      </c>
      <c r="V322">
        <v>352</v>
      </c>
      <c r="W322">
        <v>30</v>
      </c>
      <c r="X322">
        <v>38.6</v>
      </c>
      <c r="Y322">
        <v>46</v>
      </c>
      <c r="Z322" t="s">
        <v>2817</v>
      </c>
      <c r="AA322" t="s">
        <v>2827</v>
      </c>
    </row>
    <row r="323" spans="1:27" ht="14.4" x14ac:dyDescent="0.3">
      <c r="A323" t="s">
        <v>667</v>
      </c>
      <c r="B323" t="s">
        <v>1948</v>
      </c>
      <c r="C323" s="2">
        <v>0.75694444444444442</v>
      </c>
      <c r="D323" t="s">
        <v>2300</v>
      </c>
      <c r="E323" t="s">
        <v>2863</v>
      </c>
      <c r="F323" t="s">
        <v>2835</v>
      </c>
      <c r="G323" t="s">
        <v>2720</v>
      </c>
      <c r="H323" t="s">
        <v>2755</v>
      </c>
      <c r="I323" t="s">
        <v>2755</v>
      </c>
      <c r="J323" t="s">
        <v>2764</v>
      </c>
      <c r="K323">
        <v>4</v>
      </c>
      <c r="L323">
        <v>190</v>
      </c>
      <c r="M323">
        <v>0</v>
      </c>
      <c r="N323">
        <v>760</v>
      </c>
      <c r="O323">
        <v>760</v>
      </c>
      <c r="P323" t="s">
        <v>2765</v>
      </c>
      <c r="Q323" t="s">
        <v>2776</v>
      </c>
      <c r="R323" t="s">
        <v>2788</v>
      </c>
      <c r="S323" t="s">
        <v>2806</v>
      </c>
      <c r="T323" t="s">
        <v>2807</v>
      </c>
      <c r="U323">
        <v>1</v>
      </c>
      <c r="V323">
        <v>12</v>
      </c>
      <c r="W323">
        <v>14</v>
      </c>
      <c r="X323">
        <v>96.02</v>
      </c>
      <c r="Y323">
        <v>376</v>
      </c>
      <c r="Z323" t="s">
        <v>2817</v>
      </c>
      <c r="AA323" t="s">
        <v>2828</v>
      </c>
    </row>
    <row r="324" spans="1:27" ht="14.4" x14ac:dyDescent="0.3">
      <c r="A324" t="s">
        <v>668</v>
      </c>
      <c r="B324" t="s">
        <v>1949</v>
      </c>
      <c r="C324" s="2">
        <v>0.55208333333333337</v>
      </c>
      <c r="D324" t="s">
        <v>2303</v>
      </c>
      <c r="E324" t="s">
        <v>2841</v>
      </c>
      <c r="F324" t="s">
        <v>2701</v>
      </c>
      <c r="G324" t="s">
        <v>2711</v>
      </c>
      <c r="H324" t="s">
        <v>2754</v>
      </c>
      <c r="I324" t="s">
        <v>2757</v>
      </c>
      <c r="J324" t="s">
        <v>2763</v>
      </c>
      <c r="K324">
        <v>1</v>
      </c>
      <c r="L324">
        <v>100</v>
      </c>
      <c r="M324">
        <v>0</v>
      </c>
      <c r="N324">
        <v>100</v>
      </c>
      <c r="O324">
        <v>100</v>
      </c>
      <c r="P324" t="s">
        <v>2839</v>
      </c>
      <c r="Q324" t="s">
        <v>2779</v>
      </c>
      <c r="R324" t="s">
        <v>2791</v>
      </c>
      <c r="S324" t="s">
        <v>2804</v>
      </c>
      <c r="T324" t="s">
        <v>2810</v>
      </c>
      <c r="U324">
        <v>2</v>
      </c>
      <c r="V324">
        <v>167</v>
      </c>
      <c r="W324">
        <v>17</v>
      </c>
      <c r="X324">
        <v>40.65</v>
      </c>
      <c r="Y324">
        <v>59</v>
      </c>
      <c r="Z324" t="s">
        <v>2835</v>
      </c>
      <c r="AA324" t="s">
        <v>2827</v>
      </c>
    </row>
    <row r="325" spans="1:27" ht="14.4" x14ac:dyDescent="0.3">
      <c r="A325" t="s">
        <v>675</v>
      </c>
      <c r="B325" t="s">
        <v>1950</v>
      </c>
      <c r="C325" s="2">
        <v>0.84722222222222221</v>
      </c>
      <c r="D325" t="s">
        <v>2281</v>
      </c>
      <c r="E325" t="s">
        <v>3040</v>
      </c>
      <c r="F325" t="s">
        <v>2835</v>
      </c>
      <c r="G325" t="s">
        <v>2707</v>
      </c>
      <c r="H325" t="s">
        <v>2753</v>
      </c>
      <c r="I325" t="s">
        <v>2755</v>
      </c>
      <c r="J325" t="s">
        <v>2763</v>
      </c>
      <c r="K325">
        <v>1</v>
      </c>
      <c r="L325">
        <v>115</v>
      </c>
      <c r="M325">
        <v>0</v>
      </c>
      <c r="N325">
        <v>115</v>
      </c>
      <c r="O325">
        <v>115</v>
      </c>
      <c r="P325" t="s">
        <v>2839</v>
      </c>
      <c r="Q325" t="s">
        <v>2835</v>
      </c>
      <c r="R325" t="s">
        <v>2793</v>
      </c>
      <c r="S325" t="s">
        <v>2806</v>
      </c>
      <c r="T325" t="s">
        <v>2807</v>
      </c>
      <c r="U325">
        <v>5</v>
      </c>
      <c r="V325">
        <v>23</v>
      </c>
      <c r="W325">
        <v>30</v>
      </c>
      <c r="X325">
        <v>63.16</v>
      </c>
      <c r="Y325">
        <v>52</v>
      </c>
      <c r="Z325" t="s">
        <v>2817</v>
      </c>
      <c r="AA325" t="s">
        <v>2829</v>
      </c>
    </row>
    <row r="326" spans="1:27" ht="14.4" x14ac:dyDescent="0.3">
      <c r="A326" t="s">
        <v>678</v>
      </c>
      <c r="B326" t="s">
        <v>1951</v>
      </c>
      <c r="C326" s="2">
        <v>0.69791666666666663</v>
      </c>
      <c r="D326" t="s">
        <v>2210</v>
      </c>
      <c r="E326" t="s">
        <v>3041</v>
      </c>
      <c r="F326" t="s">
        <v>2705</v>
      </c>
      <c r="G326" t="s">
        <v>2706</v>
      </c>
      <c r="H326" t="s">
        <v>2752</v>
      </c>
      <c r="I326" t="s">
        <v>2757</v>
      </c>
      <c r="J326" t="s">
        <v>2762</v>
      </c>
      <c r="K326">
        <v>2</v>
      </c>
      <c r="L326">
        <v>140</v>
      </c>
      <c r="M326">
        <v>0.15</v>
      </c>
      <c r="N326">
        <v>280</v>
      </c>
      <c r="O326">
        <v>238</v>
      </c>
      <c r="P326" t="s">
        <v>2767</v>
      </c>
      <c r="Q326" t="s">
        <v>2775</v>
      </c>
      <c r="R326" t="s">
        <v>2791</v>
      </c>
      <c r="S326" t="s">
        <v>2804</v>
      </c>
      <c r="T326" t="s">
        <v>2810</v>
      </c>
      <c r="U326">
        <v>4</v>
      </c>
      <c r="V326">
        <v>19</v>
      </c>
      <c r="W326">
        <v>44</v>
      </c>
      <c r="X326">
        <v>47.44</v>
      </c>
      <c r="Y326">
        <v>143</v>
      </c>
      <c r="Z326" t="s">
        <v>2818</v>
      </c>
      <c r="AA326" t="s">
        <v>2827</v>
      </c>
    </row>
    <row r="327" spans="1:27" ht="14.4" x14ac:dyDescent="0.3">
      <c r="A327" t="s">
        <v>684</v>
      </c>
      <c r="B327" t="s">
        <v>1952</v>
      </c>
      <c r="C327" s="2">
        <v>0.71527777777777779</v>
      </c>
      <c r="D327" t="s">
        <v>2357</v>
      </c>
      <c r="E327" t="s">
        <v>2834</v>
      </c>
      <c r="F327" t="s">
        <v>2835</v>
      </c>
      <c r="G327" t="s">
        <v>2718</v>
      </c>
      <c r="H327" t="s">
        <v>2753</v>
      </c>
      <c r="I327" t="s">
        <v>2755</v>
      </c>
      <c r="J327" t="s">
        <v>2759</v>
      </c>
      <c r="K327">
        <v>5</v>
      </c>
      <c r="L327">
        <v>90</v>
      </c>
      <c r="M327">
        <v>0</v>
      </c>
      <c r="N327">
        <v>450</v>
      </c>
      <c r="O327">
        <v>450</v>
      </c>
      <c r="P327" t="s">
        <v>2835</v>
      </c>
      <c r="Q327" t="s">
        <v>2835</v>
      </c>
      <c r="R327" t="s">
        <v>2786</v>
      </c>
      <c r="S327" t="s">
        <v>2799</v>
      </c>
      <c r="T327" t="s">
        <v>2811</v>
      </c>
      <c r="U327">
        <v>4</v>
      </c>
      <c r="V327">
        <v>24</v>
      </c>
      <c r="W327">
        <v>15</v>
      </c>
      <c r="X327">
        <v>33.61</v>
      </c>
      <c r="Y327">
        <v>282</v>
      </c>
      <c r="Z327" t="s">
        <v>2819</v>
      </c>
      <c r="AA327" t="s">
        <v>2829</v>
      </c>
    </row>
    <row r="328" spans="1:27" ht="14.4" x14ac:dyDescent="0.3">
      <c r="A328" t="s">
        <v>697</v>
      </c>
      <c r="B328" t="s">
        <v>1953</v>
      </c>
      <c r="C328" s="2">
        <v>0.4375</v>
      </c>
      <c r="D328" t="s">
        <v>2156</v>
      </c>
      <c r="E328" t="s">
        <v>3042</v>
      </c>
      <c r="F328" t="s">
        <v>2701</v>
      </c>
      <c r="G328" t="s">
        <v>2717</v>
      </c>
      <c r="H328" t="s">
        <v>2752</v>
      </c>
      <c r="I328" t="s">
        <v>2757</v>
      </c>
      <c r="J328" t="s">
        <v>2763</v>
      </c>
      <c r="K328">
        <v>2</v>
      </c>
      <c r="L328">
        <v>90</v>
      </c>
      <c r="M328">
        <v>0.1</v>
      </c>
      <c r="N328">
        <v>180</v>
      </c>
      <c r="O328">
        <v>162</v>
      </c>
      <c r="P328" t="s">
        <v>2839</v>
      </c>
      <c r="Q328" t="s">
        <v>2389</v>
      </c>
      <c r="R328" t="s">
        <v>2785</v>
      </c>
      <c r="S328" t="s">
        <v>2803</v>
      </c>
      <c r="T328" t="s">
        <v>2807</v>
      </c>
      <c r="U328">
        <v>5</v>
      </c>
      <c r="V328">
        <v>273</v>
      </c>
      <c r="W328">
        <v>35</v>
      </c>
      <c r="X328">
        <v>46</v>
      </c>
      <c r="Y328">
        <v>70</v>
      </c>
      <c r="Z328" t="s">
        <v>2818</v>
      </c>
      <c r="AA328" t="s">
        <v>2829</v>
      </c>
    </row>
    <row r="329" spans="1:27" ht="14.4" x14ac:dyDescent="0.3">
      <c r="A329" t="s">
        <v>700</v>
      </c>
      <c r="B329" t="s">
        <v>1954</v>
      </c>
      <c r="C329" s="2">
        <v>0.67708333333333337</v>
      </c>
      <c r="D329" t="s">
        <v>2190</v>
      </c>
      <c r="E329" t="s">
        <v>2835</v>
      </c>
      <c r="F329" t="s">
        <v>2705</v>
      </c>
      <c r="G329" t="s">
        <v>2718</v>
      </c>
      <c r="H329" t="s">
        <v>2753</v>
      </c>
      <c r="I329" t="s">
        <v>2755</v>
      </c>
      <c r="J329" t="s">
        <v>2764</v>
      </c>
      <c r="K329">
        <v>1</v>
      </c>
      <c r="L329">
        <v>95</v>
      </c>
      <c r="M329">
        <v>0.1</v>
      </c>
      <c r="N329">
        <v>95</v>
      </c>
      <c r="O329">
        <v>85.5</v>
      </c>
      <c r="P329" t="s">
        <v>2765</v>
      </c>
      <c r="Q329" t="s">
        <v>2779</v>
      </c>
      <c r="R329" t="s">
        <v>2788</v>
      </c>
      <c r="S329" t="s">
        <v>2801</v>
      </c>
      <c r="T329" t="s">
        <v>2807</v>
      </c>
      <c r="U329">
        <v>2</v>
      </c>
      <c r="V329">
        <v>420</v>
      </c>
      <c r="W329">
        <v>30</v>
      </c>
      <c r="X329">
        <v>40.75</v>
      </c>
      <c r="Y329">
        <v>45</v>
      </c>
      <c r="Z329" t="s">
        <v>2816</v>
      </c>
      <c r="AA329" t="s">
        <v>2828</v>
      </c>
    </row>
    <row r="330" spans="1:27" ht="14.4" x14ac:dyDescent="0.3">
      <c r="A330" t="s">
        <v>707</v>
      </c>
      <c r="B330" t="s">
        <v>1955</v>
      </c>
      <c r="C330" s="2">
        <v>0.71875</v>
      </c>
      <c r="D330" t="s">
        <v>2350</v>
      </c>
      <c r="E330" t="s">
        <v>2889</v>
      </c>
      <c r="F330" t="s">
        <v>2704</v>
      </c>
      <c r="G330" t="s">
        <v>2715</v>
      </c>
      <c r="H330" t="s">
        <v>2754</v>
      </c>
      <c r="I330" t="s">
        <v>2757</v>
      </c>
      <c r="J330" t="s">
        <v>2764</v>
      </c>
      <c r="K330">
        <v>1</v>
      </c>
      <c r="L330">
        <v>80</v>
      </c>
      <c r="M330">
        <v>5</v>
      </c>
      <c r="N330">
        <v>80</v>
      </c>
      <c r="O330">
        <v>76</v>
      </c>
      <c r="P330" t="s">
        <v>2839</v>
      </c>
      <c r="Q330" t="s">
        <v>2779</v>
      </c>
      <c r="R330" t="s">
        <v>2786</v>
      </c>
      <c r="S330" t="s">
        <v>2804</v>
      </c>
      <c r="T330" t="s">
        <v>2807</v>
      </c>
      <c r="U330">
        <v>5</v>
      </c>
      <c r="V330">
        <v>164</v>
      </c>
      <c r="W330">
        <v>30</v>
      </c>
      <c r="X330">
        <v>30.2</v>
      </c>
      <c r="Y330">
        <v>46</v>
      </c>
      <c r="Z330" t="s">
        <v>2818</v>
      </c>
      <c r="AA330" t="s">
        <v>2828</v>
      </c>
    </row>
    <row r="331" spans="1:27" ht="14.4" x14ac:dyDescent="0.3">
      <c r="A331" t="s">
        <v>708</v>
      </c>
      <c r="B331" t="s">
        <v>1956</v>
      </c>
      <c r="C331" s="2">
        <v>0.33333333333333331</v>
      </c>
      <c r="D331" t="s">
        <v>2272</v>
      </c>
      <c r="E331" t="s">
        <v>3043</v>
      </c>
      <c r="F331" t="s">
        <v>2705</v>
      </c>
      <c r="G331" t="s">
        <v>2712</v>
      </c>
      <c r="H331" t="s">
        <v>2752</v>
      </c>
      <c r="I331" t="s">
        <v>2757</v>
      </c>
      <c r="J331" t="s">
        <v>2759</v>
      </c>
      <c r="K331">
        <v>1</v>
      </c>
      <c r="L331">
        <v>100</v>
      </c>
      <c r="M331">
        <v>0.05</v>
      </c>
      <c r="N331">
        <v>100</v>
      </c>
      <c r="O331">
        <v>95</v>
      </c>
      <c r="P331" t="s">
        <v>2765</v>
      </c>
      <c r="Q331" t="s">
        <v>2835</v>
      </c>
      <c r="R331" t="s">
        <v>2793</v>
      </c>
      <c r="S331" t="s">
        <v>2800</v>
      </c>
      <c r="T331" t="s">
        <v>2810</v>
      </c>
      <c r="U331">
        <v>5</v>
      </c>
      <c r="V331">
        <v>32</v>
      </c>
      <c r="W331">
        <v>14</v>
      </c>
      <c r="X331">
        <v>35.15</v>
      </c>
      <c r="Y331">
        <v>60</v>
      </c>
      <c r="Z331" t="s">
        <v>2835</v>
      </c>
      <c r="AA331" t="s">
        <v>2831</v>
      </c>
    </row>
    <row r="332" spans="1:27" ht="14.4" x14ac:dyDescent="0.3">
      <c r="A332" t="s">
        <v>713</v>
      </c>
      <c r="B332" t="s">
        <v>1957</v>
      </c>
      <c r="C332" s="2">
        <v>0.80555555555555558</v>
      </c>
      <c r="D332" t="s">
        <v>2342</v>
      </c>
      <c r="E332" t="s">
        <v>2953</v>
      </c>
      <c r="F332" t="s">
        <v>2701</v>
      </c>
      <c r="G332" t="s">
        <v>2719</v>
      </c>
      <c r="H332" t="s">
        <v>2754</v>
      </c>
      <c r="I332" t="s">
        <v>2758</v>
      </c>
      <c r="J332" t="s">
        <v>2763</v>
      </c>
      <c r="K332">
        <v>2</v>
      </c>
      <c r="L332">
        <v>115</v>
      </c>
      <c r="M332">
        <v>0</v>
      </c>
      <c r="N332">
        <v>230</v>
      </c>
      <c r="O332">
        <v>230</v>
      </c>
      <c r="P332" t="s">
        <v>2765</v>
      </c>
      <c r="Q332" t="s">
        <v>2835</v>
      </c>
      <c r="R332" t="s">
        <v>2785</v>
      </c>
      <c r="S332" t="s">
        <v>2801</v>
      </c>
      <c r="T332" t="s">
        <v>2807</v>
      </c>
      <c r="U332">
        <v>1</v>
      </c>
      <c r="V332">
        <v>16</v>
      </c>
      <c r="W332">
        <v>30</v>
      </c>
      <c r="X332">
        <v>53.44</v>
      </c>
      <c r="Y332">
        <v>123</v>
      </c>
      <c r="Z332" t="s">
        <v>2819</v>
      </c>
      <c r="AA332" t="s">
        <v>2835</v>
      </c>
    </row>
    <row r="333" spans="1:27" ht="14.4" x14ac:dyDescent="0.3">
      <c r="A333" t="s">
        <v>714</v>
      </c>
      <c r="B333" t="s">
        <v>1958</v>
      </c>
      <c r="C333" s="2">
        <v>0.76388888888888884</v>
      </c>
      <c r="D333" t="s">
        <v>2190</v>
      </c>
      <c r="E333" t="s">
        <v>2956</v>
      </c>
      <c r="F333" t="s">
        <v>2704</v>
      </c>
      <c r="G333" t="s">
        <v>2713</v>
      </c>
      <c r="H333" t="s">
        <v>2752</v>
      </c>
      <c r="I333" t="s">
        <v>2757</v>
      </c>
      <c r="J333" t="s">
        <v>2763</v>
      </c>
      <c r="K333">
        <v>1</v>
      </c>
      <c r="L333">
        <v>150</v>
      </c>
      <c r="M333">
        <v>0.05</v>
      </c>
      <c r="N333">
        <v>150</v>
      </c>
      <c r="O333">
        <v>142.5</v>
      </c>
      <c r="P333" t="s">
        <v>2839</v>
      </c>
      <c r="Q333" t="s">
        <v>2835</v>
      </c>
      <c r="R333" t="s">
        <v>2786</v>
      </c>
      <c r="S333" t="s">
        <v>2799</v>
      </c>
      <c r="T333" t="s">
        <v>2807</v>
      </c>
      <c r="U333">
        <v>3</v>
      </c>
      <c r="V333">
        <v>109</v>
      </c>
      <c r="W333">
        <v>39</v>
      </c>
      <c r="X333">
        <v>58.39</v>
      </c>
      <c r="Y333">
        <v>84</v>
      </c>
      <c r="Z333" t="s">
        <v>2815</v>
      </c>
      <c r="AA333" t="s">
        <v>2830</v>
      </c>
    </row>
    <row r="334" spans="1:27" ht="14.4" x14ac:dyDescent="0.3">
      <c r="A334" t="s">
        <v>724</v>
      </c>
      <c r="B334" t="s">
        <v>1959</v>
      </c>
      <c r="C334" s="2">
        <v>0.88541666666666663</v>
      </c>
      <c r="D334" t="s">
        <v>2156</v>
      </c>
      <c r="E334" t="s">
        <v>2852</v>
      </c>
      <c r="F334" t="s">
        <v>2835</v>
      </c>
      <c r="G334" t="s">
        <v>2717</v>
      </c>
      <c r="H334" t="s">
        <v>2752</v>
      </c>
      <c r="I334" t="s">
        <v>2757</v>
      </c>
      <c r="J334" t="s">
        <v>2759</v>
      </c>
      <c r="K334">
        <v>4</v>
      </c>
      <c r="L334">
        <v>85</v>
      </c>
      <c r="M334">
        <v>0.15</v>
      </c>
      <c r="N334">
        <v>340</v>
      </c>
      <c r="O334">
        <v>289</v>
      </c>
      <c r="P334" t="s">
        <v>2839</v>
      </c>
      <c r="Q334" t="s">
        <v>2778</v>
      </c>
      <c r="R334" t="s">
        <v>2793</v>
      </c>
      <c r="S334" t="s">
        <v>2800</v>
      </c>
      <c r="T334" t="s">
        <v>2811</v>
      </c>
      <c r="U334">
        <v>3</v>
      </c>
      <c r="V334">
        <v>154</v>
      </c>
      <c r="W334">
        <v>30</v>
      </c>
      <c r="X334">
        <v>49.08</v>
      </c>
      <c r="Y334">
        <v>93</v>
      </c>
      <c r="Z334" t="s">
        <v>2818</v>
      </c>
      <c r="AA334" t="s">
        <v>2828</v>
      </c>
    </row>
    <row r="335" spans="1:27" ht="14.4" x14ac:dyDescent="0.3">
      <c r="A335" t="s">
        <v>725</v>
      </c>
      <c r="B335" t="s">
        <v>1960</v>
      </c>
      <c r="C335" s="2">
        <v>0.50694444444444442</v>
      </c>
      <c r="D335" t="s">
        <v>2344</v>
      </c>
      <c r="E335" t="s">
        <v>2990</v>
      </c>
      <c r="F335" t="s">
        <v>2705</v>
      </c>
      <c r="G335" t="s">
        <v>2708</v>
      </c>
      <c r="H335" t="s">
        <v>2753</v>
      </c>
      <c r="I335" t="s">
        <v>2755</v>
      </c>
      <c r="J335" t="s">
        <v>2833</v>
      </c>
      <c r="K335">
        <v>1</v>
      </c>
      <c r="L335">
        <v>70</v>
      </c>
      <c r="M335">
        <v>0.05</v>
      </c>
      <c r="N335">
        <v>70</v>
      </c>
      <c r="O335">
        <v>66.5</v>
      </c>
      <c r="P335" t="s">
        <v>2765</v>
      </c>
      <c r="Q335" t="s">
        <v>2779</v>
      </c>
      <c r="R335" t="s">
        <v>2791</v>
      </c>
      <c r="S335" t="s">
        <v>2801</v>
      </c>
      <c r="T335" t="s">
        <v>2811</v>
      </c>
      <c r="U335">
        <v>5</v>
      </c>
      <c r="V335">
        <v>177</v>
      </c>
      <c r="W335">
        <v>13</v>
      </c>
      <c r="X335">
        <v>24.69</v>
      </c>
      <c r="Y335">
        <v>42</v>
      </c>
      <c r="Z335" t="s">
        <v>2819</v>
      </c>
      <c r="AA335" t="s">
        <v>2829</v>
      </c>
    </row>
    <row r="336" spans="1:27" ht="14.4" x14ac:dyDescent="0.3">
      <c r="A336" t="s">
        <v>728</v>
      </c>
      <c r="B336" t="s">
        <v>1961</v>
      </c>
      <c r="C336" s="2">
        <v>0.35416666666666669</v>
      </c>
      <c r="D336" t="s">
        <v>2180</v>
      </c>
      <c r="E336" t="s">
        <v>3044</v>
      </c>
      <c r="F336" t="s">
        <v>2705</v>
      </c>
      <c r="G336" t="s">
        <v>2710</v>
      </c>
      <c r="H336" t="s">
        <v>2752</v>
      </c>
      <c r="I336" t="s">
        <v>2758</v>
      </c>
      <c r="J336" t="s">
        <v>2764</v>
      </c>
      <c r="K336">
        <v>1</v>
      </c>
      <c r="L336">
        <v>160</v>
      </c>
      <c r="M336">
        <v>10</v>
      </c>
      <c r="N336">
        <v>160</v>
      </c>
      <c r="O336">
        <v>144</v>
      </c>
      <c r="P336" t="s">
        <v>2767</v>
      </c>
      <c r="Q336" t="s">
        <v>2781</v>
      </c>
      <c r="R336" t="s">
        <v>2788</v>
      </c>
      <c r="S336" t="s">
        <v>2801</v>
      </c>
      <c r="T336" t="s">
        <v>2807</v>
      </c>
      <c r="U336">
        <v>4</v>
      </c>
      <c r="V336">
        <v>497</v>
      </c>
      <c r="W336">
        <v>42</v>
      </c>
      <c r="X336">
        <v>56.3</v>
      </c>
      <c r="Y336">
        <v>88</v>
      </c>
      <c r="Z336" t="s">
        <v>2835</v>
      </c>
      <c r="AA336" t="s">
        <v>2835</v>
      </c>
    </row>
    <row r="337" spans="1:27" ht="14.4" x14ac:dyDescent="0.3">
      <c r="A337" t="s">
        <v>732</v>
      </c>
      <c r="B337" t="s">
        <v>1962</v>
      </c>
      <c r="C337" s="2">
        <v>0.36458333333333331</v>
      </c>
      <c r="D337" t="s">
        <v>2233</v>
      </c>
      <c r="E337" t="s">
        <v>2835</v>
      </c>
      <c r="F337" t="s">
        <v>2704</v>
      </c>
      <c r="G337" t="s">
        <v>2710</v>
      </c>
      <c r="H337" t="s">
        <v>2752</v>
      </c>
      <c r="I337" t="s">
        <v>2758</v>
      </c>
      <c r="J337" t="s">
        <v>2763</v>
      </c>
      <c r="K337">
        <v>1</v>
      </c>
      <c r="L337">
        <v>160</v>
      </c>
      <c r="M337">
        <v>5</v>
      </c>
      <c r="N337">
        <v>160</v>
      </c>
      <c r="O337">
        <v>160</v>
      </c>
      <c r="P337" t="s">
        <v>2765</v>
      </c>
      <c r="Q337" t="s">
        <v>2781</v>
      </c>
      <c r="R337" t="s">
        <v>2786</v>
      </c>
      <c r="S337" t="s">
        <v>2800</v>
      </c>
      <c r="T337" t="s">
        <v>2807</v>
      </c>
      <c r="U337">
        <v>2</v>
      </c>
      <c r="V337">
        <v>91</v>
      </c>
      <c r="W337">
        <v>54</v>
      </c>
      <c r="X337">
        <v>67.84</v>
      </c>
      <c r="Y337">
        <v>95</v>
      </c>
      <c r="Z337" t="s">
        <v>2818</v>
      </c>
      <c r="AA337" t="s">
        <v>2828</v>
      </c>
    </row>
    <row r="338" spans="1:27" ht="14.4" x14ac:dyDescent="0.3">
      <c r="A338" t="s">
        <v>744</v>
      </c>
      <c r="B338" t="s">
        <v>1963</v>
      </c>
      <c r="C338" s="2">
        <v>0.88888888888888884</v>
      </c>
      <c r="D338" t="s">
        <v>2198</v>
      </c>
      <c r="E338" t="s">
        <v>2929</v>
      </c>
      <c r="F338" t="s">
        <v>2835</v>
      </c>
      <c r="G338" t="s">
        <v>2713</v>
      </c>
      <c r="H338" t="s">
        <v>2752</v>
      </c>
      <c r="I338" t="s">
        <v>2757</v>
      </c>
      <c r="J338" t="s">
        <v>2763</v>
      </c>
      <c r="K338">
        <v>1</v>
      </c>
      <c r="L338">
        <v>155</v>
      </c>
      <c r="M338">
        <v>0.15</v>
      </c>
      <c r="N338">
        <v>155</v>
      </c>
      <c r="O338">
        <v>131.75</v>
      </c>
      <c r="P338" t="s">
        <v>2839</v>
      </c>
      <c r="Q338" t="s">
        <v>2781</v>
      </c>
      <c r="R338" t="s">
        <v>2793</v>
      </c>
      <c r="S338" t="s">
        <v>2799</v>
      </c>
      <c r="T338" t="s">
        <v>2807</v>
      </c>
      <c r="U338">
        <v>1</v>
      </c>
      <c r="V338">
        <v>99</v>
      </c>
      <c r="W338">
        <v>27</v>
      </c>
      <c r="X338">
        <v>78.180000000000007</v>
      </c>
      <c r="Y338">
        <v>54</v>
      </c>
      <c r="Z338" t="s">
        <v>2818</v>
      </c>
      <c r="AA338" t="s">
        <v>2827</v>
      </c>
    </row>
    <row r="339" spans="1:27" ht="14.4" x14ac:dyDescent="0.3">
      <c r="A339" t="s">
        <v>745</v>
      </c>
      <c r="B339" t="s">
        <v>1964</v>
      </c>
      <c r="C339" s="2">
        <v>0.3263888888888889</v>
      </c>
      <c r="D339" t="s">
        <v>2368</v>
      </c>
      <c r="E339" t="s">
        <v>2919</v>
      </c>
      <c r="F339" t="s">
        <v>2704</v>
      </c>
      <c r="G339" t="s">
        <v>2710</v>
      </c>
      <c r="H339" t="s">
        <v>2752</v>
      </c>
      <c r="I339" t="s">
        <v>2758</v>
      </c>
      <c r="J339" t="s">
        <v>2764</v>
      </c>
      <c r="K339">
        <v>2</v>
      </c>
      <c r="L339">
        <v>145</v>
      </c>
      <c r="M339">
        <v>0</v>
      </c>
      <c r="N339">
        <v>290</v>
      </c>
      <c r="O339">
        <v>290</v>
      </c>
      <c r="P339" t="s">
        <v>2765</v>
      </c>
      <c r="Q339" t="s">
        <v>2779</v>
      </c>
      <c r="R339" t="s">
        <v>2785</v>
      </c>
      <c r="S339" t="s">
        <v>2802</v>
      </c>
      <c r="T339" t="s">
        <v>2810</v>
      </c>
      <c r="U339">
        <v>5</v>
      </c>
      <c r="V339">
        <v>125</v>
      </c>
      <c r="W339">
        <v>30</v>
      </c>
      <c r="X339">
        <v>87.87</v>
      </c>
      <c r="Y339">
        <v>114</v>
      </c>
      <c r="Z339" t="s">
        <v>2816</v>
      </c>
      <c r="AA339" t="s">
        <v>2830</v>
      </c>
    </row>
    <row r="340" spans="1:27" ht="14.4" x14ac:dyDescent="0.3">
      <c r="A340" t="s">
        <v>749</v>
      </c>
      <c r="B340" t="s">
        <v>1965</v>
      </c>
      <c r="C340" s="2">
        <v>0.30555555555555558</v>
      </c>
      <c r="D340" t="s">
        <v>2165</v>
      </c>
      <c r="E340" t="s">
        <v>3045</v>
      </c>
      <c r="F340" t="s">
        <v>2705</v>
      </c>
      <c r="G340" t="s">
        <v>2708</v>
      </c>
      <c r="H340" t="s">
        <v>2753</v>
      </c>
      <c r="I340" t="s">
        <v>2755</v>
      </c>
      <c r="J340" t="s">
        <v>2764</v>
      </c>
      <c r="K340">
        <v>2</v>
      </c>
      <c r="L340">
        <v>75</v>
      </c>
      <c r="M340">
        <v>0.1</v>
      </c>
      <c r="N340">
        <v>150</v>
      </c>
      <c r="O340">
        <v>135</v>
      </c>
      <c r="P340" t="s">
        <v>2766</v>
      </c>
      <c r="Q340" t="s">
        <v>2779</v>
      </c>
      <c r="R340" t="s">
        <v>2788</v>
      </c>
      <c r="S340" t="s">
        <v>2806</v>
      </c>
      <c r="T340" t="s">
        <v>2807</v>
      </c>
      <c r="U340">
        <v>5</v>
      </c>
      <c r="V340">
        <v>217</v>
      </c>
      <c r="W340">
        <v>25</v>
      </c>
      <c r="X340">
        <v>38.909999999999997</v>
      </c>
      <c r="Y340">
        <v>57</v>
      </c>
      <c r="Z340" t="s">
        <v>2819</v>
      </c>
      <c r="AA340" t="s">
        <v>2831</v>
      </c>
    </row>
    <row r="341" spans="1:27" ht="14.4" x14ac:dyDescent="0.3">
      <c r="A341" t="s">
        <v>750</v>
      </c>
      <c r="B341" t="s">
        <v>1966</v>
      </c>
      <c r="C341" s="2">
        <v>0.57291666666666663</v>
      </c>
      <c r="D341" t="s">
        <v>2304</v>
      </c>
      <c r="E341" t="s">
        <v>2869</v>
      </c>
      <c r="F341" t="s">
        <v>2704</v>
      </c>
      <c r="G341" t="s">
        <v>2713</v>
      </c>
      <c r="H341" t="s">
        <v>2752</v>
      </c>
      <c r="I341" t="s">
        <v>2757</v>
      </c>
      <c r="J341" t="s">
        <v>2759</v>
      </c>
      <c r="K341">
        <v>1</v>
      </c>
      <c r="L341">
        <v>145</v>
      </c>
      <c r="M341">
        <v>0.1</v>
      </c>
      <c r="N341">
        <v>145</v>
      </c>
      <c r="O341">
        <v>130.5</v>
      </c>
      <c r="P341" t="s">
        <v>2835</v>
      </c>
      <c r="Q341" t="s">
        <v>2835</v>
      </c>
      <c r="R341" t="s">
        <v>2785</v>
      </c>
      <c r="S341" t="s">
        <v>2803</v>
      </c>
      <c r="T341" t="s">
        <v>2807</v>
      </c>
      <c r="U341">
        <v>4</v>
      </c>
      <c r="V341">
        <v>220</v>
      </c>
      <c r="W341">
        <v>38</v>
      </c>
      <c r="X341">
        <v>66.069999999999993</v>
      </c>
      <c r="Y341">
        <v>64</v>
      </c>
      <c r="Z341" t="s">
        <v>2835</v>
      </c>
      <c r="AA341" t="s">
        <v>2828</v>
      </c>
    </row>
    <row r="342" spans="1:27" ht="14.4" x14ac:dyDescent="0.3">
      <c r="A342" t="s">
        <v>760</v>
      </c>
      <c r="B342" t="s">
        <v>1967</v>
      </c>
      <c r="C342" s="2">
        <v>0.47916666666666669</v>
      </c>
      <c r="D342" t="s">
        <v>2282</v>
      </c>
      <c r="E342" t="s">
        <v>3000</v>
      </c>
      <c r="F342" t="s">
        <v>2705</v>
      </c>
      <c r="G342" t="s">
        <v>2708</v>
      </c>
      <c r="H342" t="s">
        <v>2753</v>
      </c>
      <c r="I342" t="s">
        <v>2755</v>
      </c>
      <c r="J342" t="s">
        <v>2759</v>
      </c>
      <c r="K342">
        <v>1</v>
      </c>
      <c r="L342">
        <v>80</v>
      </c>
      <c r="M342">
        <v>0</v>
      </c>
      <c r="N342">
        <v>80</v>
      </c>
      <c r="O342">
        <v>80</v>
      </c>
      <c r="P342" t="s">
        <v>2765</v>
      </c>
      <c r="Q342" t="s">
        <v>2778</v>
      </c>
      <c r="R342" t="s">
        <v>2793</v>
      </c>
      <c r="S342" t="s">
        <v>2799</v>
      </c>
      <c r="T342" t="s">
        <v>2811</v>
      </c>
      <c r="U342">
        <v>4</v>
      </c>
      <c r="V342">
        <v>432</v>
      </c>
      <c r="W342">
        <v>30</v>
      </c>
      <c r="X342">
        <v>35.26</v>
      </c>
      <c r="Y342">
        <v>45</v>
      </c>
      <c r="Z342" t="s">
        <v>2818</v>
      </c>
      <c r="AA342" t="s">
        <v>2828</v>
      </c>
    </row>
    <row r="343" spans="1:27" ht="14.4" x14ac:dyDescent="0.3">
      <c r="A343" t="s">
        <v>761</v>
      </c>
      <c r="B343" t="s">
        <v>1968</v>
      </c>
      <c r="C343" s="2">
        <v>0.4236111111111111</v>
      </c>
      <c r="D343" t="s">
        <v>2189</v>
      </c>
      <c r="E343" t="s">
        <v>3046</v>
      </c>
      <c r="F343" t="s">
        <v>2835</v>
      </c>
      <c r="G343" t="s">
        <v>2710</v>
      </c>
      <c r="H343" t="s">
        <v>2752</v>
      </c>
      <c r="I343" t="s">
        <v>2758</v>
      </c>
      <c r="J343" t="s">
        <v>2833</v>
      </c>
      <c r="K343">
        <v>2</v>
      </c>
      <c r="L343">
        <v>145</v>
      </c>
      <c r="M343">
        <v>0</v>
      </c>
      <c r="N343">
        <v>290</v>
      </c>
      <c r="O343">
        <v>290</v>
      </c>
      <c r="P343" t="s">
        <v>2765</v>
      </c>
      <c r="Q343" t="s">
        <v>2835</v>
      </c>
      <c r="R343" t="s">
        <v>2793</v>
      </c>
      <c r="S343" t="s">
        <v>2801</v>
      </c>
      <c r="T343" t="s">
        <v>2807</v>
      </c>
      <c r="U343">
        <v>3</v>
      </c>
      <c r="V343">
        <v>175</v>
      </c>
      <c r="W343">
        <v>27</v>
      </c>
      <c r="X343">
        <v>62.48</v>
      </c>
      <c r="Y343">
        <v>165</v>
      </c>
      <c r="Z343" t="s">
        <v>2815</v>
      </c>
      <c r="AA343" t="s">
        <v>2827</v>
      </c>
    </row>
    <row r="344" spans="1:27" ht="14.4" x14ac:dyDescent="0.3">
      <c r="A344" t="s">
        <v>772</v>
      </c>
      <c r="B344" t="s">
        <v>1969</v>
      </c>
      <c r="C344" s="2">
        <v>0.38194444444444442</v>
      </c>
      <c r="D344" t="s">
        <v>2244</v>
      </c>
      <c r="E344" t="s">
        <v>2924</v>
      </c>
      <c r="F344" t="s">
        <v>2704</v>
      </c>
      <c r="G344" t="s">
        <v>2720</v>
      </c>
      <c r="H344" t="s">
        <v>2755</v>
      </c>
      <c r="I344" t="s">
        <v>2755</v>
      </c>
      <c r="J344" t="s">
        <v>2764</v>
      </c>
      <c r="K344">
        <v>2</v>
      </c>
      <c r="L344">
        <v>175</v>
      </c>
      <c r="M344">
        <v>10</v>
      </c>
      <c r="N344">
        <v>350</v>
      </c>
      <c r="O344">
        <v>315</v>
      </c>
      <c r="P344" t="s">
        <v>2767</v>
      </c>
      <c r="Q344" t="s">
        <v>2776</v>
      </c>
      <c r="R344" t="s">
        <v>2791</v>
      </c>
      <c r="S344" t="s">
        <v>2804</v>
      </c>
      <c r="T344" t="s">
        <v>2811</v>
      </c>
      <c r="U344">
        <v>2</v>
      </c>
      <c r="V344">
        <v>308</v>
      </c>
      <c r="W344">
        <v>18</v>
      </c>
      <c r="X344">
        <v>103.83</v>
      </c>
      <c r="Y344">
        <v>107</v>
      </c>
      <c r="Z344" t="s">
        <v>2816</v>
      </c>
      <c r="AA344" t="s">
        <v>2830</v>
      </c>
    </row>
    <row r="345" spans="1:27" ht="14.4" x14ac:dyDescent="0.3">
      <c r="A345" t="s">
        <v>817</v>
      </c>
      <c r="B345" t="s">
        <v>1970</v>
      </c>
      <c r="C345" s="2">
        <v>0.55208333333333337</v>
      </c>
      <c r="D345" t="s">
        <v>2235</v>
      </c>
      <c r="E345" t="s">
        <v>3047</v>
      </c>
      <c r="F345" t="s">
        <v>2705</v>
      </c>
      <c r="G345" t="s">
        <v>2711</v>
      </c>
      <c r="H345" t="s">
        <v>2754</v>
      </c>
      <c r="I345" t="s">
        <v>2757</v>
      </c>
      <c r="J345" t="s">
        <v>2764</v>
      </c>
      <c r="K345">
        <v>1</v>
      </c>
      <c r="L345">
        <v>90</v>
      </c>
      <c r="M345">
        <v>5</v>
      </c>
      <c r="N345">
        <v>90</v>
      </c>
      <c r="O345">
        <v>85.5</v>
      </c>
      <c r="P345" t="s">
        <v>2835</v>
      </c>
      <c r="Q345" t="s">
        <v>2781</v>
      </c>
      <c r="R345" t="s">
        <v>2791</v>
      </c>
      <c r="S345" t="s">
        <v>2803</v>
      </c>
      <c r="T345" t="s">
        <v>2807</v>
      </c>
      <c r="U345">
        <v>3</v>
      </c>
      <c r="V345">
        <v>446</v>
      </c>
      <c r="W345">
        <v>52</v>
      </c>
      <c r="X345">
        <v>51.28</v>
      </c>
      <c r="Y345">
        <v>34</v>
      </c>
      <c r="Z345" t="s">
        <v>2818</v>
      </c>
      <c r="AA345" t="s">
        <v>2835</v>
      </c>
    </row>
    <row r="346" spans="1:27" ht="14.4" x14ac:dyDescent="0.3">
      <c r="A346" t="s">
        <v>825</v>
      </c>
      <c r="B346" t="s">
        <v>1971</v>
      </c>
      <c r="C346" s="2">
        <v>0.33333333333333331</v>
      </c>
      <c r="D346" t="s">
        <v>2228</v>
      </c>
      <c r="E346" t="s">
        <v>2938</v>
      </c>
      <c r="F346" t="s">
        <v>2835</v>
      </c>
      <c r="G346" t="s">
        <v>2721</v>
      </c>
      <c r="H346" t="s">
        <v>2756</v>
      </c>
      <c r="I346" t="s">
        <v>2755</v>
      </c>
      <c r="J346" t="s">
        <v>2759</v>
      </c>
      <c r="K346">
        <v>3</v>
      </c>
      <c r="L346">
        <v>185</v>
      </c>
      <c r="M346">
        <v>0</v>
      </c>
      <c r="N346">
        <v>555</v>
      </c>
      <c r="O346">
        <v>555</v>
      </c>
      <c r="P346" t="s">
        <v>2767</v>
      </c>
      <c r="Q346" t="s">
        <v>2835</v>
      </c>
      <c r="R346" t="s">
        <v>2789</v>
      </c>
      <c r="S346" t="s">
        <v>2800</v>
      </c>
      <c r="T346" t="s">
        <v>2811</v>
      </c>
      <c r="U346">
        <v>2</v>
      </c>
      <c r="V346">
        <v>419</v>
      </c>
      <c r="W346">
        <v>17</v>
      </c>
      <c r="X346">
        <v>68.22</v>
      </c>
      <c r="Y346">
        <v>350</v>
      </c>
      <c r="Z346" t="s">
        <v>2835</v>
      </c>
      <c r="AA346" t="s">
        <v>2829</v>
      </c>
    </row>
    <row r="347" spans="1:27" ht="14.4" x14ac:dyDescent="0.3">
      <c r="A347" t="s">
        <v>830</v>
      </c>
      <c r="B347" t="s">
        <v>1972</v>
      </c>
      <c r="C347" s="2">
        <v>0.84722222222222221</v>
      </c>
      <c r="D347" t="s">
        <v>2210</v>
      </c>
      <c r="E347" t="s">
        <v>3048</v>
      </c>
      <c r="F347" t="s">
        <v>2705</v>
      </c>
      <c r="G347" t="s">
        <v>2715</v>
      </c>
      <c r="H347" t="s">
        <v>2754</v>
      </c>
      <c r="I347" t="s">
        <v>2757</v>
      </c>
      <c r="J347" t="s">
        <v>2763</v>
      </c>
      <c r="K347">
        <v>1</v>
      </c>
      <c r="L347">
        <v>85</v>
      </c>
      <c r="M347">
        <v>0</v>
      </c>
      <c r="N347">
        <v>85</v>
      </c>
      <c r="O347">
        <v>85</v>
      </c>
      <c r="P347" t="s">
        <v>2835</v>
      </c>
      <c r="Q347" t="s">
        <v>2835</v>
      </c>
      <c r="R347" t="s">
        <v>2785</v>
      </c>
      <c r="S347" t="s">
        <v>2803</v>
      </c>
      <c r="T347" t="s">
        <v>2807</v>
      </c>
      <c r="U347">
        <v>5</v>
      </c>
      <c r="V347">
        <v>471</v>
      </c>
      <c r="W347">
        <v>30</v>
      </c>
      <c r="X347">
        <v>36.229999999999997</v>
      </c>
      <c r="Y347">
        <v>49</v>
      </c>
      <c r="Z347" t="s">
        <v>2819</v>
      </c>
      <c r="AA347" t="s">
        <v>2831</v>
      </c>
    </row>
    <row r="348" spans="1:27" ht="14.4" x14ac:dyDescent="0.3">
      <c r="A348" t="s">
        <v>834</v>
      </c>
      <c r="B348" t="s">
        <v>1973</v>
      </c>
      <c r="C348" s="2">
        <v>0.44791666666666669</v>
      </c>
      <c r="D348" t="s">
        <v>2367</v>
      </c>
      <c r="E348" t="s">
        <v>2904</v>
      </c>
      <c r="F348" t="s">
        <v>2704</v>
      </c>
      <c r="G348" t="s">
        <v>2713</v>
      </c>
      <c r="H348" t="s">
        <v>2752</v>
      </c>
      <c r="I348" t="s">
        <v>2757</v>
      </c>
      <c r="J348" t="s">
        <v>2764</v>
      </c>
      <c r="K348">
        <v>2</v>
      </c>
      <c r="L348">
        <v>150</v>
      </c>
      <c r="M348">
        <v>10</v>
      </c>
      <c r="N348">
        <v>300</v>
      </c>
      <c r="O348">
        <v>270</v>
      </c>
      <c r="P348" t="s">
        <v>2839</v>
      </c>
      <c r="Q348" t="s">
        <v>2781</v>
      </c>
      <c r="R348" t="s">
        <v>2786</v>
      </c>
      <c r="S348" t="s">
        <v>2803</v>
      </c>
      <c r="T348" t="s">
        <v>2807</v>
      </c>
      <c r="U348">
        <v>3</v>
      </c>
      <c r="V348">
        <v>125</v>
      </c>
      <c r="W348">
        <v>15</v>
      </c>
      <c r="X348">
        <v>52.6</v>
      </c>
      <c r="Y348">
        <v>165</v>
      </c>
      <c r="Z348" t="s">
        <v>2818</v>
      </c>
      <c r="AA348" t="s">
        <v>2830</v>
      </c>
    </row>
    <row r="349" spans="1:27" ht="14.4" x14ac:dyDescent="0.3">
      <c r="A349" t="s">
        <v>844</v>
      </c>
      <c r="B349" t="s">
        <v>1974</v>
      </c>
      <c r="C349" s="2">
        <v>0.71527777777777779</v>
      </c>
      <c r="D349" t="s">
        <v>2286</v>
      </c>
      <c r="E349" t="s">
        <v>2902</v>
      </c>
      <c r="F349" t="s">
        <v>2704</v>
      </c>
      <c r="G349" t="s">
        <v>2717</v>
      </c>
      <c r="H349" t="s">
        <v>2752</v>
      </c>
      <c r="I349" t="s">
        <v>2757</v>
      </c>
      <c r="J349" t="s">
        <v>2833</v>
      </c>
      <c r="K349">
        <v>1</v>
      </c>
      <c r="L349">
        <v>85</v>
      </c>
      <c r="M349">
        <v>0.1</v>
      </c>
      <c r="N349">
        <v>85</v>
      </c>
      <c r="O349">
        <v>76.5</v>
      </c>
      <c r="P349" t="s">
        <v>2767</v>
      </c>
      <c r="Q349" t="s">
        <v>2775</v>
      </c>
      <c r="R349" t="s">
        <v>2793</v>
      </c>
      <c r="S349" t="s">
        <v>2799</v>
      </c>
      <c r="T349" t="s">
        <v>2807</v>
      </c>
      <c r="U349">
        <v>3</v>
      </c>
      <c r="V349">
        <v>292</v>
      </c>
      <c r="W349">
        <v>18</v>
      </c>
      <c r="X349">
        <v>37.67</v>
      </c>
      <c r="Y349">
        <v>39</v>
      </c>
      <c r="Z349" t="s">
        <v>2815</v>
      </c>
      <c r="AA349" t="s">
        <v>2829</v>
      </c>
    </row>
    <row r="350" spans="1:27" ht="14.4" x14ac:dyDescent="0.3">
      <c r="A350" t="s">
        <v>848</v>
      </c>
      <c r="B350" t="s">
        <v>1975</v>
      </c>
      <c r="C350" s="2">
        <v>0.72916666666666663</v>
      </c>
      <c r="D350" t="s">
        <v>2158</v>
      </c>
      <c r="E350" t="s">
        <v>2900</v>
      </c>
      <c r="F350" t="s">
        <v>2704</v>
      </c>
      <c r="G350" t="s">
        <v>2719</v>
      </c>
      <c r="H350" t="s">
        <v>2754</v>
      </c>
      <c r="I350" t="s">
        <v>2758</v>
      </c>
      <c r="J350" t="s">
        <v>2759</v>
      </c>
      <c r="K350">
        <v>1</v>
      </c>
      <c r="L350">
        <v>105</v>
      </c>
      <c r="M350">
        <v>5</v>
      </c>
      <c r="N350">
        <v>105</v>
      </c>
      <c r="O350">
        <v>99.75</v>
      </c>
      <c r="P350" t="s">
        <v>2835</v>
      </c>
      <c r="Q350" t="s">
        <v>2781</v>
      </c>
      <c r="R350" t="s">
        <v>2790</v>
      </c>
      <c r="S350" t="s">
        <v>2804</v>
      </c>
      <c r="T350" t="s">
        <v>2807</v>
      </c>
      <c r="U350">
        <v>4</v>
      </c>
      <c r="V350">
        <v>280</v>
      </c>
      <c r="W350">
        <v>30</v>
      </c>
      <c r="X350">
        <v>47.88</v>
      </c>
      <c r="Y350">
        <v>52</v>
      </c>
      <c r="Z350" t="s">
        <v>2835</v>
      </c>
      <c r="AA350" t="s">
        <v>2831</v>
      </c>
    </row>
    <row r="351" spans="1:27" ht="14.4" x14ac:dyDescent="0.3">
      <c r="A351" t="s">
        <v>851</v>
      </c>
      <c r="B351" t="s">
        <v>1976</v>
      </c>
      <c r="C351" s="2">
        <v>0.50694444444444442</v>
      </c>
      <c r="D351" t="s">
        <v>2283</v>
      </c>
      <c r="E351" t="s">
        <v>3049</v>
      </c>
      <c r="F351" t="s">
        <v>2705</v>
      </c>
      <c r="G351" t="s">
        <v>2718</v>
      </c>
      <c r="H351" t="s">
        <v>2753</v>
      </c>
      <c r="I351" t="s">
        <v>2755</v>
      </c>
      <c r="J351" t="s">
        <v>2762</v>
      </c>
      <c r="K351">
        <v>2</v>
      </c>
      <c r="L351">
        <v>90</v>
      </c>
      <c r="M351">
        <v>5</v>
      </c>
      <c r="N351">
        <v>180</v>
      </c>
      <c r="O351">
        <v>160</v>
      </c>
      <c r="P351" t="s">
        <v>2766</v>
      </c>
      <c r="Q351" t="s">
        <v>2779</v>
      </c>
      <c r="R351" t="s">
        <v>2793</v>
      </c>
      <c r="S351" t="s">
        <v>2799</v>
      </c>
      <c r="T351" t="s">
        <v>2810</v>
      </c>
      <c r="U351">
        <v>3</v>
      </c>
      <c r="V351">
        <v>191</v>
      </c>
      <c r="W351">
        <v>59</v>
      </c>
      <c r="X351">
        <v>53.96</v>
      </c>
      <c r="Y351">
        <v>95</v>
      </c>
      <c r="Z351" t="s">
        <v>2819</v>
      </c>
      <c r="AA351" t="s">
        <v>2829</v>
      </c>
    </row>
    <row r="352" spans="1:27" ht="14.4" x14ac:dyDescent="0.3">
      <c r="A352" t="s">
        <v>853</v>
      </c>
      <c r="B352" t="s">
        <v>1977</v>
      </c>
      <c r="C352" s="2">
        <v>0.69791666666666663</v>
      </c>
      <c r="D352" t="s">
        <v>2174</v>
      </c>
      <c r="E352" t="s">
        <v>2832</v>
      </c>
      <c r="F352" t="s">
        <v>2701</v>
      </c>
      <c r="G352" t="s">
        <v>2710</v>
      </c>
      <c r="H352" t="s">
        <v>2752</v>
      </c>
      <c r="I352" t="s">
        <v>2758</v>
      </c>
      <c r="J352" t="s">
        <v>2833</v>
      </c>
      <c r="K352">
        <v>1</v>
      </c>
      <c r="L352">
        <v>145</v>
      </c>
      <c r="M352">
        <v>0.1</v>
      </c>
      <c r="N352">
        <v>145</v>
      </c>
      <c r="O352">
        <v>130.5</v>
      </c>
      <c r="P352" t="s">
        <v>2765</v>
      </c>
      <c r="Q352" t="s">
        <v>2775</v>
      </c>
      <c r="R352" t="s">
        <v>2791</v>
      </c>
      <c r="S352" t="s">
        <v>2799</v>
      </c>
      <c r="T352" t="s">
        <v>2810</v>
      </c>
      <c r="U352">
        <v>5</v>
      </c>
      <c r="V352">
        <v>289</v>
      </c>
      <c r="W352">
        <v>41</v>
      </c>
      <c r="X352">
        <v>82.68</v>
      </c>
      <c r="Y352">
        <v>48</v>
      </c>
      <c r="Z352" t="s">
        <v>2817</v>
      </c>
      <c r="AA352" t="s">
        <v>2829</v>
      </c>
    </row>
    <row r="353" spans="1:27" ht="14.4" x14ac:dyDescent="0.3">
      <c r="A353" t="s">
        <v>856</v>
      </c>
      <c r="B353" t="s">
        <v>1978</v>
      </c>
      <c r="C353" s="2">
        <v>0.3888888888888889</v>
      </c>
      <c r="D353" t="s">
        <v>2338</v>
      </c>
      <c r="E353" t="s">
        <v>3046</v>
      </c>
      <c r="F353" t="s">
        <v>2705</v>
      </c>
      <c r="G353" t="s">
        <v>2709</v>
      </c>
      <c r="H353" t="s">
        <v>2752</v>
      </c>
      <c r="I353" t="s">
        <v>2757</v>
      </c>
      <c r="J353" t="s">
        <v>2759</v>
      </c>
      <c r="K353">
        <v>1</v>
      </c>
      <c r="L353">
        <v>120</v>
      </c>
      <c r="M353">
        <v>0.15</v>
      </c>
      <c r="N353">
        <v>120</v>
      </c>
      <c r="O353">
        <v>102</v>
      </c>
      <c r="P353" t="s">
        <v>2765</v>
      </c>
      <c r="Q353" t="s">
        <v>2776</v>
      </c>
      <c r="R353" t="s">
        <v>2791</v>
      </c>
      <c r="S353" t="s">
        <v>2799</v>
      </c>
      <c r="T353" t="s">
        <v>2810</v>
      </c>
      <c r="U353">
        <v>2</v>
      </c>
      <c r="V353">
        <v>223</v>
      </c>
      <c r="W353">
        <v>42</v>
      </c>
      <c r="X353">
        <v>50.87</v>
      </c>
      <c r="Y353">
        <v>51</v>
      </c>
      <c r="Z353" t="s">
        <v>2835</v>
      </c>
      <c r="AA353" t="s">
        <v>2828</v>
      </c>
    </row>
    <row r="354" spans="1:27" ht="14.4" x14ac:dyDescent="0.3">
      <c r="A354" t="s">
        <v>867</v>
      </c>
      <c r="B354" t="s">
        <v>1979</v>
      </c>
      <c r="C354" s="2">
        <v>0.86805555555555558</v>
      </c>
      <c r="D354" t="s">
        <v>2342</v>
      </c>
      <c r="E354" t="s">
        <v>3050</v>
      </c>
      <c r="F354" t="s">
        <v>2704</v>
      </c>
      <c r="G354" t="s">
        <v>2710</v>
      </c>
      <c r="H354" t="s">
        <v>2752</v>
      </c>
      <c r="I354" t="s">
        <v>2758</v>
      </c>
      <c r="J354" t="s">
        <v>2763</v>
      </c>
      <c r="K354">
        <v>1</v>
      </c>
      <c r="L354">
        <v>150</v>
      </c>
      <c r="M354">
        <v>5</v>
      </c>
      <c r="N354">
        <v>150</v>
      </c>
      <c r="O354">
        <v>160</v>
      </c>
      <c r="P354" t="s">
        <v>2839</v>
      </c>
      <c r="Q354" t="s">
        <v>2781</v>
      </c>
      <c r="R354" t="s">
        <v>2786</v>
      </c>
      <c r="S354" t="s">
        <v>2803</v>
      </c>
      <c r="T354" t="s">
        <v>2807</v>
      </c>
      <c r="U354">
        <v>5</v>
      </c>
      <c r="V354">
        <v>375</v>
      </c>
      <c r="W354">
        <v>30</v>
      </c>
      <c r="X354">
        <v>70.55</v>
      </c>
      <c r="Y354">
        <v>95</v>
      </c>
      <c r="Z354" t="s">
        <v>2835</v>
      </c>
      <c r="AA354" t="s">
        <v>2831</v>
      </c>
    </row>
    <row r="355" spans="1:27" ht="14.4" x14ac:dyDescent="0.3">
      <c r="A355" t="s">
        <v>870</v>
      </c>
      <c r="B355" t="s">
        <v>1980</v>
      </c>
      <c r="C355" s="2">
        <v>0.51388888888888884</v>
      </c>
      <c r="D355" t="s">
        <v>2172</v>
      </c>
      <c r="E355" t="s">
        <v>2916</v>
      </c>
      <c r="F355" t="s">
        <v>2835</v>
      </c>
      <c r="G355" t="s">
        <v>2721</v>
      </c>
      <c r="H355" t="s">
        <v>2756</v>
      </c>
      <c r="I355" t="s">
        <v>2755</v>
      </c>
      <c r="J355" t="s">
        <v>2762</v>
      </c>
      <c r="K355">
        <v>2</v>
      </c>
      <c r="L355">
        <v>190</v>
      </c>
      <c r="M355">
        <v>0.15</v>
      </c>
      <c r="N355">
        <v>380</v>
      </c>
      <c r="O355">
        <v>323</v>
      </c>
      <c r="P355" t="s">
        <v>2835</v>
      </c>
      <c r="Q355" t="s">
        <v>2776</v>
      </c>
      <c r="R355" t="s">
        <v>2788</v>
      </c>
      <c r="S355" t="s">
        <v>2800</v>
      </c>
      <c r="T355" t="s">
        <v>2811</v>
      </c>
      <c r="U355">
        <v>3</v>
      </c>
      <c r="V355">
        <v>267</v>
      </c>
      <c r="W355">
        <v>46</v>
      </c>
      <c r="X355">
        <v>73.42</v>
      </c>
      <c r="Y355">
        <v>176</v>
      </c>
      <c r="Z355" t="s">
        <v>2818</v>
      </c>
      <c r="AA355" t="s">
        <v>2835</v>
      </c>
    </row>
    <row r="356" spans="1:27" ht="14.4" x14ac:dyDescent="0.3">
      <c r="A356" t="s">
        <v>879</v>
      </c>
      <c r="B356" t="s">
        <v>1981</v>
      </c>
      <c r="C356" s="2">
        <v>0.5</v>
      </c>
      <c r="D356" t="s">
        <v>2189</v>
      </c>
      <c r="E356" t="s">
        <v>2852</v>
      </c>
      <c r="F356" t="s">
        <v>2705</v>
      </c>
      <c r="G356" t="s">
        <v>2712</v>
      </c>
      <c r="H356" t="s">
        <v>2752</v>
      </c>
      <c r="I356" t="s">
        <v>2757</v>
      </c>
      <c r="J356" t="s">
        <v>2759</v>
      </c>
      <c r="K356">
        <v>1</v>
      </c>
      <c r="L356">
        <v>100</v>
      </c>
      <c r="M356">
        <v>0.1</v>
      </c>
      <c r="N356">
        <v>100</v>
      </c>
      <c r="O356">
        <v>90</v>
      </c>
      <c r="P356" t="s">
        <v>2767</v>
      </c>
      <c r="Q356" t="s">
        <v>2779</v>
      </c>
      <c r="R356" t="s">
        <v>2786</v>
      </c>
      <c r="S356" t="s">
        <v>2806</v>
      </c>
      <c r="T356" t="s">
        <v>2807</v>
      </c>
      <c r="U356">
        <v>3</v>
      </c>
      <c r="V356">
        <v>96</v>
      </c>
      <c r="W356">
        <v>37</v>
      </c>
      <c r="X356">
        <v>57.43</v>
      </c>
      <c r="Y356">
        <v>33</v>
      </c>
      <c r="Z356" t="s">
        <v>2818</v>
      </c>
      <c r="AA356" t="s">
        <v>2829</v>
      </c>
    </row>
    <row r="357" spans="1:27" ht="14.4" x14ac:dyDescent="0.3">
      <c r="A357" t="s">
        <v>883</v>
      </c>
      <c r="B357" t="s">
        <v>1982</v>
      </c>
      <c r="C357" s="2">
        <v>0.80208333333333337</v>
      </c>
      <c r="D357" t="s">
        <v>2251</v>
      </c>
      <c r="E357" t="s">
        <v>2858</v>
      </c>
      <c r="F357" t="s">
        <v>2701</v>
      </c>
      <c r="G357" t="s">
        <v>2719</v>
      </c>
      <c r="H357" t="s">
        <v>2754</v>
      </c>
      <c r="I357" t="s">
        <v>2758</v>
      </c>
      <c r="J357" t="s">
        <v>2759</v>
      </c>
      <c r="K357">
        <v>1</v>
      </c>
      <c r="L357">
        <v>110</v>
      </c>
      <c r="M357">
        <v>0.05</v>
      </c>
      <c r="N357">
        <v>110</v>
      </c>
      <c r="O357">
        <v>104.5</v>
      </c>
      <c r="P357" t="s">
        <v>2839</v>
      </c>
      <c r="Q357" t="s">
        <v>2779</v>
      </c>
      <c r="R357" t="s">
        <v>2793</v>
      </c>
      <c r="S357" t="s">
        <v>2802</v>
      </c>
      <c r="T357" t="s">
        <v>2811</v>
      </c>
      <c r="U357">
        <v>2</v>
      </c>
      <c r="V357">
        <v>369</v>
      </c>
      <c r="W357">
        <v>22</v>
      </c>
      <c r="X357">
        <v>39.659999999999997</v>
      </c>
      <c r="Y357">
        <v>65</v>
      </c>
      <c r="Z357" t="s">
        <v>2819</v>
      </c>
      <c r="AA357" t="s">
        <v>2829</v>
      </c>
    </row>
    <row r="358" spans="1:27" ht="14.4" x14ac:dyDescent="0.3">
      <c r="A358" t="s">
        <v>892</v>
      </c>
      <c r="B358" t="s">
        <v>1983</v>
      </c>
      <c r="C358" s="2">
        <v>0.90972222222222221</v>
      </c>
      <c r="D358" t="s">
        <v>2241</v>
      </c>
      <c r="E358" t="s">
        <v>3051</v>
      </c>
      <c r="F358" t="s">
        <v>2704</v>
      </c>
      <c r="G358" t="s">
        <v>2706</v>
      </c>
      <c r="H358" t="s">
        <v>2752</v>
      </c>
      <c r="I358" t="s">
        <v>2757</v>
      </c>
      <c r="J358" t="s">
        <v>2759</v>
      </c>
      <c r="K358">
        <v>2</v>
      </c>
      <c r="L358">
        <v>130</v>
      </c>
      <c r="M358">
        <v>0.15</v>
      </c>
      <c r="N358">
        <v>260</v>
      </c>
      <c r="O358">
        <v>221</v>
      </c>
      <c r="P358" t="s">
        <v>2765</v>
      </c>
      <c r="Q358" t="s">
        <v>2779</v>
      </c>
      <c r="R358" t="s">
        <v>2786</v>
      </c>
      <c r="S358" t="s">
        <v>2800</v>
      </c>
      <c r="T358" t="s">
        <v>2810</v>
      </c>
      <c r="U358">
        <v>2</v>
      </c>
      <c r="V358">
        <v>157</v>
      </c>
      <c r="W358">
        <v>59</v>
      </c>
      <c r="X358">
        <v>59.99</v>
      </c>
      <c r="Y358">
        <v>101</v>
      </c>
      <c r="Z358" t="s">
        <v>2819</v>
      </c>
      <c r="AA358" t="s">
        <v>2830</v>
      </c>
    </row>
    <row r="359" spans="1:27" ht="14.4" x14ac:dyDescent="0.3">
      <c r="A359" t="s">
        <v>896</v>
      </c>
      <c r="B359" t="s">
        <v>1984</v>
      </c>
      <c r="C359" s="2">
        <v>0.70138888888888884</v>
      </c>
      <c r="D359" t="s">
        <v>2221</v>
      </c>
      <c r="E359" t="s">
        <v>3052</v>
      </c>
      <c r="F359" t="s">
        <v>2705</v>
      </c>
      <c r="G359" t="s">
        <v>2712</v>
      </c>
      <c r="H359" t="s">
        <v>2752</v>
      </c>
      <c r="I359" t="s">
        <v>2757</v>
      </c>
      <c r="J359" t="s">
        <v>2762</v>
      </c>
      <c r="K359">
        <v>2</v>
      </c>
      <c r="L359">
        <v>105</v>
      </c>
      <c r="M359">
        <v>10</v>
      </c>
      <c r="N359">
        <v>210</v>
      </c>
      <c r="O359">
        <v>189</v>
      </c>
      <c r="P359" t="s">
        <v>2767</v>
      </c>
      <c r="Q359" t="s">
        <v>2776</v>
      </c>
      <c r="R359" t="s">
        <v>2788</v>
      </c>
      <c r="S359" t="s">
        <v>2800</v>
      </c>
      <c r="T359" t="s">
        <v>2807</v>
      </c>
      <c r="U359">
        <v>3</v>
      </c>
      <c r="V359">
        <v>317</v>
      </c>
      <c r="W359">
        <v>14</v>
      </c>
      <c r="X359">
        <v>37.24</v>
      </c>
      <c r="Y359">
        <v>115</v>
      </c>
      <c r="Z359" t="s">
        <v>2817</v>
      </c>
      <c r="AA359" t="s">
        <v>2831</v>
      </c>
    </row>
    <row r="360" spans="1:27" ht="14.4" x14ac:dyDescent="0.3">
      <c r="A360" t="s">
        <v>897</v>
      </c>
      <c r="B360" t="s">
        <v>1985</v>
      </c>
      <c r="C360" s="2">
        <v>0.72916666666666663</v>
      </c>
      <c r="D360" t="s">
        <v>2249</v>
      </c>
      <c r="E360" t="s">
        <v>2835</v>
      </c>
      <c r="F360" t="s">
        <v>2705</v>
      </c>
      <c r="G360" t="s">
        <v>2706</v>
      </c>
      <c r="H360" t="s">
        <v>2752</v>
      </c>
      <c r="I360" t="s">
        <v>2757</v>
      </c>
      <c r="J360" t="s">
        <v>2833</v>
      </c>
      <c r="K360">
        <v>2</v>
      </c>
      <c r="L360">
        <v>130</v>
      </c>
      <c r="M360">
        <v>0</v>
      </c>
      <c r="N360">
        <v>260</v>
      </c>
      <c r="O360">
        <v>260</v>
      </c>
      <c r="P360" t="s">
        <v>2839</v>
      </c>
      <c r="Q360" t="s">
        <v>2778</v>
      </c>
      <c r="R360" t="s">
        <v>2790</v>
      </c>
      <c r="S360" t="s">
        <v>2801</v>
      </c>
      <c r="T360" t="s">
        <v>2807</v>
      </c>
      <c r="U360">
        <v>1</v>
      </c>
      <c r="V360">
        <v>164</v>
      </c>
      <c r="W360">
        <v>53</v>
      </c>
      <c r="X360">
        <v>68.33</v>
      </c>
      <c r="Y360">
        <v>123</v>
      </c>
      <c r="Z360" t="s">
        <v>2818</v>
      </c>
      <c r="AA360" t="s">
        <v>2830</v>
      </c>
    </row>
    <row r="361" spans="1:27" ht="14.4" x14ac:dyDescent="0.3">
      <c r="A361" t="s">
        <v>898</v>
      </c>
      <c r="B361" t="s">
        <v>1986</v>
      </c>
      <c r="C361" s="2">
        <v>0.2986111111111111</v>
      </c>
      <c r="D361" t="s">
        <v>2196</v>
      </c>
      <c r="E361" t="s">
        <v>2973</v>
      </c>
      <c r="F361" t="s">
        <v>2835</v>
      </c>
      <c r="G361" t="s">
        <v>2708</v>
      </c>
      <c r="H361" t="s">
        <v>2753</v>
      </c>
      <c r="I361" t="s">
        <v>2755</v>
      </c>
      <c r="J361" t="s">
        <v>2762</v>
      </c>
      <c r="K361">
        <v>1</v>
      </c>
      <c r="L361">
        <v>70</v>
      </c>
      <c r="M361">
        <v>0</v>
      </c>
      <c r="N361">
        <v>70</v>
      </c>
      <c r="O361">
        <v>70</v>
      </c>
      <c r="P361" t="s">
        <v>2767</v>
      </c>
      <c r="Q361" t="s">
        <v>2775</v>
      </c>
      <c r="R361" t="s">
        <v>2789</v>
      </c>
      <c r="S361" t="s">
        <v>2806</v>
      </c>
      <c r="T361" t="s">
        <v>2811</v>
      </c>
      <c r="U361">
        <v>3</v>
      </c>
      <c r="V361">
        <v>125</v>
      </c>
      <c r="W361">
        <v>36</v>
      </c>
      <c r="X361">
        <v>30.93</v>
      </c>
      <c r="Y361">
        <v>39</v>
      </c>
      <c r="Z361" t="s">
        <v>2817</v>
      </c>
      <c r="AA361" t="s">
        <v>2830</v>
      </c>
    </row>
    <row r="362" spans="1:27" ht="14.4" x14ac:dyDescent="0.3">
      <c r="A362" t="s">
        <v>911</v>
      </c>
      <c r="B362" t="s">
        <v>1987</v>
      </c>
      <c r="C362" s="2">
        <v>0.375</v>
      </c>
      <c r="D362" t="s">
        <v>2223</v>
      </c>
      <c r="E362" t="s">
        <v>2872</v>
      </c>
      <c r="F362" t="s">
        <v>2704</v>
      </c>
      <c r="G362" t="s">
        <v>2720</v>
      </c>
      <c r="H362" t="s">
        <v>2755</v>
      </c>
      <c r="I362" t="s">
        <v>2755</v>
      </c>
      <c r="J362" t="s">
        <v>2763</v>
      </c>
      <c r="K362">
        <v>2</v>
      </c>
      <c r="L362">
        <v>185</v>
      </c>
      <c r="M362">
        <v>5</v>
      </c>
      <c r="N362">
        <v>370</v>
      </c>
      <c r="O362">
        <v>351.5</v>
      </c>
      <c r="P362" t="s">
        <v>2839</v>
      </c>
      <c r="Q362" t="s">
        <v>2781</v>
      </c>
      <c r="R362" t="s">
        <v>2788</v>
      </c>
      <c r="S362" t="s">
        <v>2801</v>
      </c>
      <c r="T362" t="s">
        <v>2807</v>
      </c>
      <c r="U362">
        <v>3</v>
      </c>
      <c r="V362">
        <v>125</v>
      </c>
      <c r="W362">
        <v>53</v>
      </c>
      <c r="X362">
        <v>79.78</v>
      </c>
      <c r="Y362">
        <v>192</v>
      </c>
      <c r="Z362" t="s">
        <v>2818</v>
      </c>
      <c r="AA362" t="s">
        <v>2828</v>
      </c>
    </row>
    <row r="363" spans="1:27" ht="14.4" x14ac:dyDescent="0.3">
      <c r="A363" t="s">
        <v>914</v>
      </c>
      <c r="B363" t="s">
        <v>1988</v>
      </c>
      <c r="C363" s="2">
        <v>0.72916666666666663</v>
      </c>
      <c r="D363" t="s">
        <v>2253</v>
      </c>
      <c r="E363" t="s">
        <v>2984</v>
      </c>
      <c r="F363" t="s">
        <v>2705</v>
      </c>
      <c r="G363" t="s">
        <v>2717</v>
      </c>
      <c r="H363" t="s">
        <v>2752</v>
      </c>
      <c r="I363" t="s">
        <v>2757</v>
      </c>
      <c r="J363" t="s">
        <v>2764</v>
      </c>
      <c r="K363">
        <v>4</v>
      </c>
      <c r="L363">
        <v>90</v>
      </c>
      <c r="M363">
        <v>0.1</v>
      </c>
      <c r="N363">
        <v>360</v>
      </c>
      <c r="O363">
        <v>324</v>
      </c>
      <c r="P363" t="s">
        <v>2839</v>
      </c>
      <c r="Q363" t="s">
        <v>2779</v>
      </c>
      <c r="R363" t="s">
        <v>2786</v>
      </c>
      <c r="S363" t="s">
        <v>2805</v>
      </c>
      <c r="T363" t="s">
        <v>2807</v>
      </c>
      <c r="U363">
        <v>5</v>
      </c>
      <c r="V363">
        <v>59</v>
      </c>
      <c r="W363">
        <v>38</v>
      </c>
      <c r="X363">
        <v>33.92</v>
      </c>
      <c r="Y363">
        <v>188</v>
      </c>
      <c r="Z363" t="s">
        <v>2816</v>
      </c>
      <c r="AA363" t="s">
        <v>2827</v>
      </c>
    </row>
    <row r="364" spans="1:27" ht="14.4" x14ac:dyDescent="0.3">
      <c r="A364" t="s">
        <v>931</v>
      </c>
      <c r="B364" t="s">
        <v>1989</v>
      </c>
      <c r="C364" s="2">
        <v>0.66666666666666663</v>
      </c>
      <c r="D364" t="s">
        <v>2264</v>
      </c>
      <c r="E364" t="s">
        <v>2944</v>
      </c>
      <c r="F364" t="s">
        <v>2704</v>
      </c>
      <c r="G364" t="s">
        <v>2709</v>
      </c>
      <c r="H364" t="s">
        <v>2752</v>
      </c>
      <c r="I364" t="s">
        <v>2757</v>
      </c>
      <c r="J364" t="s">
        <v>2764</v>
      </c>
      <c r="K364">
        <v>4</v>
      </c>
      <c r="L364">
        <v>125</v>
      </c>
      <c r="M364">
        <v>0</v>
      </c>
      <c r="N364">
        <v>500</v>
      </c>
      <c r="O364">
        <v>500</v>
      </c>
      <c r="P364" t="s">
        <v>2765</v>
      </c>
      <c r="Q364" t="s">
        <v>2775</v>
      </c>
      <c r="R364" t="s">
        <v>2793</v>
      </c>
      <c r="S364" t="s">
        <v>2804</v>
      </c>
      <c r="T364" t="s">
        <v>2807</v>
      </c>
      <c r="U364">
        <v>3</v>
      </c>
      <c r="V364">
        <v>405</v>
      </c>
      <c r="W364">
        <v>29</v>
      </c>
      <c r="X364">
        <v>69.92</v>
      </c>
      <c r="Y364">
        <v>220</v>
      </c>
      <c r="Z364" t="s">
        <v>2819</v>
      </c>
      <c r="AA364" t="s">
        <v>2829</v>
      </c>
    </row>
    <row r="365" spans="1:27" ht="14.4" x14ac:dyDescent="0.3">
      <c r="A365" t="s">
        <v>938</v>
      </c>
      <c r="B365" t="s">
        <v>1990</v>
      </c>
      <c r="C365" s="2">
        <v>0.875</v>
      </c>
      <c r="D365" t="s">
        <v>2149</v>
      </c>
      <c r="E365" t="s">
        <v>2930</v>
      </c>
      <c r="F365" t="s">
        <v>2835</v>
      </c>
      <c r="G365" t="s">
        <v>2713</v>
      </c>
      <c r="H365" t="s">
        <v>2752</v>
      </c>
      <c r="I365" t="s">
        <v>2757</v>
      </c>
      <c r="J365" t="s">
        <v>2762</v>
      </c>
      <c r="K365">
        <v>1</v>
      </c>
      <c r="L365">
        <v>150</v>
      </c>
      <c r="M365">
        <v>0</v>
      </c>
      <c r="N365">
        <v>150</v>
      </c>
      <c r="O365">
        <v>150</v>
      </c>
      <c r="P365" t="s">
        <v>2766</v>
      </c>
      <c r="Q365" t="s">
        <v>2779</v>
      </c>
      <c r="R365" t="s">
        <v>2790</v>
      </c>
      <c r="S365" t="s">
        <v>2804</v>
      </c>
      <c r="T365" t="s">
        <v>2807</v>
      </c>
      <c r="U365">
        <v>3</v>
      </c>
      <c r="V365">
        <v>125</v>
      </c>
      <c r="W365">
        <v>11</v>
      </c>
      <c r="X365">
        <v>79.55</v>
      </c>
      <c r="Y365">
        <v>70</v>
      </c>
      <c r="Z365" t="s">
        <v>2817</v>
      </c>
      <c r="AA365" t="s">
        <v>2831</v>
      </c>
    </row>
    <row r="366" spans="1:27" ht="14.4" x14ac:dyDescent="0.3">
      <c r="A366" t="s">
        <v>952</v>
      </c>
      <c r="B366" t="s">
        <v>1991</v>
      </c>
      <c r="C366" s="2">
        <v>0.34027777777777779</v>
      </c>
      <c r="D366" t="s">
        <v>2284</v>
      </c>
      <c r="E366" t="s">
        <v>2835</v>
      </c>
      <c r="F366" t="s">
        <v>2704</v>
      </c>
      <c r="G366" t="s">
        <v>2715</v>
      </c>
      <c r="H366" t="s">
        <v>2754</v>
      </c>
      <c r="I366" t="s">
        <v>2757</v>
      </c>
      <c r="J366" t="s">
        <v>2759</v>
      </c>
      <c r="K366">
        <v>1</v>
      </c>
      <c r="L366">
        <v>85</v>
      </c>
      <c r="M366">
        <v>0.05</v>
      </c>
      <c r="N366">
        <v>85</v>
      </c>
      <c r="O366">
        <v>80.75</v>
      </c>
      <c r="P366" t="s">
        <v>2767</v>
      </c>
      <c r="Q366" t="s">
        <v>2835</v>
      </c>
      <c r="R366" t="s">
        <v>2788</v>
      </c>
      <c r="S366" t="s">
        <v>2804</v>
      </c>
      <c r="T366" t="s">
        <v>2807</v>
      </c>
      <c r="U366">
        <v>3</v>
      </c>
      <c r="V366">
        <v>471</v>
      </c>
      <c r="W366">
        <v>24</v>
      </c>
      <c r="X366">
        <v>46.7</v>
      </c>
      <c r="Y366">
        <v>34</v>
      </c>
      <c r="Z366" t="s">
        <v>2835</v>
      </c>
      <c r="AA366" t="s">
        <v>2829</v>
      </c>
    </row>
    <row r="367" spans="1:27" ht="14.4" x14ac:dyDescent="0.3">
      <c r="A367" t="s">
        <v>975</v>
      </c>
      <c r="B367" t="s">
        <v>1992</v>
      </c>
      <c r="C367" s="2">
        <v>0.70833333333333337</v>
      </c>
      <c r="D367" t="s">
        <v>2346</v>
      </c>
      <c r="E367" t="s">
        <v>3053</v>
      </c>
      <c r="F367" t="s">
        <v>2835</v>
      </c>
      <c r="G367" t="s">
        <v>2709</v>
      </c>
      <c r="H367" t="s">
        <v>2752</v>
      </c>
      <c r="I367" t="s">
        <v>2757</v>
      </c>
      <c r="J367" t="s">
        <v>2764</v>
      </c>
      <c r="K367">
        <v>1</v>
      </c>
      <c r="L367">
        <v>120</v>
      </c>
      <c r="M367">
        <v>0</v>
      </c>
      <c r="N367">
        <v>120</v>
      </c>
      <c r="O367">
        <v>120</v>
      </c>
      <c r="P367" t="s">
        <v>2767</v>
      </c>
      <c r="Q367" t="s">
        <v>2781</v>
      </c>
      <c r="R367" t="s">
        <v>2788</v>
      </c>
      <c r="S367" t="s">
        <v>2799</v>
      </c>
      <c r="T367" t="s">
        <v>2811</v>
      </c>
      <c r="U367">
        <v>2</v>
      </c>
      <c r="V367">
        <v>12</v>
      </c>
      <c r="W367">
        <v>30</v>
      </c>
      <c r="X367">
        <v>65.66</v>
      </c>
      <c r="Y367">
        <v>54</v>
      </c>
      <c r="Z367" t="s">
        <v>2818</v>
      </c>
      <c r="AA367" t="s">
        <v>2829</v>
      </c>
    </row>
    <row r="368" spans="1:27" ht="14.4" x14ac:dyDescent="0.3">
      <c r="A368" t="s">
        <v>979</v>
      </c>
      <c r="B368" t="s">
        <v>1993</v>
      </c>
      <c r="C368" s="2">
        <v>0.66666666666666663</v>
      </c>
      <c r="D368" t="s">
        <v>2167</v>
      </c>
      <c r="E368" t="s">
        <v>2842</v>
      </c>
      <c r="F368" t="s">
        <v>2835</v>
      </c>
      <c r="G368" t="s">
        <v>2707</v>
      </c>
      <c r="H368" t="s">
        <v>2753</v>
      </c>
      <c r="I368" t="s">
        <v>2755</v>
      </c>
      <c r="J368" t="s">
        <v>2759</v>
      </c>
      <c r="K368">
        <v>1</v>
      </c>
      <c r="L368">
        <v>115</v>
      </c>
      <c r="M368">
        <v>0.05</v>
      </c>
      <c r="N368">
        <v>115</v>
      </c>
      <c r="O368">
        <v>109.25</v>
      </c>
      <c r="P368" t="s">
        <v>2767</v>
      </c>
      <c r="Q368" t="s">
        <v>2778</v>
      </c>
      <c r="R368" t="s">
        <v>2788</v>
      </c>
      <c r="S368" t="s">
        <v>2800</v>
      </c>
      <c r="T368" t="s">
        <v>2807</v>
      </c>
      <c r="U368">
        <v>3</v>
      </c>
      <c r="V368">
        <v>169</v>
      </c>
      <c r="W368">
        <v>10</v>
      </c>
      <c r="X368">
        <v>56.45</v>
      </c>
      <c r="Y368">
        <v>53</v>
      </c>
      <c r="Z368" t="s">
        <v>2817</v>
      </c>
      <c r="AA368" t="s">
        <v>2829</v>
      </c>
    </row>
    <row r="369" spans="1:27" ht="14.4" x14ac:dyDescent="0.3">
      <c r="A369" t="s">
        <v>999</v>
      </c>
      <c r="B369" t="s">
        <v>1994</v>
      </c>
      <c r="C369" s="2">
        <v>0.90625</v>
      </c>
      <c r="D369" t="s">
        <v>2230</v>
      </c>
      <c r="E369" t="s">
        <v>3007</v>
      </c>
      <c r="F369" t="s">
        <v>2704</v>
      </c>
      <c r="G369" t="s">
        <v>2717</v>
      </c>
      <c r="H369" t="s">
        <v>2752</v>
      </c>
      <c r="I369" t="s">
        <v>2757</v>
      </c>
      <c r="J369" t="s">
        <v>2762</v>
      </c>
      <c r="K369">
        <v>1</v>
      </c>
      <c r="L369">
        <v>100</v>
      </c>
      <c r="M369">
        <v>0</v>
      </c>
      <c r="N369">
        <v>100</v>
      </c>
      <c r="O369">
        <v>100</v>
      </c>
      <c r="P369" t="s">
        <v>2839</v>
      </c>
      <c r="Q369" t="s">
        <v>2835</v>
      </c>
      <c r="R369" t="s">
        <v>2786</v>
      </c>
      <c r="S369" t="s">
        <v>2803</v>
      </c>
      <c r="T369" t="s">
        <v>2807</v>
      </c>
      <c r="U369">
        <v>2</v>
      </c>
      <c r="V369">
        <v>120</v>
      </c>
      <c r="W369">
        <v>13</v>
      </c>
      <c r="X369">
        <v>33.5</v>
      </c>
      <c r="Y369">
        <v>66</v>
      </c>
      <c r="Z369" t="s">
        <v>2819</v>
      </c>
      <c r="AA369" t="s">
        <v>2827</v>
      </c>
    </row>
    <row r="370" spans="1:27" ht="14.4" x14ac:dyDescent="0.3">
      <c r="A370" t="s">
        <v>1000</v>
      </c>
      <c r="B370" t="s">
        <v>1995</v>
      </c>
      <c r="C370" s="2">
        <v>0.86805555555555558</v>
      </c>
      <c r="D370" t="s">
        <v>2274</v>
      </c>
      <c r="E370" t="s">
        <v>3045</v>
      </c>
      <c r="F370" t="s">
        <v>2705</v>
      </c>
      <c r="G370" t="s">
        <v>2709</v>
      </c>
      <c r="H370" t="s">
        <v>2752</v>
      </c>
      <c r="I370" t="s">
        <v>2757</v>
      </c>
      <c r="J370" t="s">
        <v>2763</v>
      </c>
      <c r="K370">
        <v>1</v>
      </c>
      <c r="L370">
        <v>130</v>
      </c>
      <c r="M370">
        <v>0</v>
      </c>
      <c r="N370">
        <v>130</v>
      </c>
      <c r="O370">
        <v>130</v>
      </c>
      <c r="P370" t="s">
        <v>2839</v>
      </c>
      <c r="Q370" t="s">
        <v>2779</v>
      </c>
      <c r="R370" t="s">
        <v>2786</v>
      </c>
      <c r="S370" t="s">
        <v>2804</v>
      </c>
      <c r="T370" t="s">
        <v>2807</v>
      </c>
      <c r="U370">
        <v>4</v>
      </c>
      <c r="V370">
        <v>498</v>
      </c>
      <c r="W370">
        <v>39</v>
      </c>
      <c r="X370">
        <v>68.44</v>
      </c>
      <c r="Y370">
        <v>62</v>
      </c>
      <c r="Z370" t="s">
        <v>2819</v>
      </c>
      <c r="AA370" t="s">
        <v>2835</v>
      </c>
    </row>
    <row r="371" spans="1:27" ht="14.4" x14ac:dyDescent="0.3">
      <c r="A371" t="s">
        <v>1001</v>
      </c>
      <c r="B371" t="s">
        <v>1996</v>
      </c>
      <c r="C371" s="2">
        <v>0.72222222222222221</v>
      </c>
      <c r="D371" t="s">
        <v>2355</v>
      </c>
      <c r="E371" t="s">
        <v>2957</v>
      </c>
      <c r="F371" t="s">
        <v>2705</v>
      </c>
      <c r="G371" t="s">
        <v>2719</v>
      </c>
      <c r="H371" t="s">
        <v>2754</v>
      </c>
      <c r="I371" t="s">
        <v>2758</v>
      </c>
      <c r="J371" t="s">
        <v>2833</v>
      </c>
      <c r="K371">
        <v>3</v>
      </c>
      <c r="L371">
        <v>110</v>
      </c>
      <c r="M371">
        <v>0.15</v>
      </c>
      <c r="N371">
        <v>330</v>
      </c>
      <c r="O371">
        <v>280.5</v>
      </c>
      <c r="P371" t="s">
        <v>2767</v>
      </c>
      <c r="Q371" t="s">
        <v>2778</v>
      </c>
      <c r="R371" t="s">
        <v>2785</v>
      </c>
      <c r="S371" t="s">
        <v>2804</v>
      </c>
      <c r="T371" t="s">
        <v>2807</v>
      </c>
      <c r="U371">
        <v>4</v>
      </c>
      <c r="V371">
        <v>416</v>
      </c>
      <c r="W371">
        <v>30</v>
      </c>
      <c r="X371">
        <v>42.16</v>
      </c>
      <c r="Y371">
        <v>154</v>
      </c>
      <c r="Z371" t="s">
        <v>2817</v>
      </c>
      <c r="AA371" t="s">
        <v>2827</v>
      </c>
    </row>
    <row r="372" spans="1:27" ht="14.4" x14ac:dyDescent="0.3">
      <c r="A372" t="s">
        <v>1017</v>
      </c>
      <c r="B372" t="s">
        <v>1997</v>
      </c>
      <c r="C372" s="2">
        <v>0.4513888888888889</v>
      </c>
      <c r="D372" t="s">
        <v>2271</v>
      </c>
      <c r="E372" t="s">
        <v>3052</v>
      </c>
      <c r="F372" t="s">
        <v>2705</v>
      </c>
      <c r="G372" t="s">
        <v>2718</v>
      </c>
      <c r="H372" t="s">
        <v>2753</v>
      </c>
      <c r="I372" t="s">
        <v>2755</v>
      </c>
      <c r="J372" t="s">
        <v>2759</v>
      </c>
      <c r="K372">
        <v>4</v>
      </c>
      <c r="L372">
        <v>90</v>
      </c>
      <c r="M372">
        <v>0.05</v>
      </c>
      <c r="N372">
        <v>360</v>
      </c>
      <c r="O372">
        <v>342</v>
      </c>
      <c r="P372" t="s">
        <v>2767</v>
      </c>
      <c r="Q372" t="s">
        <v>2835</v>
      </c>
      <c r="R372" t="s">
        <v>2785</v>
      </c>
      <c r="S372" t="s">
        <v>2804</v>
      </c>
      <c r="T372" t="s">
        <v>2807</v>
      </c>
      <c r="U372">
        <v>1</v>
      </c>
      <c r="V372">
        <v>156</v>
      </c>
      <c r="W372">
        <v>43</v>
      </c>
      <c r="X372">
        <v>40.72</v>
      </c>
      <c r="Y372">
        <v>179</v>
      </c>
      <c r="Z372" t="s">
        <v>2815</v>
      </c>
      <c r="AA372" t="s">
        <v>2828</v>
      </c>
    </row>
    <row r="373" spans="1:27" ht="14.4" x14ac:dyDescent="0.3">
      <c r="A373" t="s">
        <v>1020</v>
      </c>
      <c r="B373" t="s">
        <v>1998</v>
      </c>
      <c r="C373" s="2">
        <v>0.90625</v>
      </c>
      <c r="D373" t="s">
        <v>2218</v>
      </c>
      <c r="E373" t="s">
        <v>3054</v>
      </c>
      <c r="F373" t="s">
        <v>2705</v>
      </c>
      <c r="G373" t="s">
        <v>2718</v>
      </c>
      <c r="H373" t="s">
        <v>2753</v>
      </c>
      <c r="I373" t="s">
        <v>2755</v>
      </c>
      <c r="J373" t="s">
        <v>2833</v>
      </c>
      <c r="K373">
        <v>1</v>
      </c>
      <c r="L373">
        <v>90</v>
      </c>
      <c r="M373">
        <v>10</v>
      </c>
      <c r="N373">
        <v>90</v>
      </c>
      <c r="O373">
        <v>81</v>
      </c>
      <c r="P373" t="s">
        <v>2765</v>
      </c>
      <c r="Q373" t="s">
        <v>2776</v>
      </c>
      <c r="R373" t="s">
        <v>2785</v>
      </c>
      <c r="S373" t="s">
        <v>2803</v>
      </c>
      <c r="T373" t="s">
        <v>2807</v>
      </c>
      <c r="U373">
        <v>5</v>
      </c>
      <c r="V373">
        <v>5</v>
      </c>
      <c r="W373">
        <v>30</v>
      </c>
      <c r="X373">
        <v>32.590000000000003</v>
      </c>
      <c r="Y373">
        <v>48</v>
      </c>
      <c r="Z373" t="s">
        <v>2835</v>
      </c>
      <c r="AA373" t="s">
        <v>2835</v>
      </c>
    </row>
    <row r="374" spans="1:27" ht="14.4" x14ac:dyDescent="0.3">
      <c r="A374" t="s">
        <v>1035</v>
      </c>
      <c r="B374" t="s">
        <v>1999</v>
      </c>
      <c r="C374" s="2">
        <v>0.34027777777777779</v>
      </c>
      <c r="D374" t="s">
        <v>2214</v>
      </c>
      <c r="E374" t="s">
        <v>3023</v>
      </c>
      <c r="F374" t="s">
        <v>2705</v>
      </c>
      <c r="G374" t="s">
        <v>2715</v>
      </c>
      <c r="H374" t="s">
        <v>2754</v>
      </c>
      <c r="I374" t="s">
        <v>2757</v>
      </c>
      <c r="J374" t="s">
        <v>2763</v>
      </c>
      <c r="K374">
        <v>1</v>
      </c>
      <c r="L374">
        <v>75</v>
      </c>
      <c r="M374">
        <v>0</v>
      </c>
      <c r="N374">
        <v>75</v>
      </c>
      <c r="O374">
        <v>75</v>
      </c>
      <c r="P374" t="s">
        <v>2835</v>
      </c>
      <c r="Q374" t="s">
        <v>2781</v>
      </c>
      <c r="R374" t="s">
        <v>2786</v>
      </c>
      <c r="S374" t="s">
        <v>2801</v>
      </c>
      <c r="T374" t="s">
        <v>2811</v>
      </c>
      <c r="U374">
        <v>3</v>
      </c>
      <c r="V374">
        <v>2</v>
      </c>
      <c r="W374">
        <v>19</v>
      </c>
      <c r="X374">
        <v>32.74</v>
      </c>
      <c r="Y374">
        <v>42</v>
      </c>
      <c r="Z374" t="s">
        <v>2818</v>
      </c>
      <c r="AA374" t="s">
        <v>2830</v>
      </c>
    </row>
    <row r="375" spans="1:27" ht="14.4" x14ac:dyDescent="0.3">
      <c r="A375" t="s">
        <v>1042</v>
      </c>
      <c r="B375" t="s">
        <v>2000</v>
      </c>
      <c r="C375" s="2">
        <v>0.61805555555555558</v>
      </c>
      <c r="D375" t="s">
        <v>2234</v>
      </c>
      <c r="E375" t="s">
        <v>2835</v>
      </c>
      <c r="F375" t="s">
        <v>2704</v>
      </c>
      <c r="G375" t="s">
        <v>2720</v>
      </c>
      <c r="H375" t="s">
        <v>2755</v>
      </c>
      <c r="I375" t="s">
        <v>2755</v>
      </c>
      <c r="J375" t="s">
        <v>2759</v>
      </c>
      <c r="K375">
        <v>1</v>
      </c>
      <c r="L375">
        <v>175</v>
      </c>
      <c r="M375">
        <v>0</v>
      </c>
      <c r="N375">
        <v>175</v>
      </c>
      <c r="O375">
        <v>175</v>
      </c>
      <c r="P375" t="s">
        <v>2767</v>
      </c>
      <c r="Q375" t="s">
        <v>2779</v>
      </c>
      <c r="R375" t="s">
        <v>2790</v>
      </c>
      <c r="S375" t="s">
        <v>2801</v>
      </c>
      <c r="T375" t="s">
        <v>2807</v>
      </c>
      <c r="U375">
        <v>4</v>
      </c>
      <c r="V375">
        <v>280</v>
      </c>
      <c r="W375">
        <v>30</v>
      </c>
      <c r="X375">
        <v>78.66</v>
      </c>
      <c r="Y375">
        <v>96</v>
      </c>
      <c r="Z375" t="s">
        <v>2818</v>
      </c>
      <c r="AA375" t="s">
        <v>2831</v>
      </c>
    </row>
    <row r="376" spans="1:27" ht="14.4" x14ac:dyDescent="0.3">
      <c r="A376" t="s">
        <v>1044</v>
      </c>
      <c r="B376" t="s">
        <v>2001</v>
      </c>
      <c r="C376" s="2">
        <v>0.45833333333333331</v>
      </c>
      <c r="D376" t="s">
        <v>2332</v>
      </c>
      <c r="E376" t="s">
        <v>2999</v>
      </c>
      <c r="F376" t="s">
        <v>2701</v>
      </c>
      <c r="G376" t="s">
        <v>2716</v>
      </c>
      <c r="H376" t="s">
        <v>2753</v>
      </c>
      <c r="I376" t="s">
        <v>2755</v>
      </c>
      <c r="J376" t="s">
        <v>2764</v>
      </c>
      <c r="K376">
        <v>2</v>
      </c>
      <c r="L376">
        <v>110</v>
      </c>
      <c r="M376">
        <v>5</v>
      </c>
      <c r="N376">
        <v>220</v>
      </c>
      <c r="O376">
        <v>160</v>
      </c>
      <c r="P376" t="s">
        <v>2766</v>
      </c>
      <c r="Q376" t="s">
        <v>2783</v>
      </c>
      <c r="R376" t="s">
        <v>2793</v>
      </c>
      <c r="S376" t="s">
        <v>2801</v>
      </c>
      <c r="T376" t="s">
        <v>2807</v>
      </c>
      <c r="U376">
        <v>5</v>
      </c>
      <c r="V376">
        <v>449</v>
      </c>
      <c r="W376">
        <v>53</v>
      </c>
      <c r="X376">
        <v>45.17</v>
      </c>
      <c r="Y376">
        <v>95</v>
      </c>
      <c r="Z376" t="s">
        <v>2816</v>
      </c>
      <c r="AA376" t="s">
        <v>2829</v>
      </c>
    </row>
    <row r="377" spans="1:27" ht="14.4" x14ac:dyDescent="0.3">
      <c r="A377" t="s">
        <v>1047</v>
      </c>
      <c r="B377" t="s">
        <v>2002</v>
      </c>
      <c r="C377" s="2">
        <v>0.38541666666666669</v>
      </c>
      <c r="D377" t="s">
        <v>2226</v>
      </c>
      <c r="E377" t="s">
        <v>2835</v>
      </c>
      <c r="F377" t="s">
        <v>2701</v>
      </c>
      <c r="G377" t="s">
        <v>2709</v>
      </c>
      <c r="H377" t="s">
        <v>2752</v>
      </c>
      <c r="I377" t="s">
        <v>2757</v>
      </c>
      <c r="J377" t="s">
        <v>2759</v>
      </c>
      <c r="K377">
        <v>2</v>
      </c>
      <c r="L377">
        <v>125</v>
      </c>
      <c r="M377">
        <v>5</v>
      </c>
      <c r="N377">
        <v>120</v>
      </c>
      <c r="O377">
        <v>160</v>
      </c>
      <c r="P377" t="s">
        <v>2765</v>
      </c>
      <c r="Q377" t="s">
        <v>2776</v>
      </c>
      <c r="R377" t="s">
        <v>2791</v>
      </c>
      <c r="S377" t="s">
        <v>2800</v>
      </c>
      <c r="T377" t="s">
        <v>2807</v>
      </c>
      <c r="U377">
        <v>2</v>
      </c>
      <c r="V377">
        <v>399</v>
      </c>
      <c r="W377">
        <v>44</v>
      </c>
      <c r="X377">
        <v>66.459999999999994</v>
      </c>
      <c r="Y377">
        <v>95</v>
      </c>
      <c r="Z377" t="s">
        <v>2819</v>
      </c>
      <c r="AA377" t="s">
        <v>2827</v>
      </c>
    </row>
    <row r="378" spans="1:27" ht="14.4" x14ac:dyDescent="0.3">
      <c r="A378" t="s">
        <v>1049</v>
      </c>
      <c r="B378" t="s">
        <v>2003</v>
      </c>
      <c r="C378" s="2">
        <v>0.77083333333333337</v>
      </c>
      <c r="D378" t="s">
        <v>2246</v>
      </c>
      <c r="E378" t="s">
        <v>3055</v>
      </c>
      <c r="F378" t="s">
        <v>2705</v>
      </c>
      <c r="G378" t="s">
        <v>2721</v>
      </c>
      <c r="H378" t="s">
        <v>2756</v>
      </c>
      <c r="I378" t="s">
        <v>2755</v>
      </c>
      <c r="J378" t="s">
        <v>2762</v>
      </c>
      <c r="K378">
        <v>2</v>
      </c>
      <c r="L378">
        <v>190</v>
      </c>
      <c r="M378">
        <v>10</v>
      </c>
      <c r="N378">
        <v>380</v>
      </c>
      <c r="O378">
        <v>342</v>
      </c>
      <c r="P378" t="s">
        <v>2839</v>
      </c>
      <c r="Q378" t="s">
        <v>2779</v>
      </c>
      <c r="R378" t="s">
        <v>2785</v>
      </c>
      <c r="S378" t="s">
        <v>2803</v>
      </c>
      <c r="T378" t="s">
        <v>2807</v>
      </c>
      <c r="U378">
        <v>3</v>
      </c>
      <c r="V378">
        <v>40</v>
      </c>
      <c r="W378">
        <v>28</v>
      </c>
      <c r="X378">
        <v>70</v>
      </c>
      <c r="Y378">
        <v>202</v>
      </c>
      <c r="Z378" t="s">
        <v>2817</v>
      </c>
      <c r="AA378" t="s">
        <v>2827</v>
      </c>
    </row>
    <row r="379" spans="1:27" ht="14.4" x14ac:dyDescent="0.3">
      <c r="A379" t="s">
        <v>1066</v>
      </c>
      <c r="B379" t="s">
        <v>2004</v>
      </c>
      <c r="C379" s="2">
        <v>0.64583333333333337</v>
      </c>
      <c r="D379" t="s">
        <v>2319</v>
      </c>
      <c r="E379" t="s">
        <v>2973</v>
      </c>
      <c r="F379" t="s">
        <v>2701</v>
      </c>
      <c r="G379" t="s">
        <v>2719</v>
      </c>
      <c r="H379" t="s">
        <v>2754</v>
      </c>
      <c r="I379" t="s">
        <v>2758</v>
      </c>
      <c r="J379" t="s">
        <v>2764</v>
      </c>
      <c r="K379">
        <v>3</v>
      </c>
      <c r="L379">
        <v>120</v>
      </c>
      <c r="M379">
        <v>5</v>
      </c>
      <c r="N379">
        <v>360</v>
      </c>
      <c r="O379">
        <v>342</v>
      </c>
      <c r="P379" t="s">
        <v>2835</v>
      </c>
      <c r="Q379" t="s">
        <v>2775</v>
      </c>
      <c r="R379" t="s">
        <v>2791</v>
      </c>
      <c r="S379" t="s">
        <v>2803</v>
      </c>
      <c r="T379" t="s">
        <v>2807</v>
      </c>
      <c r="U379">
        <v>5</v>
      </c>
      <c r="V379">
        <v>296</v>
      </c>
      <c r="W379">
        <v>25</v>
      </c>
      <c r="X379">
        <v>48.09</v>
      </c>
      <c r="Y379">
        <v>198</v>
      </c>
      <c r="Z379" t="s">
        <v>2818</v>
      </c>
      <c r="AA379" t="s">
        <v>2831</v>
      </c>
    </row>
    <row r="380" spans="1:27" ht="14.4" x14ac:dyDescent="0.3">
      <c r="A380" t="s">
        <v>1072</v>
      </c>
      <c r="B380" t="s">
        <v>2005</v>
      </c>
      <c r="C380" s="2">
        <v>0.36805555555555558</v>
      </c>
      <c r="D380" t="s">
        <v>2282</v>
      </c>
      <c r="E380" t="s">
        <v>3042</v>
      </c>
      <c r="F380" t="s">
        <v>2835</v>
      </c>
      <c r="G380" t="s">
        <v>2710</v>
      </c>
      <c r="H380" t="s">
        <v>2752</v>
      </c>
      <c r="I380" t="s">
        <v>2758</v>
      </c>
      <c r="J380" t="s">
        <v>2764</v>
      </c>
      <c r="K380">
        <v>1</v>
      </c>
      <c r="L380">
        <v>160</v>
      </c>
      <c r="M380">
        <v>0.15</v>
      </c>
      <c r="N380">
        <v>160</v>
      </c>
      <c r="O380">
        <v>136</v>
      </c>
      <c r="P380" t="s">
        <v>2765</v>
      </c>
      <c r="Q380" t="s">
        <v>2778</v>
      </c>
      <c r="R380" t="s">
        <v>2788</v>
      </c>
      <c r="S380" t="s">
        <v>2806</v>
      </c>
      <c r="T380" t="s">
        <v>2811</v>
      </c>
      <c r="U380">
        <v>1</v>
      </c>
      <c r="V380">
        <v>61</v>
      </c>
      <c r="W380">
        <v>30</v>
      </c>
      <c r="X380">
        <v>86.74</v>
      </c>
      <c r="Y380">
        <v>49</v>
      </c>
      <c r="Z380" t="s">
        <v>2818</v>
      </c>
      <c r="AA380" t="s">
        <v>2830</v>
      </c>
    </row>
    <row r="381" spans="1:27" ht="14.4" x14ac:dyDescent="0.3">
      <c r="A381" t="s">
        <v>1087</v>
      </c>
      <c r="B381" t="s">
        <v>2006</v>
      </c>
      <c r="C381" s="2">
        <v>0.78125</v>
      </c>
      <c r="D381" t="s">
        <v>2188</v>
      </c>
      <c r="E381" t="s">
        <v>3056</v>
      </c>
      <c r="F381" t="s">
        <v>2704</v>
      </c>
      <c r="G381" t="s">
        <v>2718</v>
      </c>
      <c r="H381" t="s">
        <v>2753</v>
      </c>
      <c r="I381" t="s">
        <v>2755</v>
      </c>
      <c r="J381" t="s">
        <v>2833</v>
      </c>
      <c r="K381">
        <v>1</v>
      </c>
      <c r="L381">
        <v>90</v>
      </c>
      <c r="M381">
        <v>5</v>
      </c>
      <c r="N381">
        <v>90</v>
      </c>
      <c r="O381">
        <v>85.5</v>
      </c>
      <c r="P381" t="s">
        <v>2766</v>
      </c>
      <c r="Q381" t="s">
        <v>2835</v>
      </c>
      <c r="R381" t="s">
        <v>2793</v>
      </c>
      <c r="S381" t="s">
        <v>2802</v>
      </c>
      <c r="T381" t="s">
        <v>2807</v>
      </c>
      <c r="U381">
        <v>5</v>
      </c>
      <c r="V381">
        <v>450</v>
      </c>
      <c r="W381">
        <v>36</v>
      </c>
      <c r="X381">
        <v>37.19</v>
      </c>
      <c r="Y381">
        <v>48</v>
      </c>
      <c r="Z381" t="s">
        <v>2816</v>
      </c>
      <c r="AA381" t="s">
        <v>2831</v>
      </c>
    </row>
    <row r="382" spans="1:27" ht="14.4" x14ac:dyDescent="0.3">
      <c r="A382" t="s">
        <v>1094</v>
      </c>
      <c r="B382" t="s">
        <v>2007</v>
      </c>
      <c r="C382" s="2">
        <v>0.36458333333333331</v>
      </c>
      <c r="D382" t="s">
        <v>2289</v>
      </c>
      <c r="E382" t="s">
        <v>2933</v>
      </c>
      <c r="F382" t="s">
        <v>2704</v>
      </c>
      <c r="G382" t="s">
        <v>2708</v>
      </c>
      <c r="H382" t="s">
        <v>2753</v>
      </c>
      <c r="I382" t="s">
        <v>2755</v>
      </c>
      <c r="J382" t="s">
        <v>2759</v>
      </c>
      <c r="K382">
        <v>2</v>
      </c>
      <c r="L382">
        <v>65</v>
      </c>
      <c r="M382">
        <v>0</v>
      </c>
      <c r="N382">
        <v>130</v>
      </c>
      <c r="O382">
        <v>130</v>
      </c>
      <c r="P382" t="s">
        <v>2839</v>
      </c>
      <c r="Q382" t="s">
        <v>2781</v>
      </c>
      <c r="R382" t="s">
        <v>2786</v>
      </c>
      <c r="S382" t="s">
        <v>2801</v>
      </c>
      <c r="T382" t="s">
        <v>2807</v>
      </c>
      <c r="U382">
        <v>3</v>
      </c>
      <c r="V382">
        <v>125</v>
      </c>
      <c r="W382">
        <v>30</v>
      </c>
      <c r="X382">
        <v>31.13</v>
      </c>
      <c r="Y382">
        <v>68</v>
      </c>
      <c r="Z382" t="s">
        <v>2817</v>
      </c>
      <c r="AA382" t="s">
        <v>2828</v>
      </c>
    </row>
    <row r="383" spans="1:27" ht="14.4" x14ac:dyDescent="0.3">
      <c r="A383" t="s">
        <v>1135</v>
      </c>
      <c r="B383" t="s">
        <v>2008</v>
      </c>
      <c r="C383" s="2">
        <v>0.3263888888888889</v>
      </c>
      <c r="D383" t="s">
        <v>2835</v>
      </c>
      <c r="E383" t="s">
        <v>3057</v>
      </c>
      <c r="F383" t="s">
        <v>2705</v>
      </c>
      <c r="G383" t="s">
        <v>2716</v>
      </c>
      <c r="H383" t="s">
        <v>2753</v>
      </c>
      <c r="I383" t="s">
        <v>2755</v>
      </c>
      <c r="J383" t="s">
        <v>2759</v>
      </c>
      <c r="K383">
        <v>1</v>
      </c>
      <c r="L383">
        <v>100</v>
      </c>
      <c r="M383">
        <v>0</v>
      </c>
      <c r="N383">
        <v>100</v>
      </c>
      <c r="O383">
        <v>100</v>
      </c>
      <c r="P383" t="s">
        <v>2839</v>
      </c>
      <c r="Q383" t="s">
        <v>2779</v>
      </c>
      <c r="R383" t="s">
        <v>2790</v>
      </c>
      <c r="S383" t="s">
        <v>2804</v>
      </c>
      <c r="T383" t="s">
        <v>2807</v>
      </c>
      <c r="U383">
        <v>1</v>
      </c>
      <c r="V383">
        <v>125</v>
      </c>
      <c r="W383">
        <v>30</v>
      </c>
      <c r="X383">
        <v>44.24</v>
      </c>
      <c r="Y383">
        <v>56</v>
      </c>
      <c r="Z383" t="s">
        <v>2818</v>
      </c>
      <c r="AA383" t="s">
        <v>2829</v>
      </c>
    </row>
    <row r="384" spans="1:27" ht="14.4" x14ac:dyDescent="0.3">
      <c r="A384" t="s">
        <v>1155</v>
      </c>
      <c r="B384" t="s">
        <v>2009</v>
      </c>
      <c r="C384" s="2">
        <v>0.4236111111111111</v>
      </c>
      <c r="D384" t="s">
        <v>2155</v>
      </c>
      <c r="E384" t="s">
        <v>2896</v>
      </c>
      <c r="F384" t="s">
        <v>2835</v>
      </c>
      <c r="G384" t="s">
        <v>2712</v>
      </c>
      <c r="H384" t="s">
        <v>2752</v>
      </c>
      <c r="I384" t="s">
        <v>2757</v>
      </c>
      <c r="J384" t="s">
        <v>2759</v>
      </c>
      <c r="K384">
        <v>1</v>
      </c>
      <c r="L384">
        <v>100</v>
      </c>
      <c r="M384">
        <v>5</v>
      </c>
      <c r="N384">
        <v>100</v>
      </c>
      <c r="O384">
        <v>160</v>
      </c>
      <c r="P384" t="s">
        <v>2765</v>
      </c>
      <c r="Q384" t="s">
        <v>2776</v>
      </c>
      <c r="R384" t="s">
        <v>2791</v>
      </c>
      <c r="S384" t="s">
        <v>2800</v>
      </c>
      <c r="T384" t="s">
        <v>2807</v>
      </c>
      <c r="U384">
        <v>1</v>
      </c>
      <c r="V384">
        <v>38</v>
      </c>
      <c r="W384">
        <v>30</v>
      </c>
      <c r="X384">
        <v>44.75</v>
      </c>
      <c r="Y384">
        <v>95</v>
      </c>
      <c r="Z384" t="s">
        <v>2819</v>
      </c>
      <c r="AA384" t="s">
        <v>2835</v>
      </c>
    </row>
    <row r="385" spans="1:27" ht="14.4" x14ac:dyDescent="0.3">
      <c r="A385" t="s">
        <v>1158</v>
      </c>
      <c r="B385" t="s">
        <v>2010</v>
      </c>
      <c r="C385" s="2">
        <v>0.72916666666666663</v>
      </c>
      <c r="D385" t="s">
        <v>2348</v>
      </c>
      <c r="E385" t="s">
        <v>2947</v>
      </c>
      <c r="F385" t="s">
        <v>2704</v>
      </c>
      <c r="G385" t="s">
        <v>2720</v>
      </c>
      <c r="H385" t="s">
        <v>2755</v>
      </c>
      <c r="I385" t="s">
        <v>2755</v>
      </c>
      <c r="J385" t="s">
        <v>2762</v>
      </c>
      <c r="K385">
        <v>1</v>
      </c>
      <c r="L385">
        <v>180</v>
      </c>
      <c r="M385">
        <v>5</v>
      </c>
      <c r="N385">
        <v>180</v>
      </c>
      <c r="O385">
        <v>171</v>
      </c>
      <c r="P385" t="s">
        <v>2839</v>
      </c>
      <c r="Q385" t="s">
        <v>2781</v>
      </c>
      <c r="R385" t="s">
        <v>2786</v>
      </c>
      <c r="S385" t="s">
        <v>2806</v>
      </c>
      <c r="T385" t="s">
        <v>2807</v>
      </c>
      <c r="U385">
        <v>5</v>
      </c>
      <c r="V385">
        <v>173</v>
      </c>
      <c r="W385">
        <v>40</v>
      </c>
      <c r="X385">
        <v>103.42</v>
      </c>
      <c r="Y385">
        <v>68</v>
      </c>
      <c r="Z385" t="s">
        <v>2818</v>
      </c>
      <c r="AA385" t="s">
        <v>2828</v>
      </c>
    </row>
    <row r="386" spans="1:27" ht="14.4" x14ac:dyDescent="0.3">
      <c r="A386" t="s">
        <v>1171</v>
      </c>
      <c r="B386" t="s">
        <v>2011</v>
      </c>
      <c r="C386" s="2">
        <v>0.52083333333333337</v>
      </c>
      <c r="D386" t="s">
        <v>2279</v>
      </c>
      <c r="E386" t="s">
        <v>3007</v>
      </c>
      <c r="F386" t="s">
        <v>2704</v>
      </c>
      <c r="G386" t="s">
        <v>2718</v>
      </c>
      <c r="H386" t="s">
        <v>2753</v>
      </c>
      <c r="I386" t="s">
        <v>2755</v>
      </c>
      <c r="J386" t="s">
        <v>2833</v>
      </c>
      <c r="K386">
        <v>2</v>
      </c>
      <c r="L386">
        <v>95</v>
      </c>
      <c r="M386">
        <v>0</v>
      </c>
      <c r="N386">
        <v>190</v>
      </c>
      <c r="O386">
        <v>190</v>
      </c>
      <c r="P386" t="s">
        <v>2835</v>
      </c>
      <c r="Q386" t="s">
        <v>2779</v>
      </c>
      <c r="R386" t="s">
        <v>2786</v>
      </c>
      <c r="S386" t="s">
        <v>2802</v>
      </c>
      <c r="T386" t="s">
        <v>2807</v>
      </c>
      <c r="U386">
        <v>3</v>
      </c>
      <c r="V386">
        <v>107</v>
      </c>
      <c r="W386">
        <v>14</v>
      </c>
      <c r="X386">
        <v>40.700000000000003</v>
      </c>
      <c r="Y386">
        <v>109</v>
      </c>
      <c r="Z386" t="s">
        <v>2815</v>
      </c>
      <c r="AA386" t="s">
        <v>2827</v>
      </c>
    </row>
    <row r="387" spans="1:27" ht="14.4" x14ac:dyDescent="0.3">
      <c r="A387" t="s">
        <v>1206</v>
      </c>
      <c r="B387" t="s">
        <v>2012</v>
      </c>
      <c r="C387" s="2">
        <v>0.61805555555555558</v>
      </c>
      <c r="D387" t="s">
        <v>2206</v>
      </c>
      <c r="E387" t="s">
        <v>2849</v>
      </c>
      <c r="F387" t="s">
        <v>2705</v>
      </c>
      <c r="G387" t="s">
        <v>2718</v>
      </c>
      <c r="H387" t="s">
        <v>2753</v>
      </c>
      <c r="I387" t="s">
        <v>2755</v>
      </c>
      <c r="J387" t="s">
        <v>2763</v>
      </c>
      <c r="K387">
        <v>3</v>
      </c>
      <c r="L387">
        <v>90</v>
      </c>
      <c r="M387">
        <v>5</v>
      </c>
      <c r="N387">
        <v>270</v>
      </c>
      <c r="O387">
        <v>160</v>
      </c>
      <c r="P387" t="s">
        <v>2839</v>
      </c>
      <c r="Q387" t="s">
        <v>2775</v>
      </c>
      <c r="R387" t="s">
        <v>2790</v>
      </c>
      <c r="S387" t="s">
        <v>2804</v>
      </c>
      <c r="T387" t="s">
        <v>2811</v>
      </c>
      <c r="U387">
        <v>3</v>
      </c>
      <c r="V387">
        <v>347</v>
      </c>
      <c r="W387">
        <v>30</v>
      </c>
      <c r="X387">
        <v>34.42</v>
      </c>
      <c r="Y387">
        <v>95</v>
      </c>
      <c r="Z387" t="s">
        <v>2835</v>
      </c>
      <c r="AA387" t="s">
        <v>2828</v>
      </c>
    </row>
    <row r="388" spans="1:27" ht="14.4" x14ac:dyDescent="0.3">
      <c r="A388" t="s">
        <v>1246</v>
      </c>
      <c r="B388" t="s">
        <v>2013</v>
      </c>
      <c r="C388" s="2">
        <v>0.40625</v>
      </c>
      <c r="D388" t="s">
        <v>2323</v>
      </c>
      <c r="E388" t="s">
        <v>3020</v>
      </c>
      <c r="F388" t="s">
        <v>2705</v>
      </c>
      <c r="G388" t="s">
        <v>2714</v>
      </c>
      <c r="H388" t="s">
        <v>2752</v>
      </c>
      <c r="I388" t="s">
        <v>2758</v>
      </c>
      <c r="J388" t="s">
        <v>2759</v>
      </c>
      <c r="K388">
        <v>1</v>
      </c>
      <c r="L388">
        <v>170</v>
      </c>
      <c r="M388">
        <v>0</v>
      </c>
      <c r="N388">
        <v>170</v>
      </c>
      <c r="O388">
        <v>170</v>
      </c>
      <c r="P388" t="s">
        <v>2839</v>
      </c>
      <c r="Q388" t="s">
        <v>2779</v>
      </c>
      <c r="R388" t="s">
        <v>2785</v>
      </c>
      <c r="S388" t="s">
        <v>2803</v>
      </c>
      <c r="T388" t="s">
        <v>2807</v>
      </c>
      <c r="U388">
        <v>5</v>
      </c>
      <c r="V388">
        <v>221</v>
      </c>
      <c r="W388">
        <v>55</v>
      </c>
      <c r="X388">
        <v>79.75</v>
      </c>
      <c r="Y388">
        <v>90</v>
      </c>
      <c r="Z388" t="s">
        <v>2818</v>
      </c>
      <c r="AA388" t="s">
        <v>2831</v>
      </c>
    </row>
    <row r="389" spans="1:27" ht="14.4" x14ac:dyDescent="0.3">
      <c r="A389" t="s">
        <v>1258</v>
      </c>
      <c r="B389" t="s">
        <v>2014</v>
      </c>
      <c r="C389" s="2">
        <v>0.47916666666666669</v>
      </c>
      <c r="D389" t="s">
        <v>2272</v>
      </c>
      <c r="E389" t="s">
        <v>2840</v>
      </c>
      <c r="F389" t="s">
        <v>2704</v>
      </c>
      <c r="G389" t="s">
        <v>2708</v>
      </c>
      <c r="H389" t="s">
        <v>2753</v>
      </c>
      <c r="I389" t="s">
        <v>2755</v>
      </c>
      <c r="J389" t="s">
        <v>2759</v>
      </c>
      <c r="K389">
        <v>2</v>
      </c>
      <c r="L389">
        <v>75</v>
      </c>
      <c r="M389">
        <v>5</v>
      </c>
      <c r="N389">
        <v>150</v>
      </c>
      <c r="O389">
        <v>160</v>
      </c>
      <c r="P389" t="s">
        <v>2839</v>
      </c>
      <c r="Q389" t="s">
        <v>2389</v>
      </c>
      <c r="R389" t="s">
        <v>2793</v>
      </c>
      <c r="S389" t="s">
        <v>2803</v>
      </c>
      <c r="T389" t="s">
        <v>2807</v>
      </c>
      <c r="U389">
        <v>3</v>
      </c>
      <c r="V389">
        <v>112</v>
      </c>
      <c r="W389">
        <v>25</v>
      </c>
      <c r="X389">
        <v>36.58</v>
      </c>
      <c r="Y389">
        <v>95</v>
      </c>
      <c r="Z389" t="s">
        <v>2815</v>
      </c>
      <c r="AA389" t="s">
        <v>2827</v>
      </c>
    </row>
    <row r="390" spans="1:27" ht="14.4" x14ac:dyDescent="0.3">
      <c r="A390" t="s">
        <v>1303</v>
      </c>
      <c r="B390" t="s">
        <v>2015</v>
      </c>
      <c r="C390" s="2">
        <v>0.625</v>
      </c>
      <c r="D390" t="s">
        <v>2228</v>
      </c>
      <c r="E390" t="s">
        <v>3058</v>
      </c>
      <c r="F390" t="s">
        <v>2705</v>
      </c>
      <c r="G390" t="s">
        <v>2721</v>
      </c>
      <c r="H390" t="s">
        <v>2756</v>
      </c>
      <c r="I390" t="s">
        <v>2755</v>
      </c>
      <c r="J390" t="s">
        <v>2759</v>
      </c>
      <c r="K390">
        <v>1</v>
      </c>
      <c r="L390">
        <v>185</v>
      </c>
      <c r="M390">
        <v>0.1</v>
      </c>
      <c r="N390">
        <v>185</v>
      </c>
      <c r="O390">
        <v>166.5</v>
      </c>
      <c r="P390" t="s">
        <v>2767</v>
      </c>
      <c r="Q390" t="s">
        <v>2835</v>
      </c>
      <c r="R390" t="s">
        <v>2788</v>
      </c>
      <c r="S390" t="s">
        <v>2802</v>
      </c>
      <c r="T390" t="s">
        <v>2807</v>
      </c>
      <c r="U390">
        <v>1</v>
      </c>
      <c r="V390">
        <v>452</v>
      </c>
      <c r="W390">
        <v>48</v>
      </c>
      <c r="X390">
        <v>100.6</v>
      </c>
      <c r="Y390">
        <v>66</v>
      </c>
      <c r="Z390" t="s">
        <v>2818</v>
      </c>
      <c r="AA390" t="s">
        <v>2827</v>
      </c>
    </row>
    <row r="391" spans="1:27" ht="14.4" x14ac:dyDescent="0.3">
      <c r="A391" t="s">
        <v>1309</v>
      </c>
      <c r="B391" t="s">
        <v>2016</v>
      </c>
      <c r="C391" s="2">
        <v>0.65625</v>
      </c>
      <c r="D391" t="s">
        <v>2193</v>
      </c>
      <c r="E391" t="s">
        <v>2943</v>
      </c>
      <c r="F391" t="s">
        <v>2704</v>
      </c>
      <c r="G391" t="s">
        <v>2706</v>
      </c>
      <c r="H391" t="s">
        <v>2752</v>
      </c>
      <c r="I391" t="s">
        <v>2757</v>
      </c>
      <c r="J391" t="s">
        <v>2764</v>
      </c>
      <c r="K391">
        <v>2</v>
      </c>
      <c r="L391">
        <v>140</v>
      </c>
      <c r="M391">
        <v>0.1</v>
      </c>
      <c r="N391">
        <v>280</v>
      </c>
      <c r="O391">
        <v>252</v>
      </c>
      <c r="P391" t="s">
        <v>2766</v>
      </c>
      <c r="Q391" t="s">
        <v>2781</v>
      </c>
      <c r="R391" t="s">
        <v>2790</v>
      </c>
      <c r="S391" t="s">
        <v>2804</v>
      </c>
      <c r="T391" t="s">
        <v>2810</v>
      </c>
      <c r="U391">
        <v>5</v>
      </c>
      <c r="V391">
        <v>223</v>
      </c>
      <c r="W391">
        <v>55</v>
      </c>
      <c r="X391">
        <v>49.98</v>
      </c>
      <c r="Y391">
        <v>152</v>
      </c>
      <c r="Z391" t="s">
        <v>2818</v>
      </c>
      <c r="AA391" t="s">
        <v>2827</v>
      </c>
    </row>
    <row r="392" spans="1:27" ht="14.4" x14ac:dyDescent="0.3">
      <c r="A392" t="s">
        <v>1319</v>
      </c>
      <c r="B392" t="s">
        <v>2017</v>
      </c>
      <c r="C392" s="2">
        <v>0.67361111111111116</v>
      </c>
      <c r="D392" t="s">
        <v>2160</v>
      </c>
      <c r="E392" t="s">
        <v>2921</v>
      </c>
      <c r="F392" t="s">
        <v>2704</v>
      </c>
      <c r="G392" t="s">
        <v>2716</v>
      </c>
      <c r="H392" t="s">
        <v>2753</v>
      </c>
      <c r="I392" t="s">
        <v>2755</v>
      </c>
      <c r="J392" t="s">
        <v>2763</v>
      </c>
      <c r="K392">
        <v>2</v>
      </c>
      <c r="L392">
        <v>100</v>
      </c>
      <c r="M392">
        <v>10</v>
      </c>
      <c r="N392">
        <v>200</v>
      </c>
      <c r="O392">
        <v>180</v>
      </c>
      <c r="P392" t="s">
        <v>2766</v>
      </c>
      <c r="Q392" t="s">
        <v>2835</v>
      </c>
      <c r="R392" t="s">
        <v>2788</v>
      </c>
      <c r="S392" t="s">
        <v>2805</v>
      </c>
      <c r="T392" t="s">
        <v>2807</v>
      </c>
      <c r="U392">
        <v>5</v>
      </c>
      <c r="V392">
        <v>125</v>
      </c>
      <c r="W392">
        <v>33</v>
      </c>
      <c r="X392">
        <v>44.74</v>
      </c>
      <c r="Y392">
        <v>91</v>
      </c>
      <c r="Z392" t="s">
        <v>2816</v>
      </c>
      <c r="AA392" t="s">
        <v>2831</v>
      </c>
    </row>
    <row r="393" spans="1:27" ht="14.4" x14ac:dyDescent="0.3">
      <c r="A393" t="s">
        <v>1339</v>
      </c>
      <c r="B393" t="s">
        <v>2018</v>
      </c>
      <c r="C393" s="2">
        <v>0.36458333333333331</v>
      </c>
      <c r="D393" t="s">
        <v>2205</v>
      </c>
      <c r="E393" t="s">
        <v>3059</v>
      </c>
      <c r="F393" t="s">
        <v>2705</v>
      </c>
      <c r="G393" t="s">
        <v>2720</v>
      </c>
      <c r="H393" t="s">
        <v>2755</v>
      </c>
      <c r="I393" t="s">
        <v>2755</v>
      </c>
      <c r="J393" t="s">
        <v>2763</v>
      </c>
      <c r="K393">
        <v>1</v>
      </c>
      <c r="L393">
        <v>175</v>
      </c>
      <c r="M393">
        <v>0.15</v>
      </c>
      <c r="N393">
        <v>175</v>
      </c>
      <c r="O393">
        <v>148.75</v>
      </c>
      <c r="P393" t="s">
        <v>2839</v>
      </c>
      <c r="Q393" t="s">
        <v>2775</v>
      </c>
      <c r="R393" t="s">
        <v>2791</v>
      </c>
      <c r="S393" t="s">
        <v>2801</v>
      </c>
      <c r="T393" t="s">
        <v>2807</v>
      </c>
      <c r="U393">
        <v>3</v>
      </c>
      <c r="V393">
        <v>230</v>
      </c>
      <c r="W393">
        <v>60</v>
      </c>
      <c r="X393">
        <v>87.59</v>
      </c>
      <c r="Y393">
        <v>61</v>
      </c>
      <c r="Z393" t="s">
        <v>2816</v>
      </c>
      <c r="AA393" t="s">
        <v>2829</v>
      </c>
    </row>
    <row r="394" spans="1:27" ht="14.4" x14ac:dyDescent="0.3">
      <c r="A394" t="s">
        <v>1361</v>
      </c>
      <c r="B394" t="s">
        <v>2019</v>
      </c>
      <c r="C394" s="2">
        <v>0.51388888888888884</v>
      </c>
      <c r="D394" t="s">
        <v>2250</v>
      </c>
      <c r="E394" t="s">
        <v>2889</v>
      </c>
      <c r="F394" t="s">
        <v>2701</v>
      </c>
      <c r="G394" t="s">
        <v>2719</v>
      </c>
      <c r="H394" t="s">
        <v>2754</v>
      </c>
      <c r="I394" t="s">
        <v>2758</v>
      </c>
      <c r="J394" t="s">
        <v>2764</v>
      </c>
      <c r="K394">
        <v>1</v>
      </c>
      <c r="L394">
        <v>120</v>
      </c>
      <c r="M394">
        <v>0.15</v>
      </c>
      <c r="N394">
        <v>120</v>
      </c>
      <c r="O394">
        <v>102</v>
      </c>
      <c r="P394" t="s">
        <v>2767</v>
      </c>
      <c r="Q394" t="s">
        <v>2781</v>
      </c>
      <c r="R394" t="s">
        <v>2791</v>
      </c>
      <c r="S394" t="s">
        <v>2805</v>
      </c>
      <c r="T394" t="s">
        <v>2807</v>
      </c>
      <c r="U394">
        <v>3</v>
      </c>
      <c r="V394">
        <v>377</v>
      </c>
      <c r="W394">
        <v>50</v>
      </c>
      <c r="X394">
        <v>50.5</v>
      </c>
      <c r="Y394">
        <v>52</v>
      </c>
      <c r="Z394" t="s">
        <v>2816</v>
      </c>
      <c r="AA394" t="s">
        <v>2835</v>
      </c>
    </row>
    <row r="395" spans="1:27" ht="14.4" x14ac:dyDescent="0.3">
      <c r="A395" t="s">
        <v>1370</v>
      </c>
      <c r="B395" t="s">
        <v>2020</v>
      </c>
      <c r="C395" s="2">
        <v>0.54166666666666663</v>
      </c>
      <c r="D395" t="s">
        <v>2336</v>
      </c>
      <c r="E395" t="s">
        <v>2926</v>
      </c>
      <c r="F395" t="s">
        <v>2704</v>
      </c>
      <c r="G395" t="s">
        <v>2711</v>
      </c>
      <c r="H395" t="s">
        <v>2754</v>
      </c>
      <c r="I395" t="s">
        <v>2757</v>
      </c>
      <c r="J395" t="s">
        <v>2759</v>
      </c>
      <c r="K395">
        <v>2</v>
      </c>
      <c r="L395">
        <v>90</v>
      </c>
      <c r="M395">
        <v>5</v>
      </c>
      <c r="N395">
        <v>180</v>
      </c>
      <c r="O395">
        <v>171</v>
      </c>
      <c r="P395" t="s">
        <v>2835</v>
      </c>
      <c r="Q395" t="s">
        <v>2835</v>
      </c>
      <c r="R395" t="s">
        <v>2793</v>
      </c>
      <c r="S395" t="s">
        <v>2805</v>
      </c>
      <c r="T395" t="s">
        <v>2807</v>
      </c>
      <c r="U395">
        <v>3</v>
      </c>
      <c r="V395">
        <v>12</v>
      </c>
      <c r="W395">
        <v>24</v>
      </c>
      <c r="X395">
        <v>40.44</v>
      </c>
      <c r="Y395">
        <v>90</v>
      </c>
      <c r="Z395" t="s">
        <v>2815</v>
      </c>
      <c r="AA395" t="s">
        <v>2830</v>
      </c>
    </row>
    <row r="396" spans="1:27" ht="14.4" x14ac:dyDescent="0.3">
      <c r="A396" t="s">
        <v>1382</v>
      </c>
      <c r="B396" t="s">
        <v>2021</v>
      </c>
      <c r="C396" s="2">
        <v>0.36458333333333331</v>
      </c>
      <c r="D396" t="s">
        <v>2246</v>
      </c>
      <c r="E396" t="s">
        <v>2854</v>
      </c>
      <c r="F396" t="s">
        <v>2704</v>
      </c>
      <c r="G396" t="s">
        <v>2714</v>
      </c>
      <c r="H396" t="s">
        <v>2752</v>
      </c>
      <c r="I396" t="s">
        <v>2758</v>
      </c>
      <c r="J396" t="s">
        <v>2833</v>
      </c>
      <c r="K396">
        <v>1</v>
      </c>
      <c r="L396">
        <v>170</v>
      </c>
      <c r="M396">
        <v>5</v>
      </c>
      <c r="N396">
        <v>170</v>
      </c>
      <c r="O396">
        <v>160</v>
      </c>
      <c r="P396" t="s">
        <v>2766</v>
      </c>
      <c r="Q396" t="s">
        <v>2776</v>
      </c>
      <c r="R396" t="s">
        <v>2793</v>
      </c>
      <c r="S396" t="s">
        <v>2804</v>
      </c>
      <c r="T396" t="s">
        <v>2807</v>
      </c>
      <c r="U396">
        <v>2</v>
      </c>
      <c r="V396">
        <v>125</v>
      </c>
      <c r="W396">
        <v>30</v>
      </c>
      <c r="X396">
        <v>68.66</v>
      </c>
      <c r="Y396">
        <v>95</v>
      </c>
      <c r="Z396" t="s">
        <v>2818</v>
      </c>
      <c r="AA396" t="s">
        <v>2828</v>
      </c>
    </row>
    <row r="397" spans="1:27" ht="14.4" x14ac:dyDescent="0.3">
      <c r="A397" t="s">
        <v>1396</v>
      </c>
      <c r="B397" t="s">
        <v>2022</v>
      </c>
      <c r="C397" s="2">
        <v>0.38541666666666669</v>
      </c>
      <c r="D397" t="s">
        <v>2367</v>
      </c>
      <c r="E397" t="s">
        <v>3060</v>
      </c>
      <c r="F397" t="s">
        <v>2705</v>
      </c>
      <c r="G397" t="s">
        <v>2717</v>
      </c>
      <c r="H397" t="s">
        <v>2752</v>
      </c>
      <c r="I397" t="s">
        <v>2757</v>
      </c>
      <c r="J397" t="s">
        <v>2762</v>
      </c>
      <c r="K397">
        <v>1</v>
      </c>
      <c r="L397">
        <v>100</v>
      </c>
      <c r="M397">
        <v>0.05</v>
      </c>
      <c r="N397">
        <v>100</v>
      </c>
      <c r="O397">
        <v>95</v>
      </c>
      <c r="P397" t="s">
        <v>2839</v>
      </c>
      <c r="Q397" t="s">
        <v>2776</v>
      </c>
      <c r="R397" t="s">
        <v>2786</v>
      </c>
      <c r="S397" t="s">
        <v>2802</v>
      </c>
      <c r="T397" t="s">
        <v>2807</v>
      </c>
      <c r="U397">
        <v>3</v>
      </c>
      <c r="V397">
        <v>74</v>
      </c>
      <c r="W397">
        <v>11</v>
      </c>
      <c r="X397">
        <v>40.98</v>
      </c>
      <c r="Y397">
        <v>54</v>
      </c>
      <c r="Z397" t="s">
        <v>2817</v>
      </c>
      <c r="AA397" t="s">
        <v>2830</v>
      </c>
    </row>
    <row r="398" spans="1:27" ht="14.4" x14ac:dyDescent="0.3">
      <c r="A398" t="s">
        <v>1405</v>
      </c>
      <c r="B398" t="s">
        <v>2023</v>
      </c>
      <c r="C398" s="2">
        <v>0.41666666666666669</v>
      </c>
      <c r="D398" t="s">
        <v>2199</v>
      </c>
      <c r="E398" t="s">
        <v>2957</v>
      </c>
      <c r="F398" t="s">
        <v>2701</v>
      </c>
      <c r="G398" t="s">
        <v>2720</v>
      </c>
      <c r="H398" t="s">
        <v>2755</v>
      </c>
      <c r="I398" t="s">
        <v>2755</v>
      </c>
      <c r="J398" t="s">
        <v>2833</v>
      </c>
      <c r="K398">
        <v>1</v>
      </c>
      <c r="L398">
        <v>185</v>
      </c>
      <c r="M398">
        <v>0</v>
      </c>
      <c r="N398">
        <v>185</v>
      </c>
      <c r="O398">
        <v>185</v>
      </c>
      <c r="P398" t="s">
        <v>2835</v>
      </c>
      <c r="Q398" t="s">
        <v>2835</v>
      </c>
      <c r="R398" t="s">
        <v>2786</v>
      </c>
      <c r="S398" t="s">
        <v>2799</v>
      </c>
      <c r="T398" t="s">
        <v>2807</v>
      </c>
      <c r="U398">
        <v>5</v>
      </c>
      <c r="V398">
        <v>177</v>
      </c>
      <c r="W398">
        <v>13</v>
      </c>
      <c r="X398">
        <v>72.5</v>
      </c>
      <c r="Y398">
        <v>112</v>
      </c>
      <c r="Z398" t="s">
        <v>2835</v>
      </c>
      <c r="AA398" t="s">
        <v>2835</v>
      </c>
    </row>
    <row r="399" spans="1:27" ht="14.4" x14ac:dyDescent="0.3">
      <c r="A399" t="s">
        <v>1436</v>
      </c>
      <c r="B399" t="s">
        <v>2024</v>
      </c>
      <c r="C399" s="2">
        <v>0.53125</v>
      </c>
      <c r="D399" t="s">
        <v>2237</v>
      </c>
      <c r="E399" t="s">
        <v>2835</v>
      </c>
      <c r="F399" t="s">
        <v>2704</v>
      </c>
      <c r="G399" t="s">
        <v>2706</v>
      </c>
      <c r="H399" t="s">
        <v>2752</v>
      </c>
      <c r="I399" t="s">
        <v>2757</v>
      </c>
      <c r="J399" t="s">
        <v>2833</v>
      </c>
      <c r="K399">
        <v>1</v>
      </c>
      <c r="L399">
        <v>140</v>
      </c>
      <c r="M399">
        <v>0</v>
      </c>
      <c r="N399">
        <v>140</v>
      </c>
      <c r="O399">
        <v>140</v>
      </c>
      <c r="P399" t="s">
        <v>2765</v>
      </c>
      <c r="Q399" t="s">
        <v>2778</v>
      </c>
      <c r="R399" t="s">
        <v>2789</v>
      </c>
      <c r="S399" t="s">
        <v>2803</v>
      </c>
      <c r="T399" t="s">
        <v>2807</v>
      </c>
      <c r="U399">
        <v>5</v>
      </c>
      <c r="V399">
        <v>499</v>
      </c>
      <c r="W399">
        <v>49</v>
      </c>
      <c r="X399">
        <v>56.52</v>
      </c>
      <c r="Y399">
        <v>83</v>
      </c>
      <c r="Z399" t="s">
        <v>2835</v>
      </c>
      <c r="AA399" t="s">
        <v>2829</v>
      </c>
    </row>
    <row r="400" spans="1:27" ht="14.4" x14ac:dyDescent="0.3">
      <c r="A400" t="s">
        <v>1446</v>
      </c>
      <c r="B400" t="s">
        <v>2025</v>
      </c>
      <c r="C400" s="2">
        <v>0.36458333333333331</v>
      </c>
      <c r="D400" t="s">
        <v>2218</v>
      </c>
      <c r="E400" t="s">
        <v>3039</v>
      </c>
      <c r="F400" t="s">
        <v>2835</v>
      </c>
      <c r="G400" t="s">
        <v>2718</v>
      </c>
      <c r="H400" t="s">
        <v>2753</v>
      </c>
      <c r="I400" t="s">
        <v>2755</v>
      </c>
      <c r="J400" t="s">
        <v>2759</v>
      </c>
      <c r="K400">
        <v>1</v>
      </c>
      <c r="L400">
        <v>90</v>
      </c>
      <c r="M400">
        <v>5</v>
      </c>
      <c r="N400">
        <v>90</v>
      </c>
      <c r="O400">
        <v>160</v>
      </c>
      <c r="P400" t="s">
        <v>2766</v>
      </c>
      <c r="Q400" t="s">
        <v>2776</v>
      </c>
      <c r="R400" t="s">
        <v>2793</v>
      </c>
      <c r="S400" t="s">
        <v>2805</v>
      </c>
      <c r="T400" t="s">
        <v>2807</v>
      </c>
      <c r="U400">
        <v>3</v>
      </c>
      <c r="V400">
        <v>465</v>
      </c>
      <c r="W400">
        <v>10</v>
      </c>
      <c r="X400">
        <v>43.86</v>
      </c>
      <c r="Y400">
        <v>95</v>
      </c>
      <c r="Z400" t="s">
        <v>2815</v>
      </c>
      <c r="AA400" t="s">
        <v>2828</v>
      </c>
    </row>
    <row r="401" spans="1:27" ht="14.4" x14ac:dyDescent="0.3">
      <c r="A401" t="s">
        <v>1450</v>
      </c>
      <c r="B401" t="s">
        <v>2026</v>
      </c>
      <c r="C401" s="2">
        <v>0.39583333333333331</v>
      </c>
      <c r="D401" t="s">
        <v>2255</v>
      </c>
      <c r="E401" t="s">
        <v>2984</v>
      </c>
      <c r="F401" t="s">
        <v>2701</v>
      </c>
      <c r="G401" t="s">
        <v>2707</v>
      </c>
      <c r="H401" t="s">
        <v>2753</v>
      </c>
      <c r="I401" t="s">
        <v>2755</v>
      </c>
      <c r="J401" t="s">
        <v>2764</v>
      </c>
      <c r="K401">
        <v>2</v>
      </c>
      <c r="L401">
        <v>115</v>
      </c>
      <c r="M401">
        <v>5</v>
      </c>
      <c r="N401">
        <v>230</v>
      </c>
      <c r="O401">
        <v>218.5</v>
      </c>
      <c r="P401" t="s">
        <v>2766</v>
      </c>
      <c r="Q401" t="s">
        <v>2835</v>
      </c>
      <c r="R401" t="s">
        <v>2786</v>
      </c>
      <c r="S401" t="s">
        <v>2801</v>
      </c>
      <c r="T401" t="s">
        <v>2807</v>
      </c>
      <c r="U401">
        <v>1</v>
      </c>
      <c r="V401">
        <v>125</v>
      </c>
      <c r="W401">
        <v>55</v>
      </c>
      <c r="X401">
        <v>58.31</v>
      </c>
      <c r="Y401">
        <v>102</v>
      </c>
      <c r="Z401" t="s">
        <v>2835</v>
      </c>
      <c r="AA401" t="s">
        <v>2835</v>
      </c>
    </row>
    <row r="402" spans="1:27" ht="14.4" x14ac:dyDescent="0.3">
      <c r="A402" t="s">
        <v>1462</v>
      </c>
      <c r="B402" t="s">
        <v>2027</v>
      </c>
      <c r="C402" s="2">
        <v>0.34375</v>
      </c>
      <c r="D402" t="s">
        <v>2324</v>
      </c>
      <c r="E402" t="s">
        <v>2892</v>
      </c>
      <c r="F402" t="s">
        <v>2835</v>
      </c>
      <c r="G402" t="s">
        <v>2716</v>
      </c>
      <c r="H402" t="s">
        <v>2753</v>
      </c>
      <c r="I402" t="s">
        <v>2755</v>
      </c>
      <c r="J402" t="s">
        <v>2759</v>
      </c>
      <c r="K402">
        <v>1</v>
      </c>
      <c r="L402">
        <v>100</v>
      </c>
      <c r="M402">
        <v>0</v>
      </c>
      <c r="N402">
        <v>100</v>
      </c>
      <c r="O402">
        <v>100</v>
      </c>
      <c r="P402" t="s">
        <v>2839</v>
      </c>
      <c r="Q402" t="s">
        <v>2776</v>
      </c>
      <c r="R402" t="s">
        <v>2785</v>
      </c>
      <c r="S402" t="s">
        <v>2806</v>
      </c>
      <c r="T402" t="s">
        <v>2807</v>
      </c>
      <c r="U402">
        <v>5</v>
      </c>
      <c r="V402">
        <v>477</v>
      </c>
      <c r="W402">
        <v>30</v>
      </c>
      <c r="X402">
        <v>37.39</v>
      </c>
      <c r="Y402">
        <v>63</v>
      </c>
      <c r="Z402" t="s">
        <v>2819</v>
      </c>
      <c r="AA402" t="s">
        <v>2831</v>
      </c>
    </row>
    <row r="403" spans="1:27" ht="14.4" x14ac:dyDescent="0.3">
      <c r="A403" t="s">
        <v>1463</v>
      </c>
      <c r="B403" t="s">
        <v>2028</v>
      </c>
      <c r="C403" s="2">
        <v>0.3125</v>
      </c>
      <c r="D403" t="s">
        <v>2156</v>
      </c>
      <c r="E403" t="s">
        <v>3023</v>
      </c>
      <c r="F403" t="s">
        <v>2705</v>
      </c>
      <c r="G403" t="s">
        <v>2706</v>
      </c>
      <c r="H403" t="s">
        <v>2752</v>
      </c>
      <c r="I403" t="s">
        <v>2757</v>
      </c>
      <c r="J403" t="s">
        <v>2833</v>
      </c>
      <c r="K403">
        <v>1</v>
      </c>
      <c r="L403">
        <v>130</v>
      </c>
      <c r="M403">
        <v>0</v>
      </c>
      <c r="N403">
        <v>130</v>
      </c>
      <c r="O403">
        <v>130</v>
      </c>
      <c r="P403" t="s">
        <v>2839</v>
      </c>
      <c r="Q403" t="s">
        <v>2778</v>
      </c>
      <c r="R403" t="s">
        <v>2789</v>
      </c>
      <c r="S403" t="s">
        <v>2802</v>
      </c>
      <c r="T403" t="s">
        <v>2811</v>
      </c>
      <c r="U403">
        <v>1</v>
      </c>
      <c r="V403">
        <v>339</v>
      </c>
      <c r="W403">
        <v>14</v>
      </c>
      <c r="X403">
        <v>68.099999999999994</v>
      </c>
      <c r="Y403">
        <v>62</v>
      </c>
      <c r="Z403" t="s">
        <v>2816</v>
      </c>
      <c r="AA403" t="s">
        <v>2831</v>
      </c>
    </row>
    <row r="404" spans="1:27" ht="14.4" x14ac:dyDescent="0.3">
      <c r="A404" t="s">
        <v>1479</v>
      </c>
      <c r="B404" t="s">
        <v>2029</v>
      </c>
      <c r="C404" s="2">
        <v>0.78125</v>
      </c>
      <c r="D404" t="s">
        <v>2219</v>
      </c>
      <c r="E404" t="s">
        <v>3058</v>
      </c>
      <c r="F404" t="s">
        <v>2704</v>
      </c>
      <c r="G404" t="s">
        <v>2719</v>
      </c>
      <c r="H404" t="s">
        <v>2754</v>
      </c>
      <c r="I404" t="s">
        <v>2758</v>
      </c>
      <c r="J404" t="s">
        <v>2764</v>
      </c>
      <c r="K404">
        <v>1</v>
      </c>
      <c r="L404">
        <v>105</v>
      </c>
      <c r="M404">
        <v>0</v>
      </c>
      <c r="N404">
        <v>105</v>
      </c>
      <c r="O404">
        <v>105</v>
      </c>
      <c r="P404" t="s">
        <v>2835</v>
      </c>
      <c r="Q404" t="s">
        <v>2781</v>
      </c>
      <c r="R404" t="s">
        <v>2789</v>
      </c>
      <c r="S404" t="s">
        <v>2803</v>
      </c>
      <c r="T404" t="s">
        <v>2807</v>
      </c>
      <c r="U404">
        <v>4</v>
      </c>
      <c r="V404">
        <v>230</v>
      </c>
      <c r="W404">
        <v>55</v>
      </c>
      <c r="X404">
        <v>44.75</v>
      </c>
      <c r="Y404">
        <v>60</v>
      </c>
      <c r="Z404" t="s">
        <v>2819</v>
      </c>
      <c r="AA404" t="s">
        <v>2828</v>
      </c>
    </row>
    <row r="405" spans="1:27" ht="14.4" x14ac:dyDescent="0.3">
      <c r="A405" t="s">
        <v>1505</v>
      </c>
      <c r="B405" t="s">
        <v>2030</v>
      </c>
      <c r="C405" s="2">
        <v>0.59375</v>
      </c>
      <c r="D405" t="s">
        <v>2210</v>
      </c>
      <c r="E405" t="s">
        <v>2946</v>
      </c>
      <c r="F405" t="s">
        <v>2705</v>
      </c>
      <c r="G405" t="s">
        <v>2720</v>
      </c>
      <c r="H405" t="s">
        <v>2755</v>
      </c>
      <c r="I405" t="s">
        <v>2755</v>
      </c>
      <c r="J405" t="s">
        <v>2763</v>
      </c>
      <c r="K405">
        <v>1</v>
      </c>
      <c r="L405">
        <v>185</v>
      </c>
      <c r="M405">
        <v>0</v>
      </c>
      <c r="N405">
        <v>185</v>
      </c>
      <c r="O405">
        <v>185</v>
      </c>
      <c r="P405" t="s">
        <v>2765</v>
      </c>
      <c r="Q405" t="s">
        <v>2779</v>
      </c>
      <c r="R405" t="s">
        <v>2790</v>
      </c>
      <c r="S405" t="s">
        <v>2801</v>
      </c>
      <c r="T405" t="s">
        <v>2810</v>
      </c>
      <c r="U405">
        <v>4</v>
      </c>
      <c r="V405">
        <v>76</v>
      </c>
      <c r="W405">
        <v>30</v>
      </c>
      <c r="X405">
        <v>107.41</v>
      </c>
      <c r="Y405">
        <v>78</v>
      </c>
      <c r="Z405" t="s">
        <v>2817</v>
      </c>
      <c r="AA405" t="s">
        <v>2829</v>
      </c>
    </row>
    <row r="406" spans="1:27" ht="14.4" x14ac:dyDescent="0.3">
      <c r="A406" t="s">
        <v>1553</v>
      </c>
      <c r="B406" t="s">
        <v>2031</v>
      </c>
      <c r="C406" s="2">
        <v>0.30208333333333331</v>
      </c>
      <c r="D406" t="s">
        <v>2292</v>
      </c>
      <c r="E406" t="s">
        <v>3009</v>
      </c>
      <c r="F406" t="s">
        <v>2704</v>
      </c>
      <c r="G406" t="s">
        <v>2716</v>
      </c>
      <c r="H406" t="s">
        <v>2753</v>
      </c>
      <c r="I406" t="s">
        <v>2755</v>
      </c>
      <c r="J406" t="s">
        <v>2764</v>
      </c>
      <c r="K406">
        <v>3</v>
      </c>
      <c r="L406">
        <v>105</v>
      </c>
      <c r="M406">
        <v>5</v>
      </c>
      <c r="N406">
        <v>315</v>
      </c>
      <c r="O406">
        <v>160</v>
      </c>
      <c r="P406" t="s">
        <v>2839</v>
      </c>
      <c r="Q406" t="s">
        <v>2775</v>
      </c>
      <c r="R406" t="s">
        <v>2791</v>
      </c>
      <c r="S406" t="s">
        <v>2802</v>
      </c>
      <c r="T406" t="s">
        <v>2807</v>
      </c>
      <c r="U406">
        <v>2</v>
      </c>
      <c r="V406">
        <v>125</v>
      </c>
      <c r="W406">
        <v>33</v>
      </c>
      <c r="X406">
        <v>52.91</v>
      </c>
      <c r="Y406">
        <v>95</v>
      </c>
      <c r="Z406" t="s">
        <v>2815</v>
      </c>
      <c r="AA406" t="s">
        <v>2828</v>
      </c>
    </row>
    <row r="407" spans="1:27" ht="14.4" x14ac:dyDescent="0.3">
      <c r="A407" t="s">
        <v>1577</v>
      </c>
      <c r="B407" t="s">
        <v>2032</v>
      </c>
      <c r="C407" s="2">
        <v>0.55555555555555558</v>
      </c>
      <c r="D407" t="s">
        <v>2236</v>
      </c>
      <c r="E407" t="s">
        <v>3036</v>
      </c>
      <c r="F407" t="s">
        <v>2705</v>
      </c>
      <c r="G407" t="s">
        <v>2717</v>
      </c>
      <c r="H407" t="s">
        <v>2752</v>
      </c>
      <c r="I407" t="s">
        <v>2757</v>
      </c>
      <c r="J407" t="s">
        <v>2759</v>
      </c>
      <c r="K407">
        <v>1</v>
      </c>
      <c r="L407">
        <v>90</v>
      </c>
      <c r="M407">
        <v>0</v>
      </c>
      <c r="N407">
        <v>90</v>
      </c>
      <c r="O407">
        <v>90</v>
      </c>
      <c r="P407" t="s">
        <v>2835</v>
      </c>
      <c r="Q407" t="s">
        <v>2835</v>
      </c>
      <c r="R407" t="s">
        <v>2785</v>
      </c>
      <c r="S407" t="s">
        <v>2805</v>
      </c>
      <c r="T407" t="s">
        <v>2807</v>
      </c>
      <c r="U407">
        <v>3</v>
      </c>
      <c r="V407">
        <v>363</v>
      </c>
      <c r="W407">
        <v>12</v>
      </c>
      <c r="X407">
        <v>50.35</v>
      </c>
      <c r="Y407">
        <v>40</v>
      </c>
      <c r="Z407" t="s">
        <v>2818</v>
      </c>
      <c r="AA407" t="s">
        <v>2827</v>
      </c>
    </row>
    <row r="408" spans="1:27" ht="14.4" x14ac:dyDescent="0.3">
      <c r="A408" t="s">
        <v>1585</v>
      </c>
      <c r="B408" t="s">
        <v>2033</v>
      </c>
      <c r="C408" s="2">
        <v>0.49305555555555558</v>
      </c>
      <c r="D408" t="s">
        <v>2190</v>
      </c>
      <c r="E408" t="s">
        <v>3061</v>
      </c>
      <c r="F408" t="s">
        <v>2701</v>
      </c>
      <c r="G408" t="s">
        <v>2719</v>
      </c>
      <c r="H408" t="s">
        <v>2754</v>
      </c>
      <c r="I408" t="s">
        <v>2758</v>
      </c>
      <c r="J408" t="s">
        <v>2764</v>
      </c>
      <c r="K408">
        <v>1</v>
      </c>
      <c r="L408">
        <v>110</v>
      </c>
      <c r="M408">
        <v>10</v>
      </c>
      <c r="N408">
        <v>110</v>
      </c>
      <c r="O408">
        <v>99</v>
      </c>
      <c r="P408" t="s">
        <v>2839</v>
      </c>
      <c r="Q408" t="s">
        <v>2781</v>
      </c>
      <c r="R408" t="s">
        <v>2786</v>
      </c>
      <c r="S408" t="s">
        <v>2803</v>
      </c>
      <c r="T408" t="s">
        <v>2807</v>
      </c>
      <c r="U408">
        <v>5</v>
      </c>
      <c r="V408">
        <v>73</v>
      </c>
      <c r="W408">
        <v>37</v>
      </c>
      <c r="X408">
        <v>48.03</v>
      </c>
      <c r="Y408">
        <v>51</v>
      </c>
      <c r="Z408" t="s">
        <v>2815</v>
      </c>
      <c r="AA408" t="s">
        <v>2828</v>
      </c>
    </row>
    <row r="409" spans="1:27" ht="14.4" x14ac:dyDescent="0.3">
      <c r="A409" t="s">
        <v>1592</v>
      </c>
      <c r="B409" t="s">
        <v>2034</v>
      </c>
      <c r="C409" s="2">
        <v>0.71527777777777779</v>
      </c>
      <c r="D409" t="s">
        <v>2290</v>
      </c>
      <c r="E409" t="s">
        <v>2894</v>
      </c>
      <c r="F409" t="s">
        <v>2701</v>
      </c>
      <c r="G409" t="s">
        <v>2709</v>
      </c>
      <c r="H409" t="s">
        <v>2752</v>
      </c>
      <c r="I409" t="s">
        <v>2757</v>
      </c>
      <c r="J409" t="s">
        <v>2759</v>
      </c>
      <c r="K409">
        <v>1</v>
      </c>
      <c r="L409">
        <v>120</v>
      </c>
      <c r="M409">
        <v>0</v>
      </c>
      <c r="N409">
        <v>120</v>
      </c>
      <c r="O409">
        <v>120</v>
      </c>
      <c r="P409" t="s">
        <v>2839</v>
      </c>
      <c r="Q409" t="s">
        <v>2776</v>
      </c>
      <c r="R409" t="s">
        <v>2788</v>
      </c>
      <c r="S409" t="s">
        <v>2803</v>
      </c>
      <c r="T409" t="s">
        <v>2807</v>
      </c>
      <c r="U409">
        <v>4</v>
      </c>
      <c r="V409">
        <v>160</v>
      </c>
      <c r="W409">
        <v>32</v>
      </c>
      <c r="X409">
        <v>54.13</v>
      </c>
      <c r="Y409">
        <v>66</v>
      </c>
      <c r="Z409" t="s">
        <v>2816</v>
      </c>
      <c r="AA409" t="s">
        <v>2828</v>
      </c>
    </row>
    <row r="410" spans="1:27" ht="14.4" x14ac:dyDescent="0.3">
      <c r="A410" t="s">
        <v>1602</v>
      </c>
      <c r="B410" t="s">
        <v>2035</v>
      </c>
      <c r="C410" s="2">
        <v>0.5625</v>
      </c>
      <c r="D410" t="s">
        <v>2301</v>
      </c>
      <c r="E410" t="s">
        <v>3058</v>
      </c>
      <c r="F410" t="s">
        <v>2705</v>
      </c>
      <c r="G410" t="s">
        <v>2707</v>
      </c>
      <c r="H410" t="s">
        <v>2753</v>
      </c>
      <c r="I410" t="s">
        <v>2755</v>
      </c>
      <c r="J410" t="s">
        <v>2763</v>
      </c>
      <c r="K410">
        <v>1</v>
      </c>
      <c r="L410">
        <v>120</v>
      </c>
      <c r="M410">
        <v>0.05</v>
      </c>
      <c r="N410">
        <v>120</v>
      </c>
      <c r="O410">
        <v>114</v>
      </c>
      <c r="P410" t="s">
        <v>2767</v>
      </c>
      <c r="Q410" t="s">
        <v>2779</v>
      </c>
      <c r="R410" t="s">
        <v>2786</v>
      </c>
      <c r="S410" t="s">
        <v>2803</v>
      </c>
      <c r="T410" t="s">
        <v>2811</v>
      </c>
      <c r="U410">
        <v>1</v>
      </c>
      <c r="V410">
        <v>107</v>
      </c>
      <c r="W410">
        <v>15</v>
      </c>
      <c r="X410">
        <v>66.72</v>
      </c>
      <c r="Y410">
        <v>47</v>
      </c>
      <c r="Z410" t="s">
        <v>2815</v>
      </c>
      <c r="AA410" t="s">
        <v>2829</v>
      </c>
    </row>
    <row r="411" spans="1:27" ht="14.4" x14ac:dyDescent="0.3">
      <c r="A411" t="s">
        <v>1604</v>
      </c>
      <c r="B411" t="s">
        <v>2036</v>
      </c>
      <c r="C411" s="2">
        <v>0.84722222222222221</v>
      </c>
      <c r="D411" t="s">
        <v>2176</v>
      </c>
      <c r="E411" t="s">
        <v>3062</v>
      </c>
      <c r="F411" t="s">
        <v>2705</v>
      </c>
      <c r="G411" t="s">
        <v>2717</v>
      </c>
      <c r="H411" t="s">
        <v>2752</v>
      </c>
      <c r="I411" t="s">
        <v>2757</v>
      </c>
      <c r="J411" t="s">
        <v>2833</v>
      </c>
      <c r="K411">
        <v>3</v>
      </c>
      <c r="L411">
        <v>100</v>
      </c>
      <c r="M411">
        <v>0.15</v>
      </c>
      <c r="N411">
        <v>300</v>
      </c>
      <c r="O411">
        <v>255</v>
      </c>
      <c r="P411" t="s">
        <v>2839</v>
      </c>
      <c r="Q411" t="s">
        <v>2779</v>
      </c>
      <c r="R411" t="s">
        <v>2786</v>
      </c>
      <c r="S411" t="s">
        <v>2804</v>
      </c>
      <c r="T411" t="s">
        <v>2807</v>
      </c>
      <c r="U411">
        <v>4</v>
      </c>
      <c r="V411">
        <v>125</v>
      </c>
      <c r="W411">
        <v>23</v>
      </c>
      <c r="X411">
        <v>44.47</v>
      </c>
      <c r="Y411">
        <v>122</v>
      </c>
      <c r="Z411" t="s">
        <v>2817</v>
      </c>
      <c r="AA411" t="s">
        <v>2829</v>
      </c>
    </row>
    <row r="412" spans="1:27" ht="14.4" x14ac:dyDescent="0.3">
      <c r="A412" t="s">
        <v>1614</v>
      </c>
      <c r="B412" t="s">
        <v>2037</v>
      </c>
      <c r="C412" s="2">
        <v>0.82638888888888884</v>
      </c>
      <c r="D412" t="s">
        <v>2323</v>
      </c>
      <c r="E412" t="s">
        <v>3049</v>
      </c>
      <c r="F412" t="s">
        <v>2704</v>
      </c>
      <c r="G412" t="s">
        <v>2707</v>
      </c>
      <c r="H412" t="s">
        <v>2753</v>
      </c>
      <c r="I412" t="s">
        <v>2755</v>
      </c>
      <c r="J412" t="s">
        <v>2759</v>
      </c>
      <c r="K412">
        <v>2</v>
      </c>
      <c r="L412">
        <v>130</v>
      </c>
      <c r="M412">
        <v>5</v>
      </c>
      <c r="N412">
        <v>260</v>
      </c>
      <c r="O412">
        <v>247</v>
      </c>
      <c r="P412" t="s">
        <v>2839</v>
      </c>
      <c r="Q412" t="s">
        <v>2776</v>
      </c>
      <c r="R412" t="s">
        <v>2793</v>
      </c>
      <c r="S412" t="s">
        <v>2805</v>
      </c>
      <c r="T412" t="s">
        <v>2807</v>
      </c>
      <c r="U412">
        <v>4</v>
      </c>
      <c r="V412">
        <v>85</v>
      </c>
      <c r="W412">
        <v>36</v>
      </c>
      <c r="X412">
        <v>54.49</v>
      </c>
      <c r="Y412">
        <v>138</v>
      </c>
      <c r="Z412" t="s">
        <v>2817</v>
      </c>
      <c r="AA412" t="s">
        <v>2829</v>
      </c>
    </row>
    <row r="413" spans="1:27" ht="14.4" x14ac:dyDescent="0.3">
      <c r="A413" t="s">
        <v>1619</v>
      </c>
      <c r="B413" t="s">
        <v>2038</v>
      </c>
      <c r="C413" s="2">
        <v>0.36805555555555558</v>
      </c>
      <c r="D413" t="s">
        <v>2372</v>
      </c>
      <c r="E413" t="s">
        <v>2835</v>
      </c>
      <c r="F413" t="s">
        <v>2705</v>
      </c>
      <c r="G413" t="s">
        <v>2709</v>
      </c>
      <c r="H413" t="s">
        <v>2752</v>
      </c>
      <c r="I413" t="s">
        <v>2757</v>
      </c>
      <c r="J413" t="s">
        <v>2764</v>
      </c>
      <c r="K413">
        <v>-1</v>
      </c>
      <c r="L413">
        <v>115</v>
      </c>
      <c r="M413">
        <v>0</v>
      </c>
      <c r="N413">
        <v>115</v>
      </c>
      <c r="O413">
        <v>115</v>
      </c>
      <c r="P413" t="s">
        <v>2839</v>
      </c>
      <c r="Q413" t="s">
        <v>2835</v>
      </c>
      <c r="R413" t="s">
        <v>2790</v>
      </c>
      <c r="S413" t="s">
        <v>2799</v>
      </c>
      <c r="T413" t="s">
        <v>2811</v>
      </c>
      <c r="U413">
        <v>5</v>
      </c>
      <c r="V413">
        <v>173</v>
      </c>
      <c r="W413">
        <v>58</v>
      </c>
      <c r="X413">
        <v>60.59</v>
      </c>
      <c r="Y413">
        <v>54</v>
      </c>
      <c r="Z413" t="s">
        <v>2835</v>
      </c>
      <c r="AA413" t="s">
        <v>2830</v>
      </c>
    </row>
    <row r="414" spans="1:27" ht="14.4" x14ac:dyDescent="0.3">
      <c r="A414" t="s">
        <v>1620</v>
      </c>
      <c r="B414" t="s">
        <v>2039</v>
      </c>
      <c r="C414" s="2">
        <v>0.80208333333333337</v>
      </c>
      <c r="D414" t="s">
        <v>2245</v>
      </c>
      <c r="E414" t="s">
        <v>2903</v>
      </c>
      <c r="F414" t="s">
        <v>2705</v>
      </c>
      <c r="G414" t="s">
        <v>2713</v>
      </c>
      <c r="H414" t="s">
        <v>2752</v>
      </c>
      <c r="I414" t="s">
        <v>2757</v>
      </c>
      <c r="J414" t="s">
        <v>2763</v>
      </c>
      <c r="K414">
        <v>3</v>
      </c>
      <c r="L414">
        <v>145</v>
      </c>
      <c r="M414">
        <v>0</v>
      </c>
      <c r="N414">
        <v>435</v>
      </c>
      <c r="O414">
        <v>435</v>
      </c>
      <c r="P414" t="s">
        <v>2835</v>
      </c>
      <c r="Q414" t="s">
        <v>2775</v>
      </c>
      <c r="R414" t="s">
        <v>2791</v>
      </c>
      <c r="S414" t="s">
        <v>2803</v>
      </c>
      <c r="T414" t="s">
        <v>2807</v>
      </c>
      <c r="U414">
        <v>3</v>
      </c>
      <c r="V414">
        <v>1</v>
      </c>
      <c r="W414">
        <v>46</v>
      </c>
      <c r="X414">
        <v>59.85</v>
      </c>
      <c r="Y414">
        <v>255</v>
      </c>
      <c r="Z414" t="s">
        <v>2817</v>
      </c>
      <c r="AA414" t="s">
        <v>2827</v>
      </c>
    </row>
    <row r="415" spans="1:27" ht="14.4" x14ac:dyDescent="0.3">
      <c r="A415" t="s">
        <v>1624</v>
      </c>
      <c r="B415" t="s">
        <v>2040</v>
      </c>
      <c r="C415" s="2">
        <v>0.67361111111111116</v>
      </c>
      <c r="D415" t="s">
        <v>2323</v>
      </c>
      <c r="E415" t="s">
        <v>2896</v>
      </c>
      <c r="F415" t="s">
        <v>2705</v>
      </c>
      <c r="G415" t="s">
        <v>2707</v>
      </c>
      <c r="H415" t="s">
        <v>2753</v>
      </c>
      <c r="I415" t="s">
        <v>2755</v>
      </c>
      <c r="J415" t="s">
        <v>2759</v>
      </c>
      <c r="K415">
        <v>2</v>
      </c>
      <c r="L415">
        <v>125</v>
      </c>
      <c r="M415">
        <v>5</v>
      </c>
      <c r="N415">
        <v>120</v>
      </c>
      <c r="O415">
        <v>237.5</v>
      </c>
      <c r="P415" t="s">
        <v>2766</v>
      </c>
      <c r="Q415" t="s">
        <v>2781</v>
      </c>
      <c r="R415" t="s">
        <v>2788</v>
      </c>
      <c r="S415" t="s">
        <v>2805</v>
      </c>
      <c r="T415" t="s">
        <v>2807</v>
      </c>
      <c r="U415">
        <v>4</v>
      </c>
      <c r="V415">
        <v>170</v>
      </c>
      <c r="W415">
        <v>38</v>
      </c>
      <c r="X415">
        <v>44</v>
      </c>
      <c r="Y415">
        <v>150</v>
      </c>
      <c r="Z415" t="s">
        <v>2818</v>
      </c>
      <c r="AA415" t="s">
        <v>2829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3F2BE-85F4-43CB-B224-527EF95B17BE}">
  <dimension ref="A1:I24"/>
  <sheetViews>
    <sheetView topLeftCell="A3" zoomScale="74" workbookViewId="0">
      <selection activeCell="AD38" sqref="AD38"/>
    </sheetView>
  </sheetViews>
  <sheetFormatPr defaultRowHeight="14.4" x14ac:dyDescent="0.3"/>
  <cols>
    <col min="1" max="1" width="13.625" bestFit="1" customWidth="1"/>
    <col min="2" max="2" width="21.375" bestFit="1" customWidth="1"/>
    <col min="3" max="3" width="24.25" bestFit="1" customWidth="1"/>
    <col min="4" max="4" width="27.875" bestFit="1" customWidth="1"/>
    <col min="5" max="5" width="11" customWidth="1"/>
    <col min="6" max="6" width="10.125" customWidth="1"/>
    <col min="7" max="7" width="14.75" customWidth="1"/>
    <col min="8" max="8" width="18.125" customWidth="1"/>
    <col min="9" max="9" width="11" customWidth="1"/>
  </cols>
  <sheetData>
    <row r="1" spans="1:9" x14ac:dyDescent="0.3">
      <c r="A1" s="3" t="s">
        <v>3078</v>
      </c>
      <c r="B1" t="s">
        <v>3064</v>
      </c>
      <c r="D1" s="3" t="s">
        <v>3079</v>
      </c>
      <c r="E1" t="s">
        <v>3064</v>
      </c>
      <c r="G1" s="3" t="s">
        <v>3080</v>
      </c>
      <c r="H1" t="s">
        <v>3064</v>
      </c>
    </row>
    <row r="2" spans="1:9" x14ac:dyDescent="0.3">
      <c r="A2" s="4" t="s">
        <v>2705</v>
      </c>
      <c r="B2">
        <v>13521</v>
      </c>
      <c r="D2" s="4" t="s">
        <v>2753</v>
      </c>
      <c r="E2">
        <v>7493</v>
      </c>
      <c r="G2" s="4" t="s">
        <v>2389</v>
      </c>
      <c r="H2">
        <v>413</v>
      </c>
    </row>
    <row r="3" spans="1:9" x14ac:dyDescent="0.3">
      <c r="A3" s="4" t="s">
        <v>2701</v>
      </c>
      <c r="B3">
        <v>7545</v>
      </c>
      <c r="D3" s="4" t="s">
        <v>2752</v>
      </c>
      <c r="E3">
        <v>18950</v>
      </c>
      <c r="G3" s="4" t="s">
        <v>2778</v>
      </c>
      <c r="H3">
        <v>7119</v>
      </c>
    </row>
    <row r="4" spans="1:9" x14ac:dyDescent="0.3">
      <c r="A4" s="4" t="s">
        <v>2704</v>
      </c>
      <c r="B4">
        <v>13218</v>
      </c>
      <c r="D4" s="4" t="s">
        <v>2756</v>
      </c>
      <c r="E4">
        <v>4031</v>
      </c>
      <c r="G4" s="4" t="s">
        <v>2780</v>
      </c>
      <c r="H4">
        <v>385</v>
      </c>
    </row>
    <row r="5" spans="1:9" x14ac:dyDescent="0.3">
      <c r="A5" s="4" t="s">
        <v>2835</v>
      </c>
      <c r="B5">
        <v>6578</v>
      </c>
      <c r="D5" s="4" t="s">
        <v>2755</v>
      </c>
      <c r="E5">
        <v>4772</v>
      </c>
      <c r="G5" s="4" t="s">
        <v>2779</v>
      </c>
      <c r="H5">
        <v>12131</v>
      </c>
    </row>
    <row r="6" spans="1:9" x14ac:dyDescent="0.3">
      <c r="A6" s="4" t="s">
        <v>3065</v>
      </c>
      <c r="B6">
        <v>40862</v>
      </c>
      <c r="D6" s="4" t="s">
        <v>2754</v>
      </c>
      <c r="E6">
        <v>5616</v>
      </c>
      <c r="G6" s="4" t="s">
        <v>2782</v>
      </c>
      <c r="H6">
        <v>437</v>
      </c>
    </row>
    <row r="7" spans="1:9" x14ac:dyDescent="0.3">
      <c r="D7" s="4" t="s">
        <v>3065</v>
      </c>
      <c r="E7">
        <v>40862</v>
      </c>
      <c r="G7" s="4" t="s">
        <v>2835</v>
      </c>
      <c r="H7">
        <v>7706</v>
      </c>
    </row>
    <row r="8" spans="1:9" x14ac:dyDescent="0.3">
      <c r="G8" s="4" t="s">
        <v>2776</v>
      </c>
      <c r="H8">
        <v>5976</v>
      </c>
    </row>
    <row r="9" spans="1:9" x14ac:dyDescent="0.3">
      <c r="A9" s="3" t="s">
        <v>3083</v>
      </c>
      <c r="B9" t="s">
        <v>3069</v>
      </c>
      <c r="C9" t="s">
        <v>3070</v>
      </c>
      <c r="D9" t="s">
        <v>3071</v>
      </c>
      <c r="G9" s="4" t="s">
        <v>2775</v>
      </c>
      <c r="H9">
        <v>5790</v>
      </c>
    </row>
    <row r="10" spans="1:9" x14ac:dyDescent="0.3">
      <c r="A10" s="4" t="s">
        <v>2810</v>
      </c>
      <c r="B10">
        <v>18683</v>
      </c>
      <c r="C10">
        <v>2425</v>
      </c>
      <c r="D10">
        <v>73</v>
      </c>
      <c r="G10" s="4" t="s">
        <v>2784</v>
      </c>
      <c r="H10">
        <v>545</v>
      </c>
    </row>
    <row r="11" spans="1:9" x14ac:dyDescent="0.3">
      <c r="A11" s="4" t="s">
        <v>2807</v>
      </c>
      <c r="B11">
        <v>62891</v>
      </c>
      <c r="C11">
        <v>9062</v>
      </c>
      <c r="D11">
        <v>271</v>
      </c>
      <c r="G11" s="4" t="s">
        <v>2777</v>
      </c>
      <c r="H11">
        <v>360</v>
      </c>
    </row>
    <row r="12" spans="1:9" x14ac:dyDescent="0.3">
      <c r="A12" s="4" t="s">
        <v>2811</v>
      </c>
      <c r="B12">
        <v>16054</v>
      </c>
      <c r="C12">
        <v>2265</v>
      </c>
      <c r="D12">
        <v>70</v>
      </c>
      <c r="G12" s="4" t="s">
        <v>3065</v>
      </c>
      <c r="H12">
        <v>40862</v>
      </c>
    </row>
    <row r="13" spans="1:9" x14ac:dyDescent="0.3">
      <c r="A13" s="4" t="s">
        <v>3065</v>
      </c>
      <c r="B13">
        <v>97628</v>
      </c>
      <c r="C13">
        <v>13752</v>
      </c>
      <c r="D13">
        <v>414</v>
      </c>
    </row>
    <row r="15" spans="1:9" x14ac:dyDescent="0.3">
      <c r="A15" s="3" t="s">
        <v>3082</v>
      </c>
      <c r="B15" t="s">
        <v>3068</v>
      </c>
      <c r="C15" t="s">
        <v>3069</v>
      </c>
      <c r="D15" t="s">
        <v>3070</v>
      </c>
      <c r="F15" s="3" t="s">
        <v>3081</v>
      </c>
      <c r="G15" t="s">
        <v>3066</v>
      </c>
      <c r="H15" t="s">
        <v>3067</v>
      </c>
      <c r="I15" t="s">
        <v>3064</v>
      </c>
    </row>
    <row r="16" spans="1:9" x14ac:dyDescent="0.3">
      <c r="A16" s="4" t="s">
        <v>2806</v>
      </c>
      <c r="B16" s="17">
        <v>7980</v>
      </c>
      <c r="C16" s="17">
        <v>8425</v>
      </c>
      <c r="D16" s="17">
        <v>1290</v>
      </c>
      <c r="F16" s="4" t="s">
        <v>2764</v>
      </c>
      <c r="G16">
        <v>24433.25</v>
      </c>
      <c r="H16">
        <v>7369.1</v>
      </c>
      <c r="I16">
        <v>12358</v>
      </c>
    </row>
    <row r="17" spans="1:9" x14ac:dyDescent="0.3">
      <c r="A17" s="4" t="s">
        <v>2803</v>
      </c>
      <c r="B17" s="17">
        <v>14875</v>
      </c>
      <c r="C17" s="17">
        <v>13492</v>
      </c>
      <c r="D17" s="17">
        <v>2019</v>
      </c>
      <c r="F17" s="4" t="s">
        <v>2759</v>
      </c>
      <c r="G17">
        <v>22829.75</v>
      </c>
      <c r="H17">
        <v>6821.14</v>
      </c>
      <c r="I17">
        <v>11686</v>
      </c>
    </row>
    <row r="18" spans="1:9" x14ac:dyDescent="0.3">
      <c r="A18" s="4" t="s">
        <v>2801</v>
      </c>
      <c r="B18" s="17">
        <v>10130</v>
      </c>
      <c r="C18" s="17">
        <v>12057</v>
      </c>
      <c r="D18" s="17">
        <v>1997</v>
      </c>
      <c r="F18" s="4" t="s">
        <v>2762</v>
      </c>
      <c r="G18">
        <v>23853.25</v>
      </c>
      <c r="H18">
        <v>7094.7700000000013</v>
      </c>
      <c r="I18">
        <v>12328</v>
      </c>
    </row>
    <row r="19" spans="1:9" x14ac:dyDescent="0.3">
      <c r="A19" s="4" t="s">
        <v>2799</v>
      </c>
      <c r="B19" s="17">
        <v>8240</v>
      </c>
      <c r="C19" s="17">
        <v>11090</v>
      </c>
      <c r="D19" s="17">
        <v>1512</v>
      </c>
      <c r="F19" s="4" t="s">
        <v>2833</v>
      </c>
      <c r="G19">
        <v>9064</v>
      </c>
      <c r="H19">
        <v>2670.2699999999991</v>
      </c>
      <c r="I19">
        <v>4490</v>
      </c>
    </row>
    <row r="20" spans="1:9" x14ac:dyDescent="0.3">
      <c r="A20" s="4" t="s">
        <v>2802</v>
      </c>
      <c r="B20" s="17">
        <v>7985</v>
      </c>
      <c r="C20" s="17">
        <v>10300</v>
      </c>
      <c r="D20" s="17">
        <v>1370</v>
      </c>
      <c r="F20" s="4" t="s">
        <v>3065</v>
      </c>
      <c r="G20">
        <v>80180.25</v>
      </c>
      <c r="H20">
        <v>23955.280000000002</v>
      </c>
      <c r="I20">
        <v>40862</v>
      </c>
    </row>
    <row r="21" spans="1:9" x14ac:dyDescent="0.3">
      <c r="A21" s="4" t="s">
        <v>2800</v>
      </c>
      <c r="B21" s="17">
        <v>11970</v>
      </c>
      <c r="C21" s="17">
        <v>13012</v>
      </c>
      <c r="D21" s="17">
        <v>1749</v>
      </c>
    </row>
    <row r="22" spans="1:9" x14ac:dyDescent="0.3">
      <c r="A22" s="4" t="s">
        <v>2805</v>
      </c>
      <c r="B22" s="17">
        <v>10330</v>
      </c>
      <c r="C22" s="17">
        <v>13756</v>
      </c>
      <c r="D22" s="17">
        <v>1848</v>
      </c>
    </row>
    <row r="23" spans="1:9" x14ac:dyDescent="0.3">
      <c r="A23" s="4" t="s">
        <v>2804</v>
      </c>
      <c r="B23" s="17">
        <v>13920</v>
      </c>
      <c r="C23" s="17">
        <v>15496</v>
      </c>
      <c r="D23" s="17">
        <v>1967</v>
      </c>
    </row>
    <row r="24" spans="1:9" x14ac:dyDescent="0.3">
      <c r="A24" s="4" t="s">
        <v>3065</v>
      </c>
      <c r="B24" s="17">
        <v>85430</v>
      </c>
      <c r="C24" s="17">
        <v>97628</v>
      </c>
      <c r="D24" s="17">
        <v>13752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5BB27-A7FA-4C3A-813B-E68E49C2C62B}">
  <dimension ref="A1:T55"/>
  <sheetViews>
    <sheetView tabSelected="1" zoomScale="38" zoomScaleNormal="55" workbookViewId="0">
      <selection activeCell="F51" sqref="F51"/>
    </sheetView>
  </sheetViews>
  <sheetFormatPr defaultRowHeight="14.4" x14ac:dyDescent="0.3"/>
  <cols>
    <col min="16" max="18" width="9.875" customWidth="1"/>
    <col min="19" max="19" width="14.375" customWidth="1"/>
  </cols>
  <sheetData>
    <row r="1" spans="1:19" x14ac:dyDescent="0.3">
      <c r="A1" s="10" t="s">
        <v>3072</v>
      </c>
      <c r="B1" s="11"/>
      <c r="C1" s="11"/>
      <c r="D1" s="11"/>
      <c r="E1" s="11"/>
      <c r="F1" s="11"/>
      <c r="G1" s="11"/>
      <c r="H1" s="11"/>
      <c r="I1" s="11"/>
      <c r="J1" s="11"/>
      <c r="K1" s="11"/>
      <c r="L1" s="11"/>
      <c r="M1" s="11"/>
      <c r="N1" s="11"/>
      <c r="O1" s="11"/>
      <c r="P1" s="11"/>
      <c r="Q1" s="11"/>
      <c r="R1" s="11"/>
      <c r="S1" s="11"/>
    </row>
    <row r="2" spans="1:19" x14ac:dyDescent="0.3">
      <c r="A2" s="11"/>
      <c r="B2" s="11"/>
      <c r="C2" s="11"/>
      <c r="D2" s="11"/>
      <c r="E2" s="11"/>
      <c r="F2" s="11"/>
      <c r="G2" s="11"/>
      <c r="H2" s="11"/>
      <c r="I2" s="11"/>
      <c r="J2" s="11"/>
      <c r="K2" s="11"/>
      <c r="L2" s="11"/>
      <c r="M2" s="11"/>
      <c r="N2" s="11"/>
      <c r="O2" s="11"/>
      <c r="P2" s="11"/>
      <c r="Q2" s="11"/>
      <c r="R2" s="11"/>
      <c r="S2" s="11"/>
    </row>
    <row r="3" spans="1:19" ht="24" customHeight="1" x14ac:dyDescent="0.3">
      <c r="A3" s="11"/>
      <c r="B3" s="11"/>
      <c r="C3" s="11"/>
      <c r="D3" s="11"/>
      <c r="E3" s="11"/>
      <c r="F3" s="11"/>
      <c r="G3" s="11"/>
      <c r="H3" s="11"/>
      <c r="I3" s="11"/>
      <c r="J3" s="11"/>
      <c r="K3" s="11"/>
      <c r="L3" s="11"/>
      <c r="M3" s="11"/>
      <c r="N3" s="11"/>
      <c r="O3" s="11"/>
      <c r="P3" s="11"/>
      <c r="Q3" s="11"/>
      <c r="R3" s="11"/>
      <c r="S3" s="11"/>
    </row>
    <row r="4" spans="1:19" x14ac:dyDescent="0.3">
      <c r="A4" s="12" t="s">
        <v>3073</v>
      </c>
      <c r="B4" s="12"/>
      <c r="D4" s="13" t="s">
        <v>3076</v>
      </c>
      <c r="E4" s="13"/>
      <c r="G4" s="13" t="s">
        <v>3074</v>
      </c>
      <c r="H4" s="13"/>
      <c r="J4" s="13" t="s">
        <v>3075</v>
      </c>
      <c r="K4" s="13"/>
      <c r="M4" s="12" t="s">
        <v>3077</v>
      </c>
      <c r="N4" s="12"/>
    </row>
    <row r="5" spans="1:19" x14ac:dyDescent="0.3">
      <c r="A5" s="12"/>
      <c r="B5" s="12"/>
      <c r="D5" s="13"/>
      <c r="E5" s="13"/>
      <c r="G5" s="13"/>
      <c r="H5" s="13"/>
      <c r="J5" s="13"/>
      <c r="K5" s="13"/>
      <c r="M5" s="12"/>
      <c r="N5" s="12"/>
    </row>
    <row r="6" spans="1:19" x14ac:dyDescent="0.3">
      <c r="A6" s="12"/>
      <c r="B6" s="12"/>
      <c r="D6" s="13"/>
      <c r="E6" s="13"/>
      <c r="G6" s="13"/>
      <c r="H6" s="13"/>
      <c r="J6" s="13"/>
      <c r="K6" s="13"/>
      <c r="M6" s="12"/>
      <c r="N6" s="12"/>
    </row>
    <row r="7" spans="1:19" ht="21.6" x14ac:dyDescent="0.35">
      <c r="A7" s="15">
        <f>SUM(' COFFEE SHOP CLEAN DATA'!Y:Y)</f>
        <v>40862</v>
      </c>
      <c r="B7" s="15"/>
      <c r="D7" s="15">
        <f>SUM(' COFFEE SHOP CLEAN DATA'!O:O)</f>
        <v>80180.25</v>
      </c>
      <c r="E7" s="15"/>
      <c r="G7" s="15">
        <f>SUM(' COFFEE SHOP CLEAN DATA'!N:N)</f>
        <v>85430</v>
      </c>
      <c r="H7" s="15"/>
      <c r="J7" s="15">
        <f>COUNTA(' COFFEE SHOP CLEAN DATA'!K:K)-1</f>
        <v>414</v>
      </c>
      <c r="K7" s="15"/>
      <c r="M7" s="16">
        <f>AVERAGE(' COFFEE SHOP CLEAN DATA'!M:M)</f>
        <v>2.3553140096618344</v>
      </c>
      <c r="N7" s="16"/>
    </row>
    <row r="40" spans="1:20" ht="13.8" customHeight="1" x14ac:dyDescent="0.4">
      <c r="A40" s="5"/>
      <c r="B40" s="5"/>
      <c r="C40" s="5"/>
      <c r="D40" s="5"/>
      <c r="E40" s="5"/>
      <c r="F40" s="5"/>
      <c r="G40" s="5"/>
      <c r="H40" s="5"/>
      <c r="I40" s="5"/>
      <c r="Q40" s="9"/>
      <c r="R40" s="6"/>
      <c r="S40" s="6"/>
      <c r="T40" s="6"/>
    </row>
    <row r="41" spans="1:20" ht="13.8" customHeight="1" x14ac:dyDescent="0.4">
      <c r="A41" s="5"/>
      <c r="B41" s="5"/>
      <c r="C41" s="5"/>
      <c r="D41" s="5"/>
      <c r="E41" s="5"/>
      <c r="F41" s="5"/>
      <c r="G41" s="5"/>
      <c r="H41" s="5"/>
      <c r="I41" s="5"/>
      <c r="Q41" s="9"/>
      <c r="R41" s="6"/>
      <c r="S41" s="6"/>
      <c r="T41" s="6"/>
    </row>
    <row r="42" spans="1:20" ht="13.8" customHeight="1" x14ac:dyDescent="0.4">
      <c r="A42" s="5"/>
      <c r="B42" s="5"/>
      <c r="C42" s="5"/>
      <c r="D42" s="5"/>
      <c r="E42" s="5"/>
      <c r="F42" s="5"/>
      <c r="G42" s="5"/>
      <c r="H42" s="5"/>
      <c r="I42" s="5"/>
      <c r="L42" s="7"/>
      <c r="M42" s="7"/>
      <c r="N42" s="7"/>
      <c r="O42" s="7"/>
      <c r="P42" s="6"/>
      <c r="Q42" s="9"/>
      <c r="R42" s="6"/>
      <c r="S42" s="6"/>
      <c r="T42" s="6"/>
    </row>
    <row r="43" spans="1:20" ht="13.8" customHeight="1" x14ac:dyDescent="0.4">
      <c r="A43" s="5"/>
      <c r="B43" s="5"/>
      <c r="C43" s="5"/>
      <c r="D43" s="5"/>
      <c r="E43" s="5"/>
      <c r="F43" s="5"/>
      <c r="G43" s="5"/>
      <c r="H43" s="5"/>
      <c r="I43" s="5"/>
      <c r="L43" s="7"/>
      <c r="M43" s="7"/>
      <c r="N43" s="7"/>
      <c r="O43" s="7"/>
      <c r="P43" s="6"/>
      <c r="Q43" s="9"/>
      <c r="R43" s="6"/>
      <c r="S43" s="6"/>
      <c r="T43" s="6"/>
    </row>
    <row r="44" spans="1:20" ht="13.8" customHeight="1" x14ac:dyDescent="0.4">
      <c r="A44" s="5"/>
      <c r="B44" s="5"/>
      <c r="C44" s="5"/>
      <c r="D44" s="5"/>
      <c r="E44" s="5"/>
      <c r="F44" s="5"/>
      <c r="G44" s="5"/>
      <c r="H44" s="5"/>
      <c r="I44" s="5"/>
      <c r="L44" s="7"/>
      <c r="M44" s="7"/>
      <c r="N44" s="7"/>
      <c r="O44" s="7"/>
      <c r="P44" s="6"/>
      <c r="Q44" s="9"/>
      <c r="R44" s="6"/>
      <c r="S44" s="6"/>
      <c r="T44" s="6"/>
    </row>
    <row r="45" spans="1:20" ht="13.8" customHeight="1" x14ac:dyDescent="0.4">
      <c r="A45" s="5"/>
      <c r="B45" s="5"/>
      <c r="C45" s="5"/>
      <c r="D45" s="5"/>
      <c r="E45" s="5"/>
      <c r="F45" s="5"/>
      <c r="G45" s="5"/>
      <c r="H45" s="5"/>
      <c r="I45" s="5"/>
      <c r="L45" s="7"/>
      <c r="M45" s="7"/>
      <c r="N45" s="7"/>
      <c r="O45" s="7"/>
      <c r="P45" s="6"/>
      <c r="R45" s="6"/>
      <c r="S45" s="6"/>
      <c r="T45" s="6"/>
    </row>
    <row r="46" spans="1:20" ht="13.8" customHeight="1" x14ac:dyDescent="0.4">
      <c r="A46" s="5"/>
      <c r="B46" s="5"/>
      <c r="C46" s="5"/>
      <c r="D46" s="5"/>
      <c r="E46" s="5"/>
      <c r="F46" s="5"/>
      <c r="G46" s="5"/>
      <c r="H46" s="5"/>
      <c r="I46" s="5"/>
      <c r="L46" s="7"/>
      <c r="M46" s="7"/>
      <c r="N46" s="7"/>
      <c r="O46" s="7"/>
      <c r="P46" s="6"/>
      <c r="Q46" s="9"/>
      <c r="R46" s="6"/>
      <c r="S46" s="6"/>
      <c r="T46" s="6"/>
    </row>
    <row r="47" spans="1:20" ht="21" x14ac:dyDescent="0.4">
      <c r="L47" s="7"/>
      <c r="M47" s="7"/>
      <c r="N47" s="7"/>
      <c r="O47" s="7"/>
      <c r="P47" s="6"/>
      <c r="Q47" s="6"/>
      <c r="R47" s="6"/>
      <c r="S47" s="6"/>
      <c r="T47" s="6"/>
    </row>
    <row r="48" spans="1:20" ht="21" x14ac:dyDescent="0.4">
      <c r="L48" s="7"/>
      <c r="M48" s="7"/>
      <c r="N48" s="7"/>
      <c r="O48" s="7"/>
      <c r="P48" s="6"/>
      <c r="Q48" s="6"/>
      <c r="R48" s="6"/>
      <c r="S48" s="6"/>
      <c r="T48" s="6"/>
    </row>
    <row r="49" spans="12:20" ht="21" x14ac:dyDescent="0.4">
      <c r="L49" s="7"/>
      <c r="M49" s="7"/>
      <c r="N49" s="7"/>
      <c r="O49" s="7"/>
      <c r="P49" s="6"/>
      <c r="Q49" s="6"/>
      <c r="R49" s="6"/>
      <c r="S49" s="6"/>
      <c r="T49" s="6"/>
    </row>
    <row r="50" spans="12:20" ht="21" x14ac:dyDescent="0.4">
      <c r="L50" s="14"/>
      <c r="M50" s="14"/>
      <c r="N50" s="14"/>
      <c r="O50" s="14"/>
      <c r="P50" s="14"/>
      <c r="Q50" s="6"/>
      <c r="R50" s="6"/>
      <c r="S50" s="6"/>
      <c r="T50" s="6"/>
    </row>
    <row r="51" spans="12:20" ht="21" x14ac:dyDescent="0.4">
      <c r="L51" s="14"/>
      <c r="M51" s="14"/>
      <c r="N51" s="14"/>
      <c r="O51" s="14"/>
      <c r="P51" s="14"/>
      <c r="Q51" s="6"/>
      <c r="R51" s="6"/>
      <c r="S51" s="6"/>
      <c r="T51" s="6"/>
    </row>
    <row r="52" spans="12:20" ht="21" x14ac:dyDescent="0.4">
      <c r="L52" s="7"/>
      <c r="M52" s="7"/>
      <c r="N52" s="7"/>
      <c r="O52" s="7"/>
      <c r="P52" s="6"/>
      <c r="Q52" s="6"/>
      <c r="R52" s="6"/>
      <c r="S52" s="6"/>
      <c r="T52" s="6"/>
    </row>
    <row r="53" spans="12:20" ht="21" x14ac:dyDescent="0.4">
      <c r="L53" s="7"/>
      <c r="M53" s="7"/>
      <c r="N53" s="7"/>
      <c r="O53" s="7"/>
      <c r="P53" s="6"/>
      <c r="Q53" s="6"/>
      <c r="R53" s="6"/>
      <c r="S53" s="6"/>
      <c r="T53" s="6"/>
    </row>
    <row r="54" spans="12:20" ht="18" x14ac:dyDescent="0.35">
      <c r="L54" s="8"/>
      <c r="M54" s="8"/>
      <c r="N54" s="8"/>
      <c r="O54" s="8"/>
    </row>
    <row r="55" spans="12:20" ht="18" x14ac:dyDescent="0.35">
      <c r="L55" s="8"/>
      <c r="M55" s="8"/>
      <c r="N55" s="8"/>
      <c r="O55" s="8"/>
    </row>
  </sheetData>
  <mergeCells count="12">
    <mergeCell ref="L50:P51"/>
    <mergeCell ref="A7:B7"/>
    <mergeCell ref="D7:E7"/>
    <mergeCell ref="G7:H7"/>
    <mergeCell ref="J7:K7"/>
    <mergeCell ref="M7:N7"/>
    <mergeCell ref="A1:S3"/>
    <mergeCell ref="A4:B6"/>
    <mergeCell ref="D4:E6"/>
    <mergeCell ref="G4:H6"/>
    <mergeCell ref="J4:K6"/>
    <mergeCell ref="M4: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43A0405-2978-413A-88EE-90859C7297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UNCLEAN  DATA</vt:lpstr>
      <vt:lpstr> COFFEE SHOP 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Gupta</dc:creator>
  <cp:lastModifiedBy>Rahul Gupta</cp:lastModifiedBy>
  <dcterms:created xsi:type="dcterms:W3CDTF">2026-09-29T04:41:50Z</dcterms:created>
  <dcterms:modified xsi:type="dcterms:W3CDTF">2026-10-15T05:41:29Z</dcterms:modified>
</cp:coreProperties>
</file>