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2492" tabRatio="5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152" i="2" l="1"/>
  <c r="J138" i="2"/>
  <c r="K73" i="2"/>
  <c r="K20" i="2"/>
  <c r="G71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<sst xmlns="http://schemas.openxmlformats.org/spreadsheetml/2006/main" count="384" uniqueCount="342">
  <si>
    <t>IRON RAKE 282000027</t>
  </si>
  <si>
    <t>SO-</t>
  </si>
  <si>
    <t>GR</t>
  </si>
  <si>
    <t xml:space="preserve">TRUCK NO </t>
  </si>
  <si>
    <t>G</t>
  </si>
  <si>
    <t>T</t>
  </si>
  <si>
    <t>N</t>
  </si>
  <si>
    <t>HP65BA-1545</t>
  </si>
  <si>
    <t>PB654AH-2823</t>
  </si>
  <si>
    <t>PB12Y-1202</t>
  </si>
  <si>
    <t>HP69-6389</t>
  </si>
  <si>
    <t>HR68B-3323</t>
  </si>
  <si>
    <t>PB65BA-7841</t>
  </si>
  <si>
    <t>PB35Q-1887</t>
  </si>
  <si>
    <t>PB35Z-1287</t>
  </si>
  <si>
    <t>HP69-6388</t>
  </si>
  <si>
    <t>PB65BA-5341</t>
  </si>
  <si>
    <t>HP69-6390</t>
  </si>
  <si>
    <t>pb12q-4047</t>
  </si>
  <si>
    <t>PB65AZ-1076</t>
  </si>
  <si>
    <t>PB65BA-4821</t>
  </si>
  <si>
    <t>HP69-6393</t>
  </si>
  <si>
    <t>PB65AD-8619</t>
  </si>
  <si>
    <t>PB65AD-8620</t>
  </si>
  <si>
    <t>PB12Q-3947</t>
  </si>
  <si>
    <t>HP69-6321</t>
  </si>
  <si>
    <t>PB65BA-8281</t>
  </si>
  <si>
    <t>PB12T-8772</t>
  </si>
  <si>
    <t>PBBB-7947</t>
  </si>
  <si>
    <t>PB12T-1280</t>
  </si>
  <si>
    <t>PB65AH-7847</t>
  </si>
  <si>
    <t>PB65AZ-7947</t>
  </si>
  <si>
    <t>PB6016</t>
  </si>
  <si>
    <t>PB65AX-9441</t>
  </si>
  <si>
    <t>HR68B-2323</t>
  </si>
  <si>
    <t>HR68B-1290</t>
  </si>
  <si>
    <t>PB65AH-2723</t>
  </si>
  <si>
    <t>HP69-6391</t>
  </si>
  <si>
    <t>HP69-6392</t>
  </si>
  <si>
    <t>HR68B-0690</t>
  </si>
  <si>
    <t>PB11BR-7995</t>
  </si>
  <si>
    <t>PBBK-8335</t>
  </si>
  <si>
    <t>PB11BK-8336</t>
  </si>
  <si>
    <t>PB11BU-1195</t>
  </si>
  <si>
    <t>HR68A-3923</t>
  </si>
  <si>
    <t>PB65BA-2692</t>
  </si>
  <si>
    <t>HR68A-7723</t>
  </si>
  <si>
    <t>PB65L-5712</t>
  </si>
  <si>
    <t>PB65BA-8895</t>
  </si>
  <si>
    <t>PB65AZ-9541</t>
  </si>
  <si>
    <t>PB11CW-8740</t>
  </si>
  <si>
    <t>PB11CZ-0945</t>
  </si>
  <si>
    <t>PB65AX-8895</t>
  </si>
  <si>
    <t>PB65AU-9995</t>
  </si>
  <si>
    <t>PB65T-9011</t>
  </si>
  <si>
    <t>PB65AD-9711</t>
  </si>
  <si>
    <t>PB07AS-6064</t>
  </si>
  <si>
    <t>PB65BB-3571</t>
  </si>
  <si>
    <t>PB65AX-8823</t>
  </si>
  <si>
    <t>PB65AD-7862</t>
  </si>
  <si>
    <t>PB12Y-3149</t>
  </si>
  <si>
    <t>PB65BB-2678</t>
  </si>
  <si>
    <t>PB65AW-0240</t>
  </si>
  <si>
    <t>PB65AR-8679</t>
  </si>
  <si>
    <t>PB65BA-8741</t>
  </si>
  <si>
    <t>PB65AT-8745</t>
  </si>
  <si>
    <t>PB65AD-4239</t>
  </si>
  <si>
    <t>PB11BR-7862</t>
  </si>
  <si>
    <t>PB65AZ-9507</t>
  </si>
  <si>
    <t>PB65BB-9507</t>
  </si>
  <si>
    <t>PB65AD-0239</t>
  </si>
  <si>
    <t>IRON ORE RAKE (26-06-2022) (DISPATCH)    rake 1</t>
  </si>
  <si>
    <t>SR.NO.</t>
  </si>
  <si>
    <t>RR NO.</t>
  </si>
  <si>
    <t>G.R. NO.</t>
  </si>
  <si>
    <t>DATE</t>
  </si>
  <si>
    <t>TRUCK NO.</t>
  </si>
  <si>
    <t xml:space="preserve">QTY IN </t>
  </si>
  <si>
    <t>ADVANCE</t>
  </si>
  <si>
    <t>BILL NO.</t>
  </si>
  <si>
    <t>IO00744</t>
  </si>
  <si>
    <t>HP24C-5107</t>
  </si>
  <si>
    <t>IO00745</t>
  </si>
  <si>
    <t>HP11B-0635</t>
  </si>
  <si>
    <t>IO00746</t>
  </si>
  <si>
    <t>HP52C-8109</t>
  </si>
  <si>
    <t>IO00747</t>
  </si>
  <si>
    <t>HP64-4262</t>
  </si>
  <si>
    <t>IO00748</t>
  </si>
  <si>
    <t>HP24D-7297</t>
  </si>
  <si>
    <t>IO00749</t>
  </si>
  <si>
    <t>HP69-1557</t>
  </si>
  <si>
    <t>IO00750</t>
  </si>
  <si>
    <t>HP64-3035</t>
  </si>
  <si>
    <t>IO00751</t>
  </si>
  <si>
    <t>HP24C-9913</t>
  </si>
  <si>
    <t>IO00752</t>
  </si>
  <si>
    <t>HP24B-3352</t>
  </si>
  <si>
    <t>IO00753</t>
  </si>
  <si>
    <t>HP24C-7374</t>
  </si>
  <si>
    <t>IO00754</t>
  </si>
  <si>
    <t>HP24C-1486</t>
  </si>
  <si>
    <t>IO00755</t>
  </si>
  <si>
    <t>HP24C-9977</t>
  </si>
  <si>
    <t>IO00756</t>
  </si>
  <si>
    <t>HP62A-3422</t>
  </si>
  <si>
    <t>IO00757</t>
  </si>
  <si>
    <t>HP24C-4143</t>
  </si>
  <si>
    <t>IO00758</t>
  </si>
  <si>
    <t>HP69A-1414</t>
  </si>
  <si>
    <t>IO00759</t>
  </si>
  <si>
    <t>HP24C-2618</t>
  </si>
  <si>
    <t>IO00760</t>
  </si>
  <si>
    <t>HP24B-1518</t>
  </si>
  <si>
    <t>IO00761</t>
  </si>
  <si>
    <t>IO00762</t>
  </si>
  <si>
    <t>HP64B-9951</t>
  </si>
  <si>
    <t>IO00763</t>
  </si>
  <si>
    <t>HP24C-7301</t>
  </si>
  <si>
    <t>IO00764</t>
  </si>
  <si>
    <t>HP24E-7783</t>
  </si>
  <si>
    <t>IO00765</t>
  </si>
  <si>
    <t>HP11-4611</t>
  </si>
  <si>
    <t>IO00766</t>
  </si>
  <si>
    <t>HP64-5685</t>
  </si>
  <si>
    <t>IO00767</t>
  </si>
  <si>
    <t>IO00768</t>
  </si>
  <si>
    <t>HP69-7688</t>
  </si>
  <si>
    <t>IO00769</t>
  </si>
  <si>
    <t>HP24C-5109</t>
  </si>
  <si>
    <t>IO00770</t>
  </si>
  <si>
    <t>HP11C-6311</t>
  </si>
  <si>
    <t>IO00771</t>
  </si>
  <si>
    <t>HP11A-5392</t>
  </si>
  <si>
    <t>IO00772</t>
  </si>
  <si>
    <t>HP62A-1713</t>
  </si>
  <si>
    <t>IO00773</t>
  </si>
  <si>
    <t>HP24C-3262</t>
  </si>
  <si>
    <t>IO00774</t>
  </si>
  <si>
    <t>IO00775</t>
  </si>
  <si>
    <t>HP62A-3471</t>
  </si>
  <si>
    <t>IO00776</t>
  </si>
  <si>
    <t>HP11-7858</t>
  </si>
  <si>
    <t>IO00777</t>
  </si>
  <si>
    <t>HP24B-9264</t>
  </si>
  <si>
    <t>IO00778</t>
  </si>
  <si>
    <t>HP11-5869</t>
  </si>
  <si>
    <t>IO00779</t>
  </si>
  <si>
    <t>HP12D-6621</t>
  </si>
  <si>
    <t>NILL</t>
  </si>
  <si>
    <t>IO00780</t>
  </si>
  <si>
    <t>HP11B-5157</t>
  </si>
  <si>
    <t>IO00781</t>
  </si>
  <si>
    <t>HP64B-3727</t>
  </si>
  <si>
    <t>IO00782</t>
  </si>
  <si>
    <t>HP24B-1458</t>
  </si>
  <si>
    <t>IO00783</t>
  </si>
  <si>
    <t>HP24E-7782</t>
  </si>
  <si>
    <t>IO00784</t>
  </si>
  <si>
    <t>HP23D-6205</t>
  </si>
  <si>
    <t>IO00785</t>
  </si>
  <si>
    <t>HP89A-8067</t>
  </si>
  <si>
    <t>IO00786</t>
  </si>
  <si>
    <t>HP24A-7697</t>
  </si>
  <si>
    <t>IO00787</t>
  </si>
  <si>
    <t>HP11A-2201</t>
  </si>
  <si>
    <t>IO00788</t>
  </si>
  <si>
    <t>HP11B-5587</t>
  </si>
  <si>
    <t>IO00789</t>
  </si>
  <si>
    <t>HP62C-5587</t>
  </si>
  <si>
    <t>IO00790</t>
  </si>
  <si>
    <t>HP64C-1045</t>
  </si>
  <si>
    <t>IO00791</t>
  </si>
  <si>
    <t>HP24C-8686</t>
  </si>
  <si>
    <t>IO00792</t>
  </si>
  <si>
    <t>HP24D-5665</t>
  </si>
  <si>
    <t>IO00793</t>
  </si>
  <si>
    <t>HP11A-1097</t>
  </si>
  <si>
    <t>IO00794</t>
  </si>
  <si>
    <t>HP11C-0687</t>
  </si>
  <si>
    <t>IO00795</t>
  </si>
  <si>
    <t>HP69-5826</t>
  </si>
  <si>
    <t>IO00796</t>
  </si>
  <si>
    <t>IO00797</t>
  </si>
  <si>
    <t>HP62C-1477</t>
  </si>
  <si>
    <t>IO00798</t>
  </si>
  <si>
    <t>HP69A-3699</t>
  </si>
  <si>
    <t>IO00799</t>
  </si>
  <si>
    <t>IO00800</t>
  </si>
  <si>
    <t>IO00801</t>
  </si>
  <si>
    <t>IO00802</t>
  </si>
  <si>
    <t>IO00803</t>
  </si>
  <si>
    <t>HP11C-5157</t>
  </si>
  <si>
    <t>IO00804</t>
  </si>
  <si>
    <t>IO00805</t>
  </si>
  <si>
    <t>HP64B-4415</t>
  </si>
  <si>
    <t>IO00806</t>
  </si>
  <si>
    <t>IO00807</t>
  </si>
  <si>
    <t>HP62B-2058</t>
  </si>
  <si>
    <t>IO00808</t>
  </si>
  <si>
    <t>HP62A-2058</t>
  </si>
  <si>
    <t>IO00809</t>
  </si>
  <si>
    <t>IO00810</t>
  </si>
  <si>
    <t>HP64C-1557</t>
  </si>
  <si>
    <t>IO00811</t>
  </si>
  <si>
    <t>HP11C-4196</t>
  </si>
  <si>
    <t>IO00812</t>
  </si>
  <si>
    <t>hp11b-5157</t>
  </si>
  <si>
    <t>IO00813</t>
  </si>
  <si>
    <t>HP07C-3157</t>
  </si>
  <si>
    <t>IO00814</t>
  </si>
  <si>
    <t>IO00815</t>
  </si>
  <si>
    <t>HP62A-4055</t>
  </si>
  <si>
    <t>IO00816</t>
  </si>
  <si>
    <t>HP62A-3183</t>
  </si>
  <si>
    <t>IO00817</t>
  </si>
  <si>
    <t>HP69A-3214</t>
  </si>
  <si>
    <t>IO00818</t>
  </si>
  <si>
    <t>IO00819</t>
  </si>
  <si>
    <t>IO00820</t>
  </si>
  <si>
    <t>HP24C-0959</t>
  </si>
  <si>
    <t>IO00821</t>
  </si>
  <si>
    <t>HP64-2403</t>
  </si>
  <si>
    <t>IO00822</t>
  </si>
  <si>
    <t>HP24C-9387</t>
  </si>
  <si>
    <t>IO00823</t>
  </si>
  <si>
    <t>IO00824</t>
  </si>
  <si>
    <t>HP11C-5599</t>
  </si>
  <si>
    <t>IO00825</t>
  </si>
  <si>
    <t>IO00826</t>
  </si>
  <si>
    <t>HP11A-7121</t>
  </si>
  <si>
    <t>IO00827</t>
  </si>
  <si>
    <t>HP64C-5731</t>
  </si>
  <si>
    <t>IO00828</t>
  </si>
  <si>
    <t>HP24A-7782</t>
  </si>
  <si>
    <t>IO00829</t>
  </si>
  <si>
    <t>HP24C-5061</t>
  </si>
  <si>
    <t>IO00830</t>
  </si>
  <si>
    <t>HP64A-2721</t>
  </si>
  <si>
    <t>IO00831</t>
  </si>
  <si>
    <t>HP23C-3684</t>
  </si>
  <si>
    <t>IO00832</t>
  </si>
  <si>
    <t>HP11B-3747</t>
  </si>
  <si>
    <t>IO00833</t>
  </si>
  <si>
    <t>IO00834</t>
  </si>
  <si>
    <t>HP64B-5731</t>
  </si>
  <si>
    <t>IO00835</t>
  </si>
  <si>
    <t>IO00836</t>
  </si>
  <si>
    <t>HP24C-0517</t>
  </si>
  <si>
    <t>IO00837</t>
  </si>
  <si>
    <t>HP24A--7982</t>
  </si>
  <si>
    <t>IO00838</t>
  </si>
  <si>
    <t>IO00839</t>
  </si>
  <si>
    <t>HP11C-2752</t>
  </si>
  <si>
    <t>IO00840</t>
  </si>
  <si>
    <t>HP62B-0032</t>
  </si>
  <si>
    <t>IO00841</t>
  </si>
  <si>
    <t>HP07E-3200</t>
  </si>
  <si>
    <t>IO00842</t>
  </si>
  <si>
    <t>HP24B1604</t>
  </si>
  <si>
    <t>IO00843</t>
  </si>
  <si>
    <t>HP24B-4386</t>
  </si>
  <si>
    <t>IO00844</t>
  </si>
  <si>
    <t>HP11-5093</t>
  </si>
  <si>
    <t>IO00845</t>
  </si>
  <si>
    <t>HP11-5111</t>
  </si>
  <si>
    <t>IO00846</t>
  </si>
  <si>
    <t>IO00847</t>
  </si>
  <si>
    <t>HP62A-8839</t>
  </si>
  <si>
    <t>IO00848</t>
  </si>
  <si>
    <t>IO00849</t>
  </si>
  <si>
    <t>HP24B-4200</t>
  </si>
  <si>
    <t>IO00850</t>
  </si>
  <si>
    <t>HP11-5990</t>
  </si>
  <si>
    <t>IO00851</t>
  </si>
  <si>
    <t>HP24A-7742</t>
  </si>
  <si>
    <t>IO00852</t>
  </si>
  <si>
    <t>HP11C-0681</t>
  </si>
  <si>
    <t>IO00853</t>
  </si>
  <si>
    <t>HP24D-3211</t>
  </si>
  <si>
    <t>IO00854</t>
  </si>
  <si>
    <t>IO00855</t>
  </si>
  <si>
    <t>HP64-6137</t>
  </si>
  <si>
    <t>IO00856</t>
  </si>
  <si>
    <t>HP11-4699</t>
  </si>
  <si>
    <t>IO00857</t>
  </si>
  <si>
    <t>IO00858</t>
  </si>
  <si>
    <t>HP24B-1679</t>
  </si>
  <si>
    <t>IO00859</t>
  </si>
  <si>
    <t>HP24B-3490</t>
  </si>
  <si>
    <t>IO00860</t>
  </si>
  <si>
    <t>IO00861</t>
  </si>
  <si>
    <t>HP24C-3322</t>
  </si>
  <si>
    <t>IO00862</t>
  </si>
  <si>
    <t>HP64A-6827</t>
  </si>
  <si>
    <t>IO00863</t>
  </si>
  <si>
    <t>HP64B-3363</t>
  </si>
  <si>
    <t>IO00864</t>
  </si>
  <si>
    <t>HP24C-2739</t>
  </si>
  <si>
    <t>IO00865</t>
  </si>
  <si>
    <t>HP24C-7207</t>
  </si>
  <si>
    <t>IO00866</t>
  </si>
  <si>
    <t>HP11-5379</t>
  </si>
  <si>
    <t>IO00867</t>
  </si>
  <si>
    <t>HP62C-2484</t>
  </si>
  <si>
    <t>IO00868</t>
  </si>
  <si>
    <t>HP64B-4133</t>
  </si>
  <si>
    <t>IO00869</t>
  </si>
  <si>
    <t>HP24C-0391</t>
  </si>
  <si>
    <t>IO00870</t>
  </si>
  <si>
    <t>HP69A-9095</t>
  </si>
  <si>
    <t>IO00871</t>
  </si>
  <si>
    <t>IO00872</t>
  </si>
  <si>
    <t>IO00873</t>
  </si>
  <si>
    <t>HP24C-1799</t>
  </si>
  <si>
    <t>IO00874</t>
  </si>
  <si>
    <t>IO00875</t>
  </si>
  <si>
    <t>IO00876</t>
  </si>
  <si>
    <t>IO00877</t>
  </si>
  <si>
    <t>HP24B-3631</t>
  </si>
  <si>
    <t>IO00878</t>
  </si>
  <si>
    <t>IO00879</t>
  </si>
  <si>
    <t>IO00880</t>
  </si>
  <si>
    <t>IO00881</t>
  </si>
  <si>
    <t>HP23E-8115</t>
  </si>
  <si>
    <t>IO00882</t>
  </si>
  <si>
    <t>HP69A-6227</t>
  </si>
  <si>
    <t>IO00883</t>
  </si>
  <si>
    <t>IO00884</t>
  </si>
  <si>
    <t>IO00885</t>
  </si>
  <si>
    <t>HP62B-1441</t>
  </si>
  <si>
    <t>IO00886</t>
  </si>
  <si>
    <t>IO00887</t>
  </si>
  <si>
    <t>HP51A-1267</t>
  </si>
  <si>
    <t>IO00888</t>
  </si>
  <si>
    <t>HP62-3877</t>
  </si>
  <si>
    <t>IO00889</t>
  </si>
  <si>
    <t>HP62A-8081</t>
  </si>
  <si>
    <t>IO00890</t>
  </si>
  <si>
    <t>HP11C-0359</t>
  </si>
  <si>
    <t>IO00891</t>
  </si>
  <si>
    <t>IO00892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</si>
</sst>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mmm/yy"/>
  </numFmts>
  <fonts count="6" x14ac:knownFonts="1">
    <font>
      <sz val="11"/>
      <color rgb="FF000000"/>
      <name val="Calibri"/>
      <charset val="1"/>
    </font>
    <font>
      <b/>
      <sz val="22"/>
      <color rgb="FF000000"/>
      <name val="Bahnschrift Condensed"/>
      <charset val="1"/>
    </font>
    <font>
      <b/>
      <sz val="14"/>
      <color rgb="FF000000"/>
      <name val="Bahnschrift Condensed"/>
      <charset val="1"/>
    </font>
    <font>
      <b/>
      <sz val="11"/>
      <color rgb="FF000000"/>
      <name val="Calibri"/>
      <charset val="1"/>
    </font>
    <font>
      <sz val="11"/>
      <color rgb="FF9C0006"/>
      <name val="Calibri"/>
      <charset val="1"/>
    </font>
    <font>
      <sz val="20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BF9000"/>
        <bgColor rgb="FF808000"/>
      </patternFill>
    </fill>
    <fill>
      <patternFill patternType="solid">
        <fgColor rgb="FFFFD966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5" borderId="0" applyBorder="0" applyProtection="0"/>
  </cellStyleXfs>
  <cellXfs count="17">
    <xf numFmtId="0" fontId="0" fillId="0" borderId="0" xfId="0"/>
    <xf numFmtId="0" fontId="2" fillId="3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4" borderId="0" xfId="0" applyFont="1" applyFill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0" fontId="0" fillId="4" borderId="0" xfId="0" applyFill="1" applyAlignment="1" applyProtection="1"/>
    <xf numFmtId="164" fontId="3" fillId="4" borderId="0" xfId="0" applyNumberFormat="1" applyFont="1" applyFill="1" applyAlignment="1" applyProtection="1">
      <alignment horizontal="center"/>
    </xf>
    <xf numFmtId="164" fontId="0" fillId="0" borderId="0" xfId="0" applyNumberFormat="1" applyAlignment="1" applyProtection="1"/>
    <xf numFmtId="164" fontId="0" fillId="4" borderId="0" xfId="0" applyNumberFormat="1" applyFill="1" applyAlignment="1" applyProtection="1"/>
    <xf numFmtId="0" fontId="4" fillId="5" borderId="0" xfId="1" applyBorder="1" applyAlignment="1" applyProtection="1">
      <alignment horizontal="center"/>
    </xf>
    <xf numFmtId="164" fontId="4" fillId="5" borderId="0" xfId="1" applyNumberFormat="1" applyBorder="1" applyAlignment="1" applyProtection="1"/>
    <xf numFmtId="0" fontId="4" fillId="5" borderId="0" xfId="1" applyBorder="1" applyAlignment="1" applyProtection="1"/>
    <xf numFmtId="164" fontId="0" fillId="0" borderId="0" xfId="0" applyNumberFormat="1"/>
    <xf numFmtId="165" fontId="0" fillId="0" borderId="0" xfId="0" applyNumberFormat="1"/>
    <xf numFmtId="0" fontId="0" fillId="4" borderId="0" xfId="0" applyFont="1" applyFill="1" applyAlignment="1" applyProtection="1">
      <alignment horizontal="center"/>
    </xf>
    <xf numFmtId="0" fontId="5" fillId="4" borderId="0" xfId="0" applyFont="1" applyFill="1" applyAlignment="1" applyProtection="1"/>
    <xf numFmtId="0" fontId="1" fillId="2" borderId="0" xfId="0" applyFont="1" applyFill="1" applyBorder="1" applyAlignment="1" applyProtection="1">
      <alignment horizontal="center" vertical="center"/>
    </xf>
  </cellXfs>
  <cellStyles count="2">
    <cellStyle name="Excel Built-in Bad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BF9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58" zoomScale="115" zoomScaleNormal="115" workbookViewId="0">
      <selection activeCell="I74" sqref="G99:G147 I74"/>
    </sheetView>
  </sheetViews>
  <sheetFormatPr defaultColWidth="8.5546875" defaultRowHeight="14.4" x14ac:dyDescent="0.3"/>
  <cols>
    <col min="2" max="2" width="11.88671875" customWidth="1"/>
    <col min="3" max="3" width="16.109375" customWidth="1"/>
  </cols>
  <sheetData>
    <row r="1" spans="1:13" ht="25.8" x14ac:dyDescent="0.5">
      <c r="C1" s="7">
        <v>44738</v>
      </c>
      <c r="H1" s="5"/>
      <c r="I1" s="15" t="s">
        <v>0</v>
      </c>
      <c r="J1" s="15"/>
      <c r="K1" s="15"/>
      <c r="L1" s="5"/>
      <c r="M1" s="5"/>
    </row>
    <row r="2" spans="1:13" x14ac:dyDescent="0.3">
      <c r="A2" s="14" t="s">
        <v>1</v>
      </c>
      <c r="B2" s="14" t="s">
        <v>2</v>
      </c>
      <c r="C2" s="14" t="s">
        <v>3</v>
      </c>
      <c r="D2" s="14"/>
      <c r="E2" s="14" t="s">
        <v>4</v>
      </c>
      <c r="F2" s="14" t="s">
        <v>5</v>
      </c>
      <c r="G2" s="14" t="s">
        <v>6</v>
      </c>
    </row>
    <row r="3" spans="1:13" x14ac:dyDescent="0.3">
      <c r="A3">
        <v>1</v>
      </c>
      <c r="B3">
        <v>571</v>
      </c>
      <c r="C3" t="s">
        <v>7</v>
      </c>
      <c r="E3">
        <v>63.67</v>
      </c>
      <c r="F3">
        <f t="shared" ref="F3:F66" si="0">E3-G3</f>
        <v>13.07</v>
      </c>
      <c r="G3">
        <v>50.6</v>
      </c>
    </row>
    <row r="4" spans="1:13" x14ac:dyDescent="0.3">
      <c r="A4">
        <v>2</v>
      </c>
      <c r="B4">
        <v>523</v>
      </c>
      <c r="C4" t="s">
        <v>8</v>
      </c>
      <c r="E4">
        <v>59.19</v>
      </c>
      <c r="F4">
        <f t="shared" si="0"/>
        <v>12.19</v>
      </c>
      <c r="G4">
        <v>47</v>
      </c>
    </row>
    <row r="5" spans="1:13" x14ac:dyDescent="0.3">
      <c r="A5">
        <v>3</v>
      </c>
      <c r="B5">
        <v>524</v>
      </c>
      <c r="C5" t="s">
        <v>9</v>
      </c>
      <c r="E5">
        <v>78.83</v>
      </c>
      <c r="F5">
        <f t="shared" si="0"/>
        <v>15.43</v>
      </c>
      <c r="G5">
        <v>63.4</v>
      </c>
    </row>
    <row r="6" spans="1:13" x14ac:dyDescent="0.3">
      <c r="A6">
        <v>4</v>
      </c>
      <c r="B6">
        <v>525</v>
      </c>
      <c r="C6" t="s">
        <v>10</v>
      </c>
      <c r="E6">
        <v>60.22</v>
      </c>
      <c r="F6">
        <f t="shared" si="0"/>
        <v>12.52</v>
      </c>
      <c r="G6">
        <v>47.7</v>
      </c>
    </row>
    <row r="7" spans="1:13" x14ac:dyDescent="0.3">
      <c r="A7">
        <v>5</v>
      </c>
      <c r="B7">
        <v>526</v>
      </c>
      <c r="C7" t="s">
        <v>11</v>
      </c>
      <c r="E7">
        <v>61.33</v>
      </c>
      <c r="F7">
        <f t="shared" si="0"/>
        <v>12.63</v>
      </c>
      <c r="G7">
        <v>48.7</v>
      </c>
    </row>
    <row r="8" spans="1:13" x14ac:dyDescent="0.3">
      <c r="A8">
        <v>6</v>
      </c>
      <c r="B8">
        <v>527</v>
      </c>
      <c r="C8" t="s">
        <v>12</v>
      </c>
      <c r="E8">
        <v>89.43</v>
      </c>
      <c r="F8">
        <f t="shared" si="0"/>
        <v>15.43</v>
      </c>
      <c r="G8">
        <v>74</v>
      </c>
    </row>
    <row r="9" spans="1:13" x14ac:dyDescent="0.3">
      <c r="A9">
        <v>7</v>
      </c>
      <c r="B9">
        <v>528</v>
      </c>
      <c r="C9" t="s">
        <v>13</v>
      </c>
      <c r="E9">
        <v>85.98</v>
      </c>
      <c r="F9">
        <f t="shared" si="0"/>
        <v>17.36</v>
      </c>
      <c r="G9">
        <v>68.62</v>
      </c>
    </row>
    <row r="10" spans="1:13" x14ac:dyDescent="0.3">
      <c r="A10">
        <v>8</v>
      </c>
      <c r="B10">
        <v>529</v>
      </c>
      <c r="C10" t="s">
        <v>14</v>
      </c>
      <c r="E10">
        <v>59.48</v>
      </c>
      <c r="F10">
        <f t="shared" si="0"/>
        <v>11.68</v>
      </c>
      <c r="G10">
        <v>47.8</v>
      </c>
    </row>
    <row r="11" spans="1:13" x14ac:dyDescent="0.3">
      <c r="A11">
        <v>9</v>
      </c>
      <c r="B11">
        <v>530</v>
      </c>
      <c r="C11" t="s">
        <v>15</v>
      </c>
      <c r="E11">
        <v>61.51</v>
      </c>
      <c r="F11">
        <f t="shared" si="0"/>
        <v>13.01</v>
      </c>
      <c r="G11">
        <v>48.5</v>
      </c>
    </row>
    <row r="12" spans="1:13" x14ac:dyDescent="0.3">
      <c r="A12">
        <v>10</v>
      </c>
      <c r="B12">
        <v>531</v>
      </c>
      <c r="C12" t="s">
        <v>16</v>
      </c>
      <c r="E12">
        <v>61.73</v>
      </c>
      <c r="F12">
        <f t="shared" si="0"/>
        <v>12.73</v>
      </c>
      <c r="G12">
        <v>49</v>
      </c>
    </row>
    <row r="13" spans="1:13" x14ac:dyDescent="0.3">
      <c r="A13">
        <v>11</v>
      </c>
      <c r="B13">
        <v>532</v>
      </c>
      <c r="C13" t="s">
        <v>17</v>
      </c>
      <c r="E13">
        <v>62.59</v>
      </c>
      <c r="F13">
        <f t="shared" si="0"/>
        <v>12.19</v>
      </c>
      <c r="G13">
        <v>50.4</v>
      </c>
    </row>
    <row r="14" spans="1:13" x14ac:dyDescent="0.3">
      <c r="A14">
        <v>12</v>
      </c>
      <c r="B14">
        <v>533</v>
      </c>
      <c r="C14" t="s">
        <v>18</v>
      </c>
      <c r="E14">
        <v>75.73</v>
      </c>
      <c r="F14">
        <f t="shared" si="0"/>
        <v>15.13</v>
      </c>
      <c r="G14">
        <v>60.6</v>
      </c>
    </row>
    <row r="15" spans="1:13" x14ac:dyDescent="0.3">
      <c r="A15">
        <v>13</v>
      </c>
      <c r="B15">
        <v>534</v>
      </c>
      <c r="C15" t="s">
        <v>19</v>
      </c>
      <c r="E15">
        <v>61.5</v>
      </c>
      <c r="F15">
        <f t="shared" si="0"/>
        <v>11.9</v>
      </c>
      <c r="G15">
        <v>49.6</v>
      </c>
    </row>
    <row r="16" spans="1:13" x14ac:dyDescent="0.3">
      <c r="A16">
        <v>14</v>
      </c>
      <c r="B16">
        <v>535</v>
      </c>
      <c r="C16" t="s">
        <v>20</v>
      </c>
      <c r="E16">
        <v>61.1</v>
      </c>
      <c r="F16">
        <f t="shared" si="0"/>
        <v>13.1</v>
      </c>
      <c r="G16">
        <v>48</v>
      </c>
    </row>
    <row r="17" spans="1:7" x14ac:dyDescent="0.3">
      <c r="A17">
        <v>15</v>
      </c>
      <c r="B17">
        <v>536</v>
      </c>
      <c r="C17" t="s">
        <v>21</v>
      </c>
      <c r="E17">
        <v>62.24</v>
      </c>
      <c r="F17">
        <f t="shared" si="0"/>
        <v>12.9</v>
      </c>
      <c r="G17">
        <v>49.34</v>
      </c>
    </row>
    <row r="18" spans="1:7" x14ac:dyDescent="0.3">
      <c r="A18">
        <v>16</v>
      </c>
      <c r="B18">
        <v>537</v>
      </c>
      <c r="C18" t="s">
        <v>22</v>
      </c>
      <c r="E18">
        <v>92.07</v>
      </c>
      <c r="F18">
        <f t="shared" si="0"/>
        <v>17.059999999999999</v>
      </c>
      <c r="G18">
        <v>75.010000000000005</v>
      </c>
    </row>
    <row r="19" spans="1:7" x14ac:dyDescent="0.3">
      <c r="A19">
        <v>17</v>
      </c>
      <c r="B19">
        <v>538</v>
      </c>
      <c r="C19" t="s">
        <v>23</v>
      </c>
      <c r="E19">
        <v>86.46</v>
      </c>
      <c r="F19">
        <f t="shared" si="0"/>
        <v>15.56</v>
      </c>
      <c r="G19">
        <v>70.900000000000006</v>
      </c>
    </row>
    <row r="20" spans="1:7" x14ac:dyDescent="0.3">
      <c r="A20">
        <v>18</v>
      </c>
      <c r="B20">
        <v>539</v>
      </c>
      <c r="C20" t="s">
        <v>24</v>
      </c>
      <c r="E20">
        <v>65.599999999999994</v>
      </c>
      <c r="F20">
        <f t="shared" si="0"/>
        <v>12.8</v>
      </c>
      <c r="G20">
        <v>52.8</v>
      </c>
    </row>
    <row r="21" spans="1:7" x14ac:dyDescent="0.3">
      <c r="A21">
        <v>19</v>
      </c>
      <c r="B21" s="5">
        <v>540</v>
      </c>
      <c r="C21" s="5" t="s">
        <v>25</v>
      </c>
      <c r="D21" s="5"/>
      <c r="E21" s="5">
        <v>67.739999999999995</v>
      </c>
      <c r="F21" s="5">
        <f t="shared" si="0"/>
        <v>13.49</v>
      </c>
      <c r="G21" s="5">
        <v>54.25</v>
      </c>
    </row>
    <row r="22" spans="1:7" x14ac:dyDescent="0.3">
      <c r="A22">
        <v>20</v>
      </c>
      <c r="B22">
        <v>541</v>
      </c>
      <c r="C22" t="s">
        <v>26</v>
      </c>
      <c r="E22">
        <v>53.4</v>
      </c>
      <c r="F22">
        <f t="shared" si="0"/>
        <v>11.5</v>
      </c>
      <c r="G22">
        <v>41.9</v>
      </c>
    </row>
    <row r="23" spans="1:7" x14ac:dyDescent="0.3">
      <c r="A23">
        <v>21</v>
      </c>
      <c r="B23">
        <v>542</v>
      </c>
      <c r="C23" t="s">
        <v>27</v>
      </c>
      <c r="E23">
        <v>54.71</v>
      </c>
      <c r="F23">
        <f t="shared" si="0"/>
        <v>11.51</v>
      </c>
      <c r="G23">
        <v>43.2</v>
      </c>
    </row>
    <row r="24" spans="1:7" x14ac:dyDescent="0.3">
      <c r="A24">
        <v>22</v>
      </c>
      <c r="B24">
        <v>543</v>
      </c>
      <c r="C24" t="s">
        <v>28</v>
      </c>
      <c r="E24">
        <v>56.71</v>
      </c>
      <c r="F24">
        <f t="shared" si="0"/>
        <v>11.51</v>
      </c>
      <c r="G24">
        <v>45.2</v>
      </c>
    </row>
    <row r="25" spans="1:7" x14ac:dyDescent="0.3">
      <c r="A25">
        <v>23</v>
      </c>
      <c r="B25">
        <v>544</v>
      </c>
      <c r="C25" t="s">
        <v>29</v>
      </c>
      <c r="E25">
        <v>54.4</v>
      </c>
      <c r="F25">
        <f t="shared" si="0"/>
        <v>12.4</v>
      </c>
      <c r="G25">
        <v>42</v>
      </c>
    </row>
    <row r="26" spans="1:7" x14ac:dyDescent="0.3">
      <c r="A26">
        <v>24</v>
      </c>
      <c r="B26">
        <v>545</v>
      </c>
      <c r="C26" t="s">
        <v>30</v>
      </c>
      <c r="E26">
        <v>59</v>
      </c>
      <c r="F26">
        <f t="shared" si="0"/>
        <v>12.5</v>
      </c>
      <c r="G26">
        <v>46.5</v>
      </c>
    </row>
    <row r="27" spans="1:7" x14ac:dyDescent="0.3">
      <c r="A27">
        <v>25</v>
      </c>
      <c r="B27">
        <v>546</v>
      </c>
      <c r="C27" t="s">
        <v>31</v>
      </c>
      <c r="E27">
        <v>61.16</v>
      </c>
      <c r="F27">
        <f t="shared" si="0"/>
        <v>12.76</v>
      </c>
      <c r="G27">
        <v>48.4</v>
      </c>
    </row>
    <row r="28" spans="1:7" x14ac:dyDescent="0.3">
      <c r="A28">
        <v>26</v>
      </c>
      <c r="B28">
        <v>547</v>
      </c>
      <c r="C28" t="s">
        <v>32</v>
      </c>
      <c r="E28">
        <v>60.3</v>
      </c>
      <c r="F28">
        <f t="shared" si="0"/>
        <v>12.6</v>
      </c>
      <c r="G28">
        <v>47.7</v>
      </c>
    </row>
    <row r="29" spans="1:7" x14ac:dyDescent="0.3">
      <c r="A29">
        <v>27</v>
      </c>
      <c r="B29">
        <v>548</v>
      </c>
      <c r="C29" t="s">
        <v>33</v>
      </c>
      <c r="E29">
        <v>82.04</v>
      </c>
      <c r="F29">
        <f t="shared" si="0"/>
        <v>16.64</v>
      </c>
      <c r="G29">
        <v>65.400000000000006</v>
      </c>
    </row>
    <row r="30" spans="1:7" x14ac:dyDescent="0.3">
      <c r="A30">
        <v>28</v>
      </c>
      <c r="B30">
        <v>549</v>
      </c>
      <c r="C30" t="s">
        <v>34</v>
      </c>
      <c r="E30">
        <v>80.61</v>
      </c>
      <c r="F30">
        <f t="shared" si="0"/>
        <v>15.21</v>
      </c>
      <c r="G30">
        <v>65.400000000000006</v>
      </c>
    </row>
    <row r="31" spans="1:7" x14ac:dyDescent="0.3">
      <c r="A31">
        <v>29</v>
      </c>
      <c r="B31">
        <v>550</v>
      </c>
      <c r="C31" t="s">
        <v>35</v>
      </c>
      <c r="E31">
        <v>80.38</v>
      </c>
      <c r="F31">
        <f t="shared" si="0"/>
        <v>14.28</v>
      </c>
      <c r="G31">
        <v>66.099999999999994</v>
      </c>
    </row>
    <row r="32" spans="1:7" x14ac:dyDescent="0.3">
      <c r="A32">
        <v>30</v>
      </c>
      <c r="B32">
        <v>551</v>
      </c>
      <c r="C32" t="s">
        <v>36</v>
      </c>
      <c r="E32">
        <v>86.87</v>
      </c>
      <c r="F32">
        <f t="shared" si="0"/>
        <v>15.27</v>
      </c>
      <c r="G32">
        <v>71.599999999999994</v>
      </c>
    </row>
    <row r="33" spans="1:7" x14ac:dyDescent="0.3">
      <c r="A33">
        <v>31</v>
      </c>
      <c r="B33">
        <v>552</v>
      </c>
      <c r="C33" t="s">
        <v>37</v>
      </c>
      <c r="E33">
        <v>62.61</v>
      </c>
      <c r="F33">
        <f t="shared" si="0"/>
        <v>12.61</v>
      </c>
      <c r="G33">
        <v>50</v>
      </c>
    </row>
    <row r="34" spans="1:7" x14ac:dyDescent="0.3">
      <c r="A34">
        <v>32</v>
      </c>
      <c r="B34">
        <v>553</v>
      </c>
      <c r="C34" t="s">
        <v>38</v>
      </c>
      <c r="E34">
        <v>65.489999999999995</v>
      </c>
      <c r="F34">
        <f t="shared" si="0"/>
        <v>12.49</v>
      </c>
      <c r="G34">
        <v>53</v>
      </c>
    </row>
    <row r="35" spans="1:7" x14ac:dyDescent="0.3">
      <c r="A35">
        <v>33</v>
      </c>
      <c r="B35">
        <v>554</v>
      </c>
      <c r="C35" t="s">
        <v>39</v>
      </c>
      <c r="E35">
        <v>64.09</v>
      </c>
      <c r="F35">
        <f t="shared" si="0"/>
        <v>12.39</v>
      </c>
      <c r="G35">
        <v>51.7</v>
      </c>
    </row>
    <row r="36" spans="1:7" x14ac:dyDescent="0.3">
      <c r="A36">
        <v>34</v>
      </c>
      <c r="B36">
        <v>555</v>
      </c>
      <c r="C36" t="s">
        <v>40</v>
      </c>
      <c r="E36">
        <v>76.84</v>
      </c>
      <c r="F36">
        <f t="shared" si="0"/>
        <v>15.14</v>
      </c>
      <c r="G36">
        <v>61.7</v>
      </c>
    </row>
    <row r="37" spans="1:7" x14ac:dyDescent="0.3">
      <c r="A37">
        <v>35</v>
      </c>
      <c r="B37">
        <v>556</v>
      </c>
      <c r="C37" t="s">
        <v>41</v>
      </c>
      <c r="E37">
        <v>59.82</v>
      </c>
      <c r="F37">
        <f t="shared" si="0"/>
        <v>12.62</v>
      </c>
      <c r="G37">
        <v>47.2</v>
      </c>
    </row>
    <row r="38" spans="1:7" x14ac:dyDescent="0.3">
      <c r="A38">
        <v>36</v>
      </c>
      <c r="B38">
        <v>557</v>
      </c>
      <c r="C38" t="s">
        <v>42</v>
      </c>
      <c r="E38">
        <v>91.29</v>
      </c>
      <c r="F38">
        <f t="shared" si="0"/>
        <v>18.09</v>
      </c>
      <c r="G38">
        <v>73.2</v>
      </c>
    </row>
    <row r="39" spans="1:7" x14ac:dyDescent="0.3">
      <c r="A39">
        <v>37</v>
      </c>
      <c r="B39">
        <v>558</v>
      </c>
      <c r="C39" t="s">
        <v>43</v>
      </c>
      <c r="E39">
        <v>96.6</v>
      </c>
      <c r="F39">
        <f t="shared" si="0"/>
        <v>19.399999999999999</v>
      </c>
      <c r="G39">
        <v>77.2</v>
      </c>
    </row>
    <row r="40" spans="1:7" x14ac:dyDescent="0.3">
      <c r="A40">
        <v>38</v>
      </c>
      <c r="B40">
        <v>559</v>
      </c>
      <c r="C40" t="s">
        <v>44</v>
      </c>
      <c r="E40">
        <v>57.01</v>
      </c>
      <c r="F40">
        <f t="shared" si="0"/>
        <v>12.91</v>
      </c>
      <c r="G40">
        <v>44.1</v>
      </c>
    </row>
    <row r="41" spans="1:7" x14ac:dyDescent="0.3">
      <c r="A41">
        <v>39</v>
      </c>
      <c r="B41">
        <v>560</v>
      </c>
      <c r="C41" t="s">
        <v>45</v>
      </c>
      <c r="E41">
        <v>61.7</v>
      </c>
      <c r="F41">
        <f t="shared" si="0"/>
        <v>12.86</v>
      </c>
      <c r="G41">
        <v>48.84</v>
      </c>
    </row>
    <row r="42" spans="1:7" x14ac:dyDescent="0.3">
      <c r="A42">
        <v>40</v>
      </c>
      <c r="B42">
        <v>561</v>
      </c>
      <c r="C42" t="s">
        <v>46</v>
      </c>
      <c r="E42">
        <v>40.4</v>
      </c>
      <c r="F42">
        <f t="shared" si="0"/>
        <v>12.2</v>
      </c>
      <c r="G42">
        <v>28.2</v>
      </c>
    </row>
    <row r="43" spans="1:7" x14ac:dyDescent="0.3">
      <c r="A43">
        <v>41</v>
      </c>
      <c r="B43">
        <v>562</v>
      </c>
      <c r="C43" t="s">
        <v>47</v>
      </c>
      <c r="E43">
        <v>57.84</v>
      </c>
      <c r="F43">
        <f t="shared" si="0"/>
        <v>12.64</v>
      </c>
      <c r="G43">
        <v>45.2</v>
      </c>
    </row>
    <row r="44" spans="1:7" x14ac:dyDescent="0.3">
      <c r="A44">
        <v>42</v>
      </c>
      <c r="B44">
        <v>563</v>
      </c>
      <c r="C44" t="s">
        <v>48</v>
      </c>
      <c r="E44">
        <v>57.63</v>
      </c>
      <c r="F44">
        <f t="shared" si="0"/>
        <v>10.65</v>
      </c>
      <c r="G44">
        <v>46.98</v>
      </c>
    </row>
    <row r="45" spans="1:7" x14ac:dyDescent="0.3">
      <c r="A45">
        <v>43</v>
      </c>
      <c r="B45">
        <v>564</v>
      </c>
      <c r="C45" t="s">
        <v>49</v>
      </c>
      <c r="E45">
        <v>60.08</v>
      </c>
      <c r="F45">
        <f t="shared" si="0"/>
        <v>12.48</v>
      </c>
      <c r="G45">
        <v>47.6</v>
      </c>
    </row>
    <row r="46" spans="1:7" x14ac:dyDescent="0.3">
      <c r="A46">
        <v>44</v>
      </c>
      <c r="B46">
        <v>565</v>
      </c>
      <c r="C46" t="s">
        <v>50</v>
      </c>
      <c r="E46">
        <v>59.49</v>
      </c>
      <c r="F46">
        <f t="shared" si="0"/>
        <v>12.29</v>
      </c>
      <c r="G46">
        <v>47.2</v>
      </c>
    </row>
    <row r="47" spans="1:7" x14ac:dyDescent="0.3">
      <c r="A47">
        <v>45</v>
      </c>
      <c r="B47">
        <v>566</v>
      </c>
      <c r="C47" t="s">
        <v>51</v>
      </c>
      <c r="E47">
        <v>48.02</v>
      </c>
      <c r="F47">
        <f t="shared" si="0"/>
        <v>11.62</v>
      </c>
      <c r="G47">
        <v>36.4</v>
      </c>
    </row>
    <row r="48" spans="1:7" x14ac:dyDescent="0.3">
      <c r="A48">
        <v>46</v>
      </c>
      <c r="B48">
        <v>567</v>
      </c>
      <c r="C48" t="s">
        <v>52</v>
      </c>
      <c r="E48">
        <v>56.49</v>
      </c>
      <c r="F48">
        <f t="shared" si="0"/>
        <v>11.49</v>
      </c>
      <c r="G48">
        <v>45</v>
      </c>
    </row>
    <row r="49" spans="1:14" x14ac:dyDescent="0.3">
      <c r="A49">
        <v>47</v>
      </c>
      <c r="B49">
        <v>568</v>
      </c>
      <c r="C49" t="s">
        <v>53</v>
      </c>
      <c r="E49">
        <v>79.739999999999995</v>
      </c>
      <c r="F49">
        <f t="shared" si="0"/>
        <v>15.64</v>
      </c>
      <c r="G49">
        <v>64.099999999999994</v>
      </c>
    </row>
    <row r="50" spans="1:14" x14ac:dyDescent="0.3">
      <c r="A50">
        <v>48</v>
      </c>
      <c r="B50">
        <v>569</v>
      </c>
      <c r="C50" t="s">
        <v>54</v>
      </c>
      <c r="E50">
        <v>77.349999999999994</v>
      </c>
      <c r="F50">
        <f t="shared" si="0"/>
        <v>15.15</v>
      </c>
      <c r="G50">
        <v>62.2</v>
      </c>
    </row>
    <row r="51" spans="1:14" x14ac:dyDescent="0.3">
      <c r="A51">
        <v>49</v>
      </c>
      <c r="B51">
        <v>570</v>
      </c>
      <c r="C51" t="s">
        <v>55</v>
      </c>
      <c r="E51">
        <v>59.7</v>
      </c>
      <c r="F51">
        <f t="shared" si="0"/>
        <v>12.3</v>
      </c>
      <c r="G51">
        <v>47.4</v>
      </c>
    </row>
    <row r="52" spans="1:14" x14ac:dyDescent="0.3">
      <c r="A52">
        <v>50</v>
      </c>
      <c r="B52">
        <v>572</v>
      </c>
      <c r="C52" t="s">
        <v>56</v>
      </c>
      <c r="E52">
        <v>54.49</v>
      </c>
      <c r="F52">
        <f t="shared" si="0"/>
        <v>12.39</v>
      </c>
      <c r="G52">
        <v>42.1</v>
      </c>
    </row>
    <row r="53" spans="1:14" x14ac:dyDescent="0.3">
      <c r="A53">
        <v>51</v>
      </c>
      <c r="B53" s="5">
        <v>573</v>
      </c>
      <c r="C53" s="5" t="s">
        <v>57</v>
      </c>
      <c r="E53">
        <v>77.66</v>
      </c>
      <c r="F53">
        <f t="shared" si="0"/>
        <v>14.96</v>
      </c>
      <c r="G53">
        <v>62.7</v>
      </c>
    </row>
    <row r="54" spans="1:14" x14ac:dyDescent="0.3">
      <c r="A54">
        <v>52</v>
      </c>
      <c r="B54">
        <v>574</v>
      </c>
      <c r="C54" t="s">
        <v>58</v>
      </c>
      <c r="E54">
        <v>76.23</v>
      </c>
      <c r="F54">
        <f t="shared" si="0"/>
        <v>15.38</v>
      </c>
      <c r="G54">
        <v>60.85</v>
      </c>
    </row>
    <row r="55" spans="1:14" x14ac:dyDescent="0.3">
      <c r="A55">
        <v>53</v>
      </c>
      <c r="B55">
        <v>575</v>
      </c>
      <c r="C55" t="s">
        <v>59</v>
      </c>
      <c r="E55">
        <v>57.16</v>
      </c>
      <c r="F55">
        <f t="shared" si="0"/>
        <v>12.06</v>
      </c>
      <c r="G55">
        <v>45.1</v>
      </c>
    </row>
    <row r="56" spans="1:14" x14ac:dyDescent="0.3">
      <c r="A56">
        <v>54</v>
      </c>
      <c r="B56">
        <v>576</v>
      </c>
      <c r="C56" t="s">
        <v>60</v>
      </c>
      <c r="E56">
        <v>89.89</v>
      </c>
      <c r="F56">
        <f t="shared" si="0"/>
        <v>15.69</v>
      </c>
      <c r="G56">
        <v>74.2</v>
      </c>
    </row>
    <row r="57" spans="1:14" x14ac:dyDescent="0.3">
      <c r="A57">
        <v>55</v>
      </c>
      <c r="B57">
        <v>577</v>
      </c>
      <c r="C57" t="s">
        <v>61</v>
      </c>
      <c r="E57">
        <v>58.31</v>
      </c>
      <c r="F57">
        <f t="shared" si="0"/>
        <v>12.81</v>
      </c>
      <c r="G57">
        <v>45.5</v>
      </c>
    </row>
    <row r="58" spans="1:14" x14ac:dyDescent="0.3">
      <c r="A58">
        <v>56</v>
      </c>
      <c r="B58">
        <v>578</v>
      </c>
      <c r="C58" t="s">
        <v>62</v>
      </c>
      <c r="E58">
        <v>57.13</v>
      </c>
      <c r="F58">
        <f t="shared" si="0"/>
        <v>12.43</v>
      </c>
      <c r="G58">
        <v>44.7</v>
      </c>
    </row>
    <row r="59" spans="1:14" x14ac:dyDescent="0.3">
      <c r="A59">
        <v>57</v>
      </c>
      <c r="B59">
        <v>579</v>
      </c>
      <c r="C59" t="s">
        <v>63</v>
      </c>
      <c r="E59">
        <v>56.99</v>
      </c>
      <c r="F59">
        <f t="shared" si="0"/>
        <v>12.09</v>
      </c>
      <c r="G59">
        <v>44.9</v>
      </c>
    </row>
    <row r="60" spans="1:14" x14ac:dyDescent="0.3">
      <c r="A60">
        <v>58</v>
      </c>
      <c r="B60">
        <v>580</v>
      </c>
      <c r="C60" t="s">
        <v>64</v>
      </c>
      <c r="E60">
        <v>51.98</v>
      </c>
      <c r="F60">
        <f t="shared" si="0"/>
        <v>11.38</v>
      </c>
      <c r="G60">
        <v>40.6</v>
      </c>
      <c r="N60" t="s">
        <v>25</v>
      </c>
    </row>
    <row r="61" spans="1:14" x14ac:dyDescent="0.3">
      <c r="A61">
        <v>59</v>
      </c>
      <c r="B61">
        <v>581</v>
      </c>
      <c r="C61" t="s">
        <v>65</v>
      </c>
      <c r="E61">
        <v>81.53</v>
      </c>
      <c r="F61">
        <f t="shared" si="0"/>
        <v>16.13</v>
      </c>
      <c r="G61">
        <v>65.400000000000006</v>
      </c>
    </row>
    <row r="62" spans="1:14" x14ac:dyDescent="0.3">
      <c r="A62">
        <v>60</v>
      </c>
      <c r="B62">
        <v>582</v>
      </c>
      <c r="C62" t="s">
        <v>66</v>
      </c>
      <c r="E62">
        <v>79.05</v>
      </c>
      <c r="F62">
        <f t="shared" si="0"/>
        <v>15.25</v>
      </c>
      <c r="G62">
        <v>63.8</v>
      </c>
    </row>
    <row r="63" spans="1:14" x14ac:dyDescent="0.3">
      <c r="A63">
        <v>61</v>
      </c>
      <c r="B63">
        <v>583</v>
      </c>
      <c r="C63" t="s">
        <v>67</v>
      </c>
      <c r="E63">
        <v>56</v>
      </c>
      <c r="F63">
        <f t="shared" si="0"/>
        <v>11.79</v>
      </c>
      <c r="G63">
        <v>44.21</v>
      </c>
    </row>
    <row r="64" spans="1:14" x14ac:dyDescent="0.3">
      <c r="A64">
        <v>62</v>
      </c>
      <c r="B64">
        <v>584</v>
      </c>
      <c r="C64" t="s">
        <v>68</v>
      </c>
      <c r="E64">
        <v>59.74</v>
      </c>
      <c r="F64">
        <f t="shared" si="0"/>
        <v>11.89</v>
      </c>
      <c r="G64">
        <v>47.85</v>
      </c>
    </row>
    <row r="65" spans="1:7" x14ac:dyDescent="0.3">
      <c r="A65">
        <v>63</v>
      </c>
      <c r="B65">
        <v>585</v>
      </c>
      <c r="C65" t="s">
        <v>69</v>
      </c>
      <c r="E65">
        <v>67.03</v>
      </c>
      <c r="F65">
        <f t="shared" si="0"/>
        <v>14.83</v>
      </c>
      <c r="G65">
        <v>52.2</v>
      </c>
    </row>
    <row r="66" spans="1:7" x14ac:dyDescent="0.3">
      <c r="A66">
        <v>64</v>
      </c>
      <c r="B66">
        <v>586</v>
      </c>
      <c r="C66" t="s">
        <v>11</v>
      </c>
      <c r="E66">
        <v>59.44</v>
      </c>
      <c r="F66">
        <f t="shared" si="0"/>
        <v>12.64</v>
      </c>
      <c r="G66">
        <v>46.8</v>
      </c>
    </row>
    <row r="67" spans="1:7" x14ac:dyDescent="0.3">
      <c r="A67">
        <v>65</v>
      </c>
      <c r="B67">
        <v>587</v>
      </c>
      <c r="C67" t="s">
        <v>13</v>
      </c>
      <c r="E67">
        <v>61.99</v>
      </c>
      <c r="F67">
        <f>E67-G67</f>
        <v>12.29</v>
      </c>
      <c r="G67">
        <v>49.7</v>
      </c>
    </row>
    <row r="68" spans="1:7" x14ac:dyDescent="0.3">
      <c r="A68">
        <v>66</v>
      </c>
      <c r="B68">
        <v>588</v>
      </c>
      <c r="C68" t="s">
        <v>14</v>
      </c>
      <c r="E68">
        <v>81.23</v>
      </c>
      <c r="F68">
        <f>E68-G68</f>
        <v>14.33</v>
      </c>
      <c r="G68">
        <v>66.900000000000006</v>
      </c>
    </row>
    <row r="69" spans="1:7" x14ac:dyDescent="0.3">
      <c r="A69">
        <v>67</v>
      </c>
      <c r="B69">
        <v>589</v>
      </c>
      <c r="C69" t="s">
        <v>70</v>
      </c>
      <c r="D69">
        <v>576</v>
      </c>
      <c r="E69">
        <v>81.45</v>
      </c>
      <c r="F69">
        <f>E69-G69</f>
        <v>15.25</v>
      </c>
      <c r="G69">
        <v>66.2</v>
      </c>
    </row>
    <row r="71" spans="1:7" x14ac:dyDescent="0.3">
      <c r="G71">
        <f>SUM(G3:G70)</f>
        <v>3580.55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topLeftCell="A132" workbookViewId="0">
      <selection activeCell="G154" sqref="G154"/>
    </sheetView>
  </sheetViews>
  <sheetFormatPr defaultColWidth="8.5546875" defaultRowHeight="14.4" x14ac:dyDescent="0.3"/>
  <cols>
    <col min="1" max="2" width="16.5546875" customWidth="1"/>
    <col min="4" max="4" width="15.21875" customWidth="1"/>
    <col min="5" max="5" width="12" customWidth="1"/>
    <col min="6" max="6" width="9.5546875"/>
    <col min="10" max="10" width="9.5546875"/>
  </cols>
  <sheetData>
    <row r="1" spans="1:8" ht="27.6" x14ac:dyDescent="0.3">
      <c r="A1" s="16" t="s">
        <v>71</v>
      </c>
      <c r="B1" s="16"/>
      <c r="C1" s="16"/>
      <c r="D1" s="16"/>
      <c r="E1" s="16"/>
      <c r="F1" s="16"/>
      <c r="G1" s="16"/>
      <c r="H1" s="16"/>
    </row>
    <row r="2" spans="1:8" ht="17.399999999999999" x14ac:dyDescent="0.3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3">
      <c r="A3">
        <v>1</v>
      </c>
      <c r="B3" s="2">
        <v>282000027</v>
      </c>
      <c r="C3" s="3" t="s">
        <v>80</v>
      </c>
      <c r="D3" s="4">
        <v>44819</v>
      </c>
      <c r="E3" s="2" t="s">
        <v>81</v>
      </c>
      <c r="F3" s="2">
        <v>19.41</v>
      </c>
      <c r="G3" s="2">
        <v>250</v>
      </c>
      <c r="H3" s="2"/>
    </row>
    <row r="4" spans="1:8" x14ac:dyDescent="0.3">
      <c r="A4">
        <v>2</v>
      </c>
      <c r="B4" s="2">
        <v>282000027</v>
      </c>
      <c r="C4" s="3" t="s">
        <v>82</v>
      </c>
      <c r="D4" s="4">
        <v>44819</v>
      </c>
      <c r="E4" s="2" t="s">
        <v>83</v>
      </c>
      <c r="F4" s="2">
        <v>16.14</v>
      </c>
      <c r="G4" s="2">
        <v>250</v>
      </c>
      <c r="H4" s="2"/>
    </row>
    <row r="5" spans="1:8" x14ac:dyDescent="0.3">
      <c r="A5">
        <v>3</v>
      </c>
      <c r="B5" s="2">
        <v>282000027</v>
      </c>
      <c r="C5" s="3" t="s">
        <v>84</v>
      </c>
      <c r="D5" s="4">
        <v>44819</v>
      </c>
      <c r="E5" s="2" t="s">
        <v>85</v>
      </c>
      <c r="F5" s="2">
        <v>29.98</v>
      </c>
      <c r="G5" s="2">
        <v>600</v>
      </c>
      <c r="H5" s="2">
        <v>500</v>
      </c>
    </row>
    <row r="6" spans="1:8" x14ac:dyDescent="0.3">
      <c r="A6">
        <v>4</v>
      </c>
      <c r="B6" s="2">
        <v>282000027</v>
      </c>
      <c r="C6" s="3" t="s">
        <v>86</v>
      </c>
      <c r="D6" s="4">
        <v>44819</v>
      </c>
      <c r="E6" s="2" t="s">
        <v>87</v>
      </c>
      <c r="F6" s="2">
        <v>16.329999999999998</v>
      </c>
      <c r="G6" s="2">
        <v>750</v>
      </c>
      <c r="H6" s="2">
        <v>500</v>
      </c>
    </row>
    <row r="7" spans="1:8" x14ac:dyDescent="0.3">
      <c r="A7">
        <v>5</v>
      </c>
      <c r="B7" s="2">
        <v>282000027</v>
      </c>
      <c r="C7" s="3" t="s">
        <v>88</v>
      </c>
      <c r="D7" s="4">
        <v>44819</v>
      </c>
      <c r="E7" s="2" t="s">
        <v>89</v>
      </c>
      <c r="F7" s="2">
        <v>16.440000000000001</v>
      </c>
      <c r="G7" s="2">
        <v>250</v>
      </c>
      <c r="H7" s="2"/>
    </row>
    <row r="8" spans="1:8" x14ac:dyDescent="0.3">
      <c r="A8">
        <v>6</v>
      </c>
      <c r="B8" s="2">
        <v>282000027</v>
      </c>
      <c r="C8" s="3" t="s">
        <v>90</v>
      </c>
      <c r="D8" s="4">
        <v>44819</v>
      </c>
      <c r="E8" s="2" t="s">
        <v>91</v>
      </c>
      <c r="F8" s="2">
        <v>17.72</v>
      </c>
      <c r="G8" s="2">
        <v>750</v>
      </c>
      <c r="H8" s="2">
        <v>500</v>
      </c>
    </row>
    <row r="9" spans="1:8" x14ac:dyDescent="0.3">
      <c r="A9">
        <v>7</v>
      </c>
      <c r="B9" s="2">
        <v>282000027</v>
      </c>
      <c r="C9" s="3" t="s">
        <v>92</v>
      </c>
      <c r="D9" s="4">
        <v>44819</v>
      </c>
      <c r="E9" s="2" t="s">
        <v>93</v>
      </c>
      <c r="F9" s="2">
        <v>19.45</v>
      </c>
      <c r="G9" s="2">
        <v>750</v>
      </c>
      <c r="H9" s="2">
        <v>500</v>
      </c>
    </row>
    <row r="10" spans="1:8" x14ac:dyDescent="0.3">
      <c r="A10">
        <v>8</v>
      </c>
      <c r="B10" s="2">
        <v>282000027</v>
      </c>
      <c r="C10" s="3" t="s">
        <v>94</v>
      </c>
      <c r="D10" s="4">
        <v>44819</v>
      </c>
      <c r="E10" s="2" t="s">
        <v>95</v>
      </c>
      <c r="F10" s="2">
        <v>19</v>
      </c>
      <c r="G10" s="2">
        <v>250</v>
      </c>
      <c r="H10" s="2"/>
    </row>
    <row r="11" spans="1:8" x14ac:dyDescent="0.3">
      <c r="A11">
        <v>9</v>
      </c>
      <c r="B11" s="2">
        <v>282000027</v>
      </c>
      <c r="C11" s="3" t="s">
        <v>96</v>
      </c>
      <c r="D11" s="4">
        <v>44819</v>
      </c>
      <c r="E11" s="2" t="s">
        <v>97</v>
      </c>
      <c r="F11" s="2">
        <v>17.2</v>
      </c>
      <c r="G11" s="2">
        <v>250</v>
      </c>
      <c r="H11" s="2"/>
    </row>
    <row r="12" spans="1:8" x14ac:dyDescent="0.3">
      <c r="A12">
        <v>10</v>
      </c>
      <c r="B12" s="2">
        <v>282000027</v>
      </c>
      <c r="C12" s="3" t="s">
        <v>98</v>
      </c>
      <c r="D12" s="4">
        <v>44819</v>
      </c>
      <c r="E12" s="2" t="s">
        <v>99</v>
      </c>
      <c r="F12" s="2">
        <v>16.8</v>
      </c>
      <c r="G12" s="2">
        <v>250</v>
      </c>
      <c r="H12" s="2"/>
    </row>
    <row r="13" spans="1:8" x14ac:dyDescent="0.3">
      <c r="A13" s="5">
        <v>11</v>
      </c>
      <c r="B13" s="3">
        <v>282000027</v>
      </c>
      <c r="C13" s="3" t="s">
        <v>100</v>
      </c>
      <c r="D13" s="6">
        <v>44819</v>
      </c>
      <c r="E13" s="3" t="s">
        <v>101</v>
      </c>
      <c r="F13" s="3">
        <v>18.86</v>
      </c>
      <c r="G13" s="3">
        <v>250</v>
      </c>
      <c r="H13" s="2"/>
    </row>
    <row r="14" spans="1:8" x14ac:dyDescent="0.3">
      <c r="A14">
        <v>12</v>
      </c>
      <c r="B14" s="2">
        <v>282000027</v>
      </c>
      <c r="C14" s="3" t="s">
        <v>102</v>
      </c>
      <c r="D14" s="7">
        <v>44826</v>
      </c>
      <c r="E14" s="2" t="s">
        <v>103</v>
      </c>
      <c r="F14" s="2">
        <v>19.11</v>
      </c>
      <c r="G14" s="2">
        <v>250</v>
      </c>
    </row>
    <row r="15" spans="1:8" x14ac:dyDescent="0.3">
      <c r="A15">
        <v>13</v>
      </c>
      <c r="B15" s="2">
        <v>282000027</v>
      </c>
      <c r="C15" s="3" t="s">
        <v>104</v>
      </c>
      <c r="D15" s="7">
        <v>44826</v>
      </c>
      <c r="E15" s="2" t="s">
        <v>105</v>
      </c>
      <c r="F15" s="2">
        <v>18.93</v>
      </c>
      <c r="G15" s="2">
        <v>250</v>
      </c>
    </row>
    <row r="16" spans="1:8" x14ac:dyDescent="0.3">
      <c r="A16">
        <v>14</v>
      </c>
      <c r="B16" s="2">
        <v>282000027</v>
      </c>
      <c r="C16" s="3" t="s">
        <v>106</v>
      </c>
      <c r="D16" s="7">
        <v>44826</v>
      </c>
      <c r="E16" s="2" t="s">
        <v>107</v>
      </c>
      <c r="F16" s="2">
        <v>17.61</v>
      </c>
      <c r="G16" s="2">
        <v>250</v>
      </c>
    </row>
    <row r="17" spans="1:11" x14ac:dyDescent="0.3">
      <c r="A17">
        <v>15</v>
      </c>
      <c r="B17" s="2">
        <v>282000027</v>
      </c>
      <c r="C17" s="3" t="s">
        <v>108</v>
      </c>
      <c r="D17" s="7">
        <v>44826</v>
      </c>
      <c r="E17" s="2" t="s">
        <v>109</v>
      </c>
      <c r="F17" s="2">
        <v>18.2</v>
      </c>
      <c r="G17" s="2">
        <v>250</v>
      </c>
    </row>
    <row r="18" spans="1:11" x14ac:dyDescent="0.3">
      <c r="A18">
        <v>16</v>
      </c>
      <c r="B18" s="2">
        <v>282000027</v>
      </c>
      <c r="C18" s="3" t="s">
        <v>110</v>
      </c>
      <c r="D18" s="7">
        <v>44826</v>
      </c>
      <c r="E18" s="2" t="s">
        <v>111</v>
      </c>
      <c r="F18" s="2">
        <v>18.25</v>
      </c>
      <c r="G18" s="2">
        <v>250</v>
      </c>
      <c r="K18">
        <v>3580.55</v>
      </c>
    </row>
    <row r="19" spans="1:11" x14ac:dyDescent="0.3">
      <c r="A19">
        <v>17</v>
      </c>
      <c r="B19" s="2">
        <v>282000027</v>
      </c>
      <c r="C19" s="3" t="s">
        <v>112</v>
      </c>
      <c r="D19" s="7">
        <v>44826</v>
      </c>
      <c r="E19" s="2" t="s">
        <v>113</v>
      </c>
      <c r="F19" s="2">
        <v>18.12</v>
      </c>
      <c r="G19" s="2">
        <v>250</v>
      </c>
      <c r="K19">
        <v>1390</v>
      </c>
    </row>
    <row r="20" spans="1:11" x14ac:dyDescent="0.3">
      <c r="A20">
        <v>18</v>
      </c>
      <c r="B20" s="2">
        <v>282000027</v>
      </c>
      <c r="C20" s="3" t="s">
        <v>114</v>
      </c>
      <c r="D20" s="7">
        <v>44826</v>
      </c>
      <c r="E20" s="2" t="s">
        <v>85</v>
      </c>
      <c r="F20" s="2">
        <v>30.88</v>
      </c>
      <c r="G20" s="2">
        <v>850</v>
      </c>
      <c r="H20">
        <v>500</v>
      </c>
      <c r="K20">
        <f>K18-K19</f>
        <v>2190.5500000000002</v>
      </c>
    </row>
    <row r="21" spans="1:11" x14ac:dyDescent="0.3">
      <c r="A21">
        <v>19</v>
      </c>
      <c r="B21" s="2">
        <v>282000027</v>
      </c>
      <c r="C21" s="3" t="s">
        <v>115</v>
      </c>
      <c r="D21" s="7">
        <v>44826</v>
      </c>
      <c r="E21" s="2" t="s">
        <v>116</v>
      </c>
      <c r="F21" s="2">
        <v>28.28</v>
      </c>
      <c r="G21" s="2">
        <v>850</v>
      </c>
      <c r="H21">
        <v>500</v>
      </c>
    </row>
    <row r="22" spans="1:11" x14ac:dyDescent="0.3">
      <c r="A22">
        <v>20</v>
      </c>
      <c r="B22" s="2">
        <v>282000027</v>
      </c>
      <c r="C22" s="3" t="s">
        <v>117</v>
      </c>
      <c r="D22" s="7">
        <v>44826</v>
      </c>
      <c r="E22" s="2" t="s">
        <v>118</v>
      </c>
      <c r="F22" s="2">
        <v>16.36</v>
      </c>
      <c r="G22" s="2">
        <v>250</v>
      </c>
    </row>
    <row r="23" spans="1:11" x14ac:dyDescent="0.3">
      <c r="A23">
        <v>21</v>
      </c>
      <c r="B23" s="2">
        <v>282000027</v>
      </c>
      <c r="C23" s="3" t="s">
        <v>119</v>
      </c>
      <c r="D23" s="7">
        <v>44826</v>
      </c>
      <c r="E23" s="2" t="s">
        <v>120</v>
      </c>
      <c r="F23" s="2">
        <v>17.239999999999998</v>
      </c>
      <c r="G23" s="2">
        <v>250</v>
      </c>
    </row>
    <row r="24" spans="1:11" x14ac:dyDescent="0.3">
      <c r="A24">
        <v>22</v>
      </c>
      <c r="B24" s="2">
        <v>282000027</v>
      </c>
      <c r="C24" s="3" t="s">
        <v>121</v>
      </c>
      <c r="D24" s="7">
        <v>44826</v>
      </c>
      <c r="E24" s="2" t="s">
        <v>122</v>
      </c>
      <c r="F24" s="2">
        <v>18.690000000000001</v>
      </c>
      <c r="G24" s="2">
        <v>750</v>
      </c>
      <c r="H24">
        <v>500</v>
      </c>
    </row>
    <row r="25" spans="1:11" x14ac:dyDescent="0.3">
      <c r="A25">
        <v>23</v>
      </c>
      <c r="B25" s="2">
        <v>282000027</v>
      </c>
      <c r="C25" s="3" t="s">
        <v>123</v>
      </c>
      <c r="D25" s="7">
        <v>44826</v>
      </c>
      <c r="E25" s="2" t="s">
        <v>124</v>
      </c>
      <c r="F25" s="2">
        <v>17.21</v>
      </c>
      <c r="G25" s="2">
        <v>250</v>
      </c>
    </row>
    <row r="26" spans="1:11" x14ac:dyDescent="0.3">
      <c r="A26">
        <v>24</v>
      </c>
      <c r="B26" s="2">
        <v>282000027</v>
      </c>
      <c r="C26" s="3" t="s">
        <v>125</v>
      </c>
      <c r="D26" s="7">
        <v>44826</v>
      </c>
      <c r="E26" s="2" t="s">
        <v>83</v>
      </c>
      <c r="F26" s="2">
        <v>16.760000000000002</v>
      </c>
      <c r="G26" s="2">
        <v>250</v>
      </c>
    </row>
    <row r="27" spans="1:11" x14ac:dyDescent="0.3">
      <c r="A27" s="5">
        <v>25</v>
      </c>
      <c r="B27" s="3">
        <v>282000027</v>
      </c>
      <c r="C27" s="3" t="s">
        <v>126</v>
      </c>
      <c r="D27" s="8">
        <v>44826</v>
      </c>
      <c r="E27" s="3" t="s">
        <v>127</v>
      </c>
      <c r="F27" s="3">
        <v>18.12</v>
      </c>
      <c r="G27" s="3">
        <v>250</v>
      </c>
    </row>
    <row r="28" spans="1:11" x14ac:dyDescent="0.3">
      <c r="A28">
        <v>26</v>
      </c>
      <c r="B28" s="2">
        <v>282000027</v>
      </c>
      <c r="C28" s="3" t="s">
        <v>128</v>
      </c>
      <c r="D28" s="7">
        <v>44827</v>
      </c>
      <c r="E28" s="2" t="s">
        <v>129</v>
      </c>
      <c r="F28" s="2">
        <v>18.79</v>
      </c>
      <c r="G28" s="2">
        <v>250</v>
      </c>
    </row>
    <row r="29" spans="1:11" x14ac:dyDescent="0.3">
      <c r="A29">
        <v>27</v>
      </c>
      <c r="B29" s="2">
        <v>282000027</v>
      </c>
      <c r="C29" s="3" t="s">
        <v>130</v>
      </c>
      <c r="D29" s="7">
        <v>44827</v>
      </c>
      <c r="E29" s="2" t="s">
        <v>131</v>
      </c>
      <c r="F29" s="2">
        <v>32.950000000000003</v>
      </c>
      <c r="G29" s="2">
        <v>1350</v>
      </c>
      <c r="H29">
        <v>1000</v>
      </c>
    </row>
    <row r="30" spans="1:11" x14ac:dyDescent="0.3">
      <c r="A30">
        <v>28</v>
      </c>
      <c r="B30" s="2">
        <v>282000027</v>
      </c>
      <c r="C30" s="3" t="s">
        <v>132</v>
      </c>
      <c r="D30" s="7">
        <v>44827</v>
      </c>
      <c r="E30" s="2" t="s">
        <v>133</v>
      </c>
      <c r="F30" s="2">
        <v>17.66</v>
      </c>
      <c r="G30" s="2">
        <v>250</v>
      </c>
    </row>
    <row r="31" spans="1:11" x14ac:dyDescent="0.3">
      <c r="A31">
        <v>29</v>
      </c>
      <c r="B31" s="2">
        <v>282000027</v>
      </c>
      <c r="C31" s="3" t="s">
        <v>134</v>
      </c>
      <c r="D31" s="7">
        <v>44827</v>
      </c>
      <c r="E31" s="2" t="s">
        <v>135</v>
      </c>
      <c r="F31" s="2">
        <v>16.52</v>
      </c>
      <c r="G31" s="2">
        <v>250</v>
      </c>
    </row>
    <row r="32" spans="1:11" x14ac:dyDescent="0.3">
      <c r="A32">
        <v>30</v>
      </c>
      <c r="B32" s="2">
        <v>282000027</v>
      </c>
      <c r="C32" s="3" t="s">
        <v>136</v>
      </c>
      <c r="D32" s="7">
        <v>44827</v>
      </c>
      <c r="E32" s="2" t="s">
        <v>137</v>
      </c>
      <c r="F32" s="2">
        <v>17.39</v>
      </c>
      <c r="G32" s="2">
        <v>250</v>
      </c>
    </row>
    <row r="33" spans="1:8" x14ac:dyDescent="0.3">
      <c r="A33">
        <v>31</v>
      </c>
      <c r="B33" s="2">
        <v>282000027</v>
      </c>
      <c r="C33" s="3" t="s">
        <v>138</v>
      </c>
      <c r="D33" s="7">
        <v>44827</v>
      </c>
      <c r="E33" s="2" t="s">
        <v>91</v>
      </c>
      <c r="F33" s="2">
        <v>17.260000000000002</v>
      </c>
      <c r="G33" s="2">
        <v>250</v>
      </c>
    </row>
    <row r="34" spans="1:8" x14ac:dyDescent="0.3">
      <c r="A34">
        <v>32</v>
      </c>
      <c r="B34" s="2">
        <v>282000027</v>
      </c>
      <c r="C34" s="3" t="s">
        <v>139</v>
      </c>
      <c r="D34" s="7">
        <v>44827</v>
      </c>
      <c r="E34" s="2" t="s">
        <v>140</v>
      </c>
      <c r="F34" s="2">
        <v>18.100000000000001</v>
      </c>
      <c r="G34" s="2">
        <v>250</v>
      </c>
    </row>
    <row r="35" spans="1:8" x14ac:dyDescent="0.3">
      <c r="A35">
        <v>33</v>
      </c>
      <c r="B35" s="2">
        <v>282000027</v>
      </c>
      <c r="C35" s="3" t="s">
        <v>141</v>
      </c>
      <c r="D35" s="7">
        <v>44827</v>
      </c>
      <c r="E35" s="2" t="s">
        <v>142</v>
      </c>
      <c r="F35" s="2">
        <v>18.66</v>
      </c>
      <c r="G35" s="2">
        <v>250</v>
      </c>
    </row>
    <row r="36" spans="1:8" x14ac:dyDescent="0.3">
      <c r="A36">
        <v>34</v>
      </c>
      <c r="B36" s="2">
        <v>282000027</v>
      </c>
      <c r="C36" s="3" t="s">
        <v>143</v>
      </c>
      <c r="D36" s="7">
        <v>44827</v>
      </c>
      <c r="E36" s="2" t="s">
        <v>144</v>
      </c>
      <c r="F36" s="2">
        <v>18.239999999999998</v>
      </c>
      <c r="G36" s="2">
        <v>250</v>
      </c>
    </row>
    <row r="37" spans="1:8" x14ac:dyDescent="0.3">
      <c r="A37">
        <v>35</v>
      </c>
      <c r="B37" s="2">
        <v>282000027</v>
      </c>
      <c r="C37" s="3" t="s">
        <v>145</v>
      </c>
      <c r="D37" s="7">
        <v>44827</v>
      </c>
      <c r="E37" s="2" t="s">
        <v>146</v>
      </c>
      <c r="F37" s="2">
        <v>18.61</v>
      </c>
      <c r="G37" s="2">
        <v>250</v>
      </c>
    </row>
    <row r="38" spans="1:8" x14ac:dyDescent="0.3">
      <c r="A38">
        <v>36</v>
      </c>
      <c r="B38" s="2">
        <v>282000027</v>
      </c>
      <c r="C38" s="3" t="s">
        <v>147</v>
      </c>
      <c r="D38" s="7">
        <v>44827</v>
      </c>
      <c r="E38" s="2" t="s">
        <v>148</v>
      </c>
      <c r="F38" s="2">
        <v>16.18</v>
      </c>
      <c r="G38" t="s">
        <v>149</v>
      </c>
    </row>
    <row r="39" spans="1:8" x14ac:dyDescent="0.3">
      <c r="A39">
        <v>37</v>
      </c>
      <c r="B39" s="2">
        <v>282000027</v>
      </c>
      <c r="C39" s="3" t="s">
        <v>150</v>
      </c>
      <c r="D39" s="7">
        <v>44827</v>
      </c>
      <c r="E39" s="2" t="s">
        <v>151</v>
      </c>
      <c r="F39" s="2">
        <v>27.97</v>
      </c>
      <c r="G39" s="2">
        <v>350</v>
      </c>
    </row>
    <row r="40" spans="1:8" x14ac:dyDescent="0.3">
      <c r="A40">
        <v>38</v>
      </c>
      <c r="B40" s="2">
        <v>282000027</v>
      </c>
      <c r="C40" s="3" t="s">
        <v>152</v>
      </c>
      <c r="D40" s="7">
        <v>44827</v>
      </c>
      <c r="E40" s="2" t="s">
        <v>153</v>
      </c>
      <c r="F40">
        <v>29.28</v>
      </c>
      <c r="G40" s="2">
        <v>350</v>
      </c>
    </row>
    <row r="41" spans="1:8" x14ac:dyDescent="0.3">
      <c r="A41">
        <v>39</v>
      </c>
      <c r="B41" s="2">
        <v>282000027</v>
      </c>
      <c r="C41" s="3" t="s">
        <v>154</v>
      </c>
      <c r="D41" s="7">
        <v>44827</v>
      </c>
      <c r="E41" s="2" t="s">
        <v>155</v>
      </c>
      <c r="F41" s="2">
        <v>19.440000000000001</v>
      </c>
      <c r="G41" s="2">
        <v>250</v>
      </c>
    </row>
    <row r="42" spans="1:8" x14ac:dyDescent="0.3">
      <c r="A42">
        <v>40</v>
      </c>
      <c r="B42" s="2">
        <v>282000027</v>
      </c>
      <c r="C42" s="3" t="s">
        <v>156</v>
      </c>
      <c r="D42" s="7">
        <v>44827</v>
      </c>
      <c r="E42" s="2" t="s">
        <v>157</v>
      </c>
      <c r="F42" s="2">
        <v>18.77</v>
      </c>
      <c r="G42" s="2">
        <v>250</v>
      </c>
    </row>
    <row r="43" spans="1:8" x14ac:dyDescent="0.3">
      <c r="A43">
        <v>41</v>
      </c>
      <c r="B43" s="2">
        <v>282000027</v>
      </c>
      <c r="C43" s="3" t="s">
        <v>158</v>
      </c>
      <c r="D43" s="7">
        <v>44827</v>
      </c>
      <c r="E43" s="2" t="s">
        <v>159</v>
      </c>
      <c r="F43" s="2">
        <v>32.93</v>
      </c>
      <c r="G43" s="2">
        <v>350</v>
      </c>
    </row>
    <row r="44" spans="1:8" x14ac:dyDescent="0.3">
      <c r="A44">
        <v>42</v>
      </c>
      <c r="B44" s="2">
        <v>282000027</v>
      </c>
      <c r="C44" s="3" t="s">
        <v>160</v>
      </c>
      <c r="D44" s="7">
        <v>44827</v>
      </c>
      <c r="E44" s="2" t="s">
        <v>161</v>
      </c>
      <c r="F44" s="2">
        <v>29.66</v>
      </c>
      <c r="G44" s="2">
        <v>850</v>
      </c>
      <c r="H44">
        <v>500</v>
      </c>
    </row>
    <row r="45" spans="1:8" x14ac:dyDescent="0.3">
      <c r="A45">
        <v>43</v>
      </c>
      <c r="B45" s="2">
        <v>282000027</v>
      </c>
      <c r="C45" s="3" t="s">
        <v>162</v>
      </c>
      <c r="D45" s="7">
        <v>44827</v>
      </c>
      <c r="E45" s="2" t="s">
        <v>163</v>
      </c>
      <c r="F45" s="2">
        <v>18.760000000000002</v>
      </c>
      <c r="G45" s="2">
        <v>250</v>
      </c>
    </row>
    <row r="46" spans="1:8" x14ac:dyDescent="0.3">
      <c r="A46">
        <v>44</v>
      </c>
      <c r="B46" s="2">
        <v>282000027</v>
      </c>
      <c r="C46" s="3" t="s">
        <v>164</v>
      </c>
      <c r="D46" s="7">
        <v>44827</v>
      </c>
      <c r="E46" s="2" t="s">
        <v>165</v>
      </c>
      <c r="F46" s="2">
        <v>17.579999999999998</v>
      </c>
      <c r="G46" s="2">
        <v>250</v>
      </c>
    </row>
    <row r="47" spans="1:8" x14ac:dyDescent="0.3">
      <c r="A47">
        <v>45</v>
      </c>
      <c r="B47" s="2">
        <v>282000027</v>
      </c>
      <c r="C47" s="3" t="s">
        <v>166</v>
      </c>
      <c r="D47" s="7">
        <v>44827</v>
      </c>
      <c r="E47" s="2" t="s">
        <v>167</v>
      </c>
      <c r="F47" s="2">
        <v>28.5</v>
      </c>
      <c r="G47" s="2">
        <v>850</v>
      </c>
      <c r="H47" s="2">
        <v>500</v>
      </c>
    </row>
    <row r="48" spans="1:8" x14ac:dyDescent="0.3">
      <c r="A48">
        <v>46</v>
      </c>
      <c r="B48" s="2">
        <v>282000027</v>
      </c>
      <c r="C48" s="3" t="s">
        <v>168</v>
      </c>
      <c r="D48" s="7">
        <v>44827</v>
      </c>
      <c r="E48" s="2" t="s">
        <v>169</v>
      </c>
      <c r="F48" s="2">
        <v>28.53</v>
      </c>
      <c r="G48" s="2">
        <v>850</v>
      </c>
      <c r="H48" s="2">
        <v>500</v>
      </c>
    </row>
    <row r="49" spans="1:7" x14ac:dyDescent="0.3">
      <c r="A49">
        <v>47</v>
      </c>
      <c r="B49" s="2">
        <v>282000027</v>
      </c>
      <c r="C49" s="3" t="s">
        <v>170</v>
      </c>
      <c r="D49" s="7">
        <v>44827</v>
      </c>
      <c r="E49" s="2" t="s">
        <v>171</v>
      </c>
      <c r="F49" s="2">
        <v>28.3</v>
      </c>
      <c r="G49" s="2">
        <v>350</v>
      </c>
    </row>
    <row r="50" spans="1:7" x14ac:dyDescent="0.3">
      <c r="A50">
        <v>48</v>
      </c>
      <c r="B50" s="2">
        <v>282000027</v>
      </c>
      <c r="C50" s="3" t="s">
        <v>172</v>
      </c>
      <c r="D50" s="7">
        <v>44827</v>
      </c>
      <c r="E50" s="2" t="s">
        <v>173</v>
      </c>
      <c r="F50" s="2">
        <v>16.850000000000001</v>
      </c>
      <c r="G50" s="2">
        <v>250</v>
      </c>
    </row>
    <row r="51" spans="1:7" x14ac:dyDescent="0.3">
      <c r="A51">
        <v>49</v>
      </c>
      <c r="B51" s="2">
        <v>282000027</v>
      </c>
      <c r="C51" s="3" t="s">
        <v>174</v>
      </c>
      <c r="D51" s="7">
        <v>44827</v>
      </c>
      <c r="E51" s="2" t="s">
        <v>175</v>
      </c>
      <c r="F51" s="2">
        <v>19.809999999999999</v>
      </c>
      <c r="G51" s="2">
        <v>250</v>
      </c>
    </row>
    <row r="52" spans="1:7" x14ac:dyDescent="0.3">
      <c r="A52">
        <v>50</v>
      </c>
      <c r="B52" s="9">
        <v>282000027</v>
      </c>
      <c r="C52" s="9" t="s">
        <v>176</v>
      </c>
      <c r="D52" s="10">
        <v>44827</v>
      </c>
      <c r="E52" s="9" t="s">
        <v>177</v>
      </c>
      <c r="F52" s="9">
        <v>18.850000000000001</v>
      </c>
      <c r="G52" s="9">
        <v>250</v>
      </c>
    </row>
    <row r="53" spans="1:7" x14ac:dyDescent="0.3">
      <c r="A53">
        <v>51</v>
      </c>
      <c r="B53" s="2">
        <v>282000027</v>
      </c>
      <c r="C53" s="3" t="s">
        <v>178</v>
      </c>
      <c r="D53" s="7">
        <v>44831</v>
      </c>
      <c r="E53" s="2" t="s">
        <v>179</v>
      </c>
      <c r="F53" s="2">
        <v>31.29</v>
      </c>
      <c r="G53" s="2">
        <v>350</v>
      </c>
    </row>
    <row r="54" spans="1:7" x14ac:dyDescent="0.3">
      <c r="A54">
        <v>52</v>
      </c>
      <c r="B54" s="2">
        <v>282000027</v>
      </c>
      <c r="C54" s="3" t="s">
        <v>180</v>
      </c>
      <c r="D54" s="7">
        <v>44831</v>
      </c>
      <c r="E54" s="2" t="s">
        <v>181</v>
      </c>
      <c r="F54" s="2">
        <v>21.31</v>
      </c>
      <c r="G54" s="2">
        <v>750</v>
      </c>
    </row>
    <row r="55" spans="1:7" x14ac:dyDescent="0.3">
      <c r="A55">
        <v>53</v>
      </c>
      <c r="B55" s="2">
        <v>282000027</v>
      </c>
      <c r="C55" s="3" t="s">
        <v>182</v>
      </c>
      <c r="D55" s="7">
        <v>44831</v>
      </c>
      <c r="E55" s="2" t="s">
        <v>83</v>
      </c>
      <c r="F55" s="2">
        <v>17.045000000000002</v>
      </c>
      <c r="G55" s="2">
        <v>250</v>
      </c>
    </row>
    <row r="56" spans="1:7" x14ac:dyDescent="0.3">
      <c r="A56">
        <v>54</v>
      </c>
      <c r="B56" s="2">
        <v>282000027</v>
      </c>
      <c r="C56" s="3" t="s">
        <v>183</v>
      </c>
      <c r="D56" s="7">
        <v>44831</v>
      </c>
      <c r="E56" s="2" t="s">
        <v>184</v>
      </c>
      <c r="F56" s="2">
        <v>19.690000000000001</v>
      </c>
      <c r="G56" s="2">
        <v>750</v>
      </c>
    </row>
    <row r="57" spans="1:7" x14ac:dyDescent="0.3">
      <c r="A57">
        <v>55</v>
      </c>
      <c r="B57" s="3">
        <v>282000027</v>
      </c>
      <c r="C57" s="3" t="s">
        <v>185</v>
      </c>
      <c r="D57" s="8">
        <v>44831</v>
      </c>
      <c r="E57" s="3" t="s">
        <v>186</v>
      </c>
      <c r="F57" s="3">
        <v>18.309999999999999</v>
      </c>
      <c r="G57" s="3">
        <v>250</v>
      </c>
    </row>
    <row r="58" spans="1:7" x14ac:dyDescent="0.3">
      <c r="A58">
        <v>56</v>
      </c>
      <c r="B58" s="2">
        <v>282000027</v>
      </c>
      <c r="C58" s="3" t="s">
        <v>187</v>
      </c>
      <c r="D58" s="7">
        <v>44833</v>
      </c>
      <c r="E58" s="2" t="s">
        <v>142</v>
      </c>
      <c r="F58" s="2">
        <v>19.579999999999998</v>
      </c>
      <c r="G58" s="2">
        <v>250</v>
      </c>
    </row>
    <row r="59" spans="1:7" x14ac:dyDescent="0.3">
      <c r="A59">
        <v>57</v>
      </c>
      <c r="B59" s="2">
        <v>282000027</v>
      </c>
      <c r="C59" s="3" t="s">
        <v>188</v>
      </c>
      <c r="D59" s="7">
        <v>44833</v>
      </c>
      <c r="E59" s="2" t="s">
        <v>148</v>
      </c>
      <c r="F59" s="2">
        <v>18</v>
      </c>
      <c r="G59" t="s">
        <v>149</v>
      </c>
    </row>
    <row r="60" spans="1:7" x14ac:dyDescent="0.3">
      <c r="A60">
        <v>58</v>
      </c>
      <c r="B60" s="2">
        <v>282000027</v>
      </c>
      <c r="C60" s="3" t="s">
        <v>189</v>
      </c>
      <c r="D60" s="7">
        <v>44833</v>
      </c>
      <c r="E60" s="2" t="s">
        <v>91</v>
      </c>
      <c r="F60" s="2">
        <v>17.98</v>
      </c>
      <c r="G60" s="2">
        <v>250</v>
      </c>
    </row>
    <row r="61" spans="1:7" x14ac:dyDescent="0.3">
      <c r="A61">
        <v>59</v>
      </c>
      <c r="B61" s="2">
        <v>282000027</v>
      </c>
      <c r="C61" s="3" t="s">
        <v>190</v>
      </c>
      <c r="D61" s="7">
        <v>44833</v>
      </c>
      <c r="E61" s="2" t="s">
        <v>175</v>
      </c>
      <c r="F61" s="2">
        <v>17.329999999999998</v>
      </c>
      <c r="G61" s="2">
        <v>250</v>
      </c>
    </row>
    <row r="62" spans="1:7" x14ac:dyDescent="0.3">
      <c r="A62">
        <v>60</v>
      </c>
      <c r="B62" s="2">
        <v>282000027</v>
      </c>
      <c r="C62" s="3" t="s">
        <v>191</v>
      </c>
      <c r="D62" s="7">
        <v>44833</v>
      </c>
      <c r="E62" s="2" t="s">
        <v>192</v>
      </c>
      <c r="F62" s="2">
        <v>27.1</v>
      </c>
      <c r="G62" s="2">
        <v>850</v>
      </c>
    </row>
    <row r="63" spans="1:7" x14ac:dyDescent="0.3">
      <c r="A63">
        <v>61</v>
      </c>
      <c r="B63" s="2">
        <v>282000027</v>
      </c>
      <c r="C63" s="3" t="s">
        <v>193</v>
      </c>
      <c r="D63" s="7">
        <v>44833</v>
      </c>
      <c r="E63" s="2" t="s">
        <v>109</v>
      </c>
      <c r="F63" s="2">
        <v>18.100000000000001</v>
      </c>
      <c r="G63" s="2">
        <v>250</v>
      </c>
    </row>
    <row r="64" spans="1:7" x14ac:dyDescent="0.3">
      <c r="A64">
        <v>62</v>
      </c>
      <c r="B64" s="2">
        <v>282000027</v>
      </c>
      <c r="C64" s="3" t="s">
        <v>194</v>
      </c>
      <c r="D64" s="7">
        <v>44833</v>
      </c>
      <c r="E64" s="2" t="s">
        <v>195</v>
      </c>
      <c r="F64" s="2">
        <v>29.93</v>
      </c>
      <c r="G64" s="2">
        <v>850</v>
      </c>
    </row>
    <row r="65" spans="1:11" x14ac:dyDescent="0.3">
      <c r="A65">
        <v>63</v>
      </c>
      <c r="B65" s="2">
        <v>282000027</v>
      </c>
      <c r="C65" s="3" t="s">
        <v>196</v>
      </c>
      <c r="D65" s="7">
        <v>44833</v>
      </c>
      <c r="E65" s="2" t="s">
        <v>144</v>
      </c>
      <c r="F65" s="2">
        <v>17.809999999999999</v>
      </c>
      <c r="G65" s="2">
        <v>750</v>
      </c>
    </row>
    <row r="66" spans="1:11" x14ac:dyDescent="0.3">
      <c r="A66">
        <v>64</v>
      </c>
      <c r="B66" s="2">
        <v>282000027</v>
      </c>
      <c r="C66" s="3" t="s">
        <v>197</v>
      </c>
      <c r="D66" s="7">
        <v>44833</v>
      </c>
      <c r="E66" s="2" t="s">
        <v>198</v>
      </c>
      <c r="F66" s="2">
        <v>17.38</v>
      </c>
      <c r="G66" s="2">
        <v>750</v>
      </c>
    </row>
    <row r="67" spans="1:11" x14ac:dyDescent="0.3">
      <c r="A67">
        <v>65</v>
      </c>
      <c r="B67" s="2">
        <v>282000027</v>
      </c>
      <c r="C67" s="3" t="s">
        <v>199</v>
      </c>
      <c r="D67" s="7">
        <v>44833</v>
      </c>
      <c r="E67" s="2" t="s">
        <v>200</v>
      </c>
      <c r="F67" s="2">
        <v>17.920000000000002</v>
      </c>
      <c r="G67" s="2">
        <v>750</v>
      </c>
    </row>
    <row r="68" spans="1:11" x14ac:dyDescent="0.3">
      <c r="A68">
        <v>66</v>
      </c>
      <c r="B68" s="2">
        <v>282000027</v>
      </c>
      <c r="C68" s="3" t="s">
        <v>201</v>
      </c>
      <c r="D68" s="7">
        <v>44833</v>
      </c>
      <c r="E68" s="2" t="s">
        <v>111</v>
      </c>
      <c r="F68" s="2">
        <v>18.62</v>
      </c>
      <c r="G68" s="2">
        <v>250</v>
      </c>
    </row>
    <row r="69" spans="1:11" x14ac:dyDescent="0.3">
      <c r="A69">
        <v>67</v>
      </c>
      <c r="B69" s="2">
        <v>282000027</v>
      </c>
      <c r="C69" s="3" t="s">
        <v>202</v>
      </c>
      <c r="D69" s="7">
        <v>44833</v>
      </c>
      <c r="E69" s="2" t="s">
        <v>203</v>
      </c>
      <c r="F69" s="2">
        <v>18.010000000000002</v>
      </c>
      <c r="G69" s="2">
        <v>250</v>
      </c>
    </row>
    <row r="70" spans="1:11" x14ac:dyDescent="0.3">
      <c r="A70">
        <v>68</v>
      </c>
      <c r="B70" s="2">
        <v>282000027</v>
      </c>
      <c r="C70" s="3" t="s">
        <v>204</v>
      </c>
      <c r="D70" s="7">
        <v>44833</v>
      </c>
      <c r="E70" s="2" t="s">
        <v>205</v>
      </c>
      <c r="F70" s="2">
        <v>18.04</v>
      </c>
      <c r="G70" s="2">
        <v>250</v>
      </c>
    </row>
    <row r="71" spans="1:11" x14ac:dyDescent="0.3">
      <c r="A71">
        <v>69</v>
      </c>
      <c r="B71" s="2">
        <v>282000027</v>
      </c>
      <c r="C71" s="3" t="s">
        <v>206</v>
      </c>
      <c r="D71" s="7">
        <v>44833</v>
      </c>
      <c r="E71" s="2" t="s">
        <v>207</v>
      </c>
      <c r="F71" s="2">
        <v>25.52</v>
      </c>
      <c r="G71" s="2">
        <v>350</v>
      </c>
      <c r="K71">
        <v>3580.55</v>
      </c>
    </row>
    <row r="72" spans="1:11" x14ac:dyDescent="0.3">
      <c r="A72">
        <v>70</v>
      </c>
      <c r="B72" s="2">
        <v>282000027</v>
      </c>
      <c r="C72" s="3" t="s">
        <v>208</v>
      </c>
      <c r="D72" s="7">
        <v>44833</v>
      </c>
      <c r="E72" s="2" t="s">
        <v>209</v>
      </c>
      <c r="F72" s="2">
        <v>26.43</v>
      </c>
      <c r="G72" s="2">
        <v>350</v>
      </c>
      <c r="K72">
        <v>1996</v>
      </c>
    </row>
    <row r="73" spans="1:11" x14ac:dyDescent="0.3">
      <c r="A73">
        <v>71</v>
      </c>
      <c r="B73" s="2">
        <v>282000027</v>
      </c>
      <c r="C73" s="3" t="s">
        <v>210</v>
      </c>
      <c r="D73" s="7">
        <v>44833</v>
      </c>
      <c r="E73" s="2" t="s">
        <v>157</v>
      </c>
      <c r="F73" s="2">
        <v>18.89</v>
      </c>
      <c r="G73" s="2">
        <v>250</v>
      </c>
      <c r="K73">
        <f>K71-K72</f>
        <v>1584.55</v>
      </c>
    </row>
    <row r="74" spans="1:11" x14ac:dyDescent="0.3">
      <c r="A74">
        <v>72</v>
      </c>
      <c r="B74" s="2">
        <v>282000027</v>
      </c>
      <c r="C74" s="3" t="s">
        <v>211</v>
      </c>
      <c r="D74" s="7">
        <v>44833</v>
      </c>
      <c r="E74" s="2" t="s">
        <v>212</v>
      </c>
      <c r="F74" s="2">
        <v>17.68</v>
      </c>
      <c r="G74" s="2">
        <v>250</v>
      </c>
    </row>
    <row r="75" spans="1:11" x14ac:dyDescent="0.3">
      <c r="A75">
        <v>73</v>
      </c>
      <c r="B75" s="2">
        <v>282000027</v>
      </c>
      <c r="C75" s="3" t="s">
        <v>213</v>
      </c>
      <c r="D75" s="7">
        <v>44833</v>
      </c>
      <c r="E75" s="2" t="s">
        <v>214</v>
      </c>
      <c r="F75" s="2">
        <v>30.44</v>
      </c>
      <c r="G75" s="2">
        <v>350</v>
      </c>
    </row>
    <row r="76" spans="1:11" x14ac:dyDescent="0.3">
      <c r="A76">
        <v>74</v>
      </c>
      <c r="B76" s="2">
        <v>282000027</v>
      </c>
      <c r="C76" s="3" t="s">
        <v>215</v>
      </c>
      <c r="D76" s="7">
        <v>44833</v>
      </c>
      <c r="E76" s="2" t="s">
        <v>216</v>
      </c>
      <c r="F76" s="2">
        <v>18.52</v>
      </c>
      <c r="G76" s="2">
        <v>250</v>
      </c>
    </row>
    <row r="77" spans="1:11" x14ac:dyDescent="0.3">
      <c r="A77">
        <v>75</v>
      </c>
      <c r="B77" s="2">
        <v>282000027</v>
      </c>
      <c r="C77" s="3" t="s">
        <v>217</v>
      </c>
      <c r="D77" s="7">
        <v>44833</v>
      </c>
      <c r="E77" s="2" t="s">
        <v>186</v>
      </c>
      <c r="F77" s="2">
        <v>17.739999999999998</v>
      </c>
      <c r="G77" s="2">
        <v>250</v>
      </c>
    </row>
    <row r="78" spans="1:11" x14ac:dyDescent="0.3">
      <c r="A78">
        <v>76</v>
      </c>
      <c r="B78" s="2">
        <v>282000027</v>
      </c>
      <c r="C78" s="3" t="s">
        <v>218</v>
      </c>
      <c r="D78" s="7">
        <v>44833</v>
      </c>
      <c r="E78" s="2" t="s">
        <v>167</v>
      </c>
      <c r="F78" s="2">
        <v>27.92</v>
      </c>
      <c r="G78" s="2">
        <v>850</v>
      </c>
    </row>
    <row r="79" spans="1:11" x14ac:dyDescent="0.3">
      <c r="A79">
        <v>77</v>
      </c>
      <c r="B79" s="2">
        <v>282000027</v>
      </c>
      <c r="C79" s="3" t="s">
        <v>219</v>
      </c>
      <c r="D79" s="7">
        <v>44833</v>
      </c>
      <c r="E79" s="2" t="s">
        <v>220</v>
      </c>
      <c r="F79" s="2">
        <v>18.309999999999999</v>
      </c>
      <c r="G79" s="2">
        <v>250</v>
      </c>
    </row>
    <row r="80" spans="1:11" x14ac:dyDescent="0.3">
      <c r="A80">
        <v>78</v>
      </c>
      <c r="B80" s="2">
        <v>282000027</v>
      </c>
      <c r="C80" s="3" t="s">
        <v>221</v>
      </c>
      <c r="D80" s="7">
        <v>44833</v>
      </c>
      <c r="E80" s="2" t="s">
        <v>222</v>
      </c>
      <c r="F80" s="2">
        <v>17.12</v>
      </c>
      <c r="G80" s="2">
        <v>750</v>
      </c>
    </row>
    <row r="81" spans="1:7" x14ac:dyDescent="0.3">
      <c r="A81">
        <v>79</v>
      </c>
      <c r="B81" s="2">
        <v>282000027</v>
      </c>
      <c r="C81" s="3" t="s">
        <v>223</v>
      </c>
      <c r="D81" s="7">
        <v>44833</v>
      </c>
      <c r="E81" s="2" t="s">
        <v>224</v>
      </c>
      <c r="F81" s="2">
        <v>15.93</v>
      </c>
      <c r="G81" s="2">
        <v>250</v>
      </c>
    </row>
    <row r="82" spans="1:7" x14ac:dyDescent="0.3">
      <c r="A82">
        <v>80</v>
      </c>
      <c r="B82" s="2">
        <v>282000027</v>
      </c>
      <c r="C82" s="3" t="s">
        <v>225</v>
      </c>
      <c r="D82" s="7">
        <v>44833</v>
      </c>
      <c r="E82" s="2" t="s">
        <v>169</v>
      </c>
      <c r="F82" s="2">
        <v>27.94</v>
      </c>
      <c r="G82" s="2">
        <v>850</v>
      </c>
    </row>
    <row r="83" spans="1:7" x14ac:dyDescent="0.3">
      <c r="A83">
        <v>81</v>
      </c>
      <c r="B83" s="2">
        <v>282000027</v>
      </c>
      <c r="C83" s="9" t="s">
        <v>226</v>
      </c>
      <c r="D83" s="7">
        <v>44833</v>
      </c>
      <c r="E83" s="9" t="s">
        <v>227</v>
      </c>
      <c r="F83" s="9">
        <v>30.55</v>
      </c>
      <c r="G83" s="9">
        <v>850</v>
      </c>
    </row>
    <row r="84" spans="1:7" x14ac:dyDescent="0.3">
      <c r="A84">
        <v>82</v>
      </c>
      <c r="B84" s="2">
        <v>282000027</v>
      </c>
      <c r="C84" s="3" t="s">
        <v>228</v>
      </c>
      <c r="D84" s="7">
        <v>44834</v>
      </c>
      <c r="E84" s="2" t="s">
        <v>177</v>
      </c>
      <c r="F84" s="2">
        <v>18.149999999999999</v>
      </c>
      <c r="G84" s="2">
        <v>250</v>
      </c>
    </row>
    <row r="85" spans="1:7" x14ac:dyDescent="0.3">
      <c r="A85">
        <v>83</v>
      </c>
      <c r="B85" s="2">
        <v>282000027</v>
      </c>
      <c r="C85" s="3" t="s">
        <v>229</v>
      </c>
      <c r="D85" s="7">
        <v>44834</v>
      </c>
      <c r="E85" s="2" t="s">
        <v>230</v>
      </c>
      <c r="F85" s="2">
        <v>27.9</v>
      </c>
      <c r="G85" s="2">
        <v>350</v>
      </c>
    </row>
    <row r="86" spans="1:7" x14ac:dyDescent="0.3">
      <c r="A86">
        <v>84</v>
      </c>
      <c r="B86" s="2">
        <v>282000027</v>
      </c>
      <c r="C86" s="3" t="s">
        <v>231</v>
      </c>
      <c r="D86" s="7">
        <v>44834</v>
      </c>
      <c r="E86" s="2" t="s">
        <v>232</v>
      </c>
      <c r="F86" s="2">
        <v>28.3</v>
      </c>
      <c r="G86" s="2">
        <v>250</v>
      </c>
    </row>
    <row r="87" spans="1:7" x14ac:dyDescent="0.3">
      <c r="A87">
        <v>85</v>
      </c>
      <c r="B87" s="2">
        <v>282000027</v>
      </c>
      <c r="C87" s="3" t="s">
        <v>233</v>
      </c>
      <c r="D87" s="7">
        <v>44834</v>
      </c>
      <c r="E87" s="2" t="s">
        <v>234</v>
      </c>
      <c r="F87" s="2">
        <v>18.11</v>
      </c>
      <c r="G87" s="2">
        <v>250</v>
      </c>
    </row>
    <row r="88" spans="1:7" x14ac:dyDescent="0.3">
      <c r="A88">
        <v>86</v>
      </c>
      <c r="B88" s="2">
        <v>282000027</v>
      </c>
      <c r="C88" s="3" t="s">
        <v>235</v>
      </c>
      <c r="D88" s="7">
        <v>44834</v>
      </c>
      <c r="E88" s="2" t="s">
        <v>236</v>
      </c>
      <c r="F88" s="2">
        <v>17.71</v>
      </c>
      <c r="G88" s="2">
        <v>250</v>
      </c>
    </row>
    <row r="89" spans="1:7" x14ac:dyDescent="0.3">
      <c r="A89">
        <v>87</v>
      </c>
      <c r="B89" s="2">
        <v>282000027</v>
      </c>
      <c r="C89" s="3" t="s">
        <v>237</v>
      </c>
      <c r="D89" s="7">
        <v>44834</v>
      </c>
      <c r="E89" s="2" t="s">
        <v>238</v>
      </c>
      <c r="F89" s="2">
        <v>18.32</v>
      </c>
      <c r="G89" s="2">
        <v>250</v>
      </c>
    </row>
    <row r="90" spans="1:7" x14ac:dyDescent="0.3">
      <c r="A90">
        <v>88</v>
      </c>
      <c r="B90" s="2">
        <v>282000027</v>
      </c>
      <c r="C90" s="3" t="s">
        <v>239</v>
      </c>
      <c r="D90" s="7">
        <v>44834</v>
      </c>
      <c r="E90" s="2" t="s">
        <v>240</v>
      </c>
      <c r="F90" s="2">
        <v>19.55</v>
      </c>
      <c r="G90" s="2">
        <v>1050</v>
      </c>
    </row>
    <row r="91" spans="1:7" x14ac:dyDescent="0.3">
      <c r="A91">
        <v>89</v>
      </c>
      <c r="B91" s="2">
        <v>282000027</v>
      </c>
      <c r="C91" s="3" t="s">
        <v>241</v>
      </c>
      <c r="D91" s="7">
        <v>44834</v>
      </c>
      <c r="E91" s="2" t="s">
        <v>242</v>
      </c>
      <c r="F91" s="2">
        <v>19.21</v>
      </c>
      <c r="G91" s="2">
        <v>250</v>
      </c>
    </row>
    <row r="92" spans="1:7" x14ac:dyDescent="0.3">
      <c r="A92">
        <v>90</v>
      </c>
      <c r="B92" s="2">
        <v>282000027</v>
      </c>
      <c r="C92" s="3" t="s">
        <v>243</v>
      </c>
      <c r="D92" s="7">
        <v>44834</v>
      </c>
      <c r="E92" s="2" t="s">
        <v>171</v>
      </c>
      <c r="F92" s="2">
        <v>29.31</v>
      </c>
      <c r="G92" s="2">
        <v>350</v>
      </c>
    </row>
    <row r="93" spans="1:7" x14ac:dyDescent="0.3">
      <c r="A93">
        <v>91</v>
      </c>
      <c r="B93" s="2">
        <v>282000027</v>
      </c>
      <c r="C93" s="3" t="s">
        <v>244</v>
      </c>
      <c r="D93" s="7">
        <v>44834</v>
      </c>
      <c r="E93" s="2" t="s">
        <v>245</v>
      </c>
      <c r="F93" s="2">
        <v>28.44</v>
      </c>
      <c r="G93" s="2">
        <v>850</v>
      </c>
    </row>
    <row r="94" spans="1:7" x14ac:dyDescent="0.3">
      <c r="A94">
        <v>92</v>
      </c>
      <c r="B94" s="2">
        <v>282000027</v>
      </c>
      <c r="C94" s="3" t="s">
        <v>246</v>
      </c>
      <c r="D94" s="7">
        <v>44834</v>
      </c>
      <c r="E94" s="2" t="s">
        <v>99</v>
      </c>
      <c r="F94" s="2">
        <v>16.96</v>
      </c>
      <c r="G94" s="2">
        <v>250</v>
      </c>
    </row>
    <row r="95" spans="1:7" x14ac:dyDescent="0.3">
      <c r="A95">
        <v>93</v>
      </c>
      <c r="B95" s="2">
        <v>282000027</v>
      </c>
      <c r="C95" s="3" t="s">
        <v>247</v>
      </c>
      <c r="D95" s="7">
        <v>44834</v>
      </c>
      <c r="E95" s="2" t="s">
        <v>248</v>
      </c>
      <c r="F95" s="2">
        <v>17.850000000000001</v>
      </c>
      <c r="G95" s="2">
        <v>250</v>
      </c>
    </row>
    <row r="96" spans="1:7" x14ac:dyDescent="0.3">
      <c r="A96">
        <v>94</v>
      </c>
      <c r="B96" s="2">
        <v>282000027</v>
      </c>
      <c r="C96" s="3" t="s">
        <v>249</v>
      </c>
      <c r="D96" s="7">
        <v>44834</v>
      </c>
      <c r="E96" s="2" t="s">
        <v>250</v>
      </c>
      <c r="F96" s="2">
        <v>17.14</v>
      </c>
      <c r="G96" s="2">
        <v>250</v>
      </c>
    </row>
    <row r="97" spans="1:7" x14ac:dyDescent="0.3">
      <c r="A97">
        <v>95</v>
      </c>
      <c r="B97" s="2">
        <v>282000027</v>
      </c>
      <c r="C97" s="3" t="s">
        <v>251</v>
      </c>
      <c r="D97" s="7">
        <v>44834</v>
      </c>
      <c r="E97" s="2" t="s">
        <v>135</v>
      </c>
      <c r="F97" s="2">
        <v>16.28</v>
      </c>
      <c r="G97" s="2">
        <v>250</v>
      </c>
    </row>
    <row r="98" spans="1:7" x14ac:dyDescent="0.3">
      <c r="A98" s="11">
        <v>96</v>
      </c>
      <c r="B98" s="9">
        <v>282000027</v>
      </c>
      <c r="C98" s="9" t="s">
        <v>252</v>
      </c>
      <c r="D98" s="7">
        <v>44834</v>
      </c>
      <c r="E98" s="9" t="s">
        <v>253</v>
      </c>
      <c r="F98" s="11">
        <v>17.170000000000002</v>
      </c>
      <c r="G98" s="9">
        <v>250</v>
      </c>
    </row>
    <row r="99" spans="1:7" x14ac:dyDescent="0.3">
      <c r="A99">
        <v>97</v>
      </c>
      <c r="B99" s="2">
        <v>282000027</v>
      </c>
      <c r="C99" s="3" t="s">
        <v>254</v>
      </c>
      <c r="D99" s="7">
        <v>44835</v>
      </c>
      <c r="E99" s="2" t="s">
        <v>255</v>
      </c>
      <c r="F99" s="2">
        <v>29.28</v>
      </c>
      <c r="G99" s="2">
        <v>350</v>
      </c>
    </row>
    <row r="100" spans="1:7" x14ac:dyDescent="0.3">
      <c r="A100">
        <v>98</v>
      </c>
      <c r="B100" s="9">
        <v>282000027</v>
      </c>
      <c r="C100" s="9" t="s">
        <v>256</v>
      </c>
      <c r="D100" s="7">
        <v>44835</v>
      </c>
      <c r="E100" s="2" t="s">
        <v>257</v>
      </c>
      <c r="F100" s="2">
        <v>29.43</v>
      </c>
      <c r="G100" s="2">
        <v>350</v>
      </c>
    </row>
    <row r="101" spans="1:7" x14ac:dyDescent="0.3">
      <c r="A101">
        <v>99</v>
      </c>
      <c r="B101" s="2">
        <v>282000027</v>
      </c>
      <c r="C101" s="3" t="s">
        <v>258</v>
      </c>
      <c r="D101" s="7">
        <v>44835</v>
      </c>
      <c r="E101" s="2" t="s">
        <v>259</v>
      </c>
      <c r="F101" s="2">
        <v>16.920000000000002</v>
      </c>
      <c r="G101" s="2">
        <v>750</v>
      </c>
    </row>
    <row r="102" spans="1:7" x14ac:dyDescent="0.3">
      <c r="A102">
        <v>100</v>
      </c>
      <c r="B102" s="9">
        <v>282000027</v>
      </c>
      <c r="C102" s="9" t="s">
        <v>260</v>
      </c>
      <c r="D102" s="7">
        <v>44835</v>
      </c>
      <c r="E102" s="2" t="s">
        <v>261</v>
      </c>
      <c r="F102" s="2">
        <v>16.16</v>
      </c>
      <c r="G102" s="2">
        <v>750</v>
      </c>
    </row>
    <row r="103" spans="1:7" x14ac:dyDescent="0.3">
      <c r="A103">
        <v>101</v>
      </c>
      <c r="B103" s="2">
        <v>282000027</v>
      </c>
      <c r="C103" s="3" t="s">
        <v>262</v>
      </c>
      <c r="D103" s="7">
        <v>44835</v>
      </c>
      <c r="E103" s="2" t="s">
        <v>263</v>
      </c>
      <c r="F103" s="2">
        <v>19.63</v>
      </c>
      <c r="G103" s="2">
        <v>750</v>
      </c>
    </row>
    <row r="104" spans="1:7" x14ac:dyDescent="0.3">
      <c r="A104">
        <v>102</v>
      </c>
      <c r="B104" s="9">
        <v>282000027</v>
      </c>
      <c r="C104" s="9" t="s">
        <v>264</v>
      </c>
      <c r="D104" s="7">
        <v>44835</v>
      </c>
      <c r="E104" s="2" t="s">
        <v>265</v>
      </c>
      <c r="F104" s="2">
        <v>19.22</v>
      </c>
      <c r="G104" s="2">
        <v>250</v>
      </c>
    </row>
    <row r="105" spans="1:7" x14ac:dyDescent="0.3">
      <c r="A105">
        <v>103</v>
      </c>
      <c r="B105" s="2">
        <v>282000027</v>
      </c>
      <c r="C105" s="3" t="s">
        <v>266</v>
      </c>
      <c r="D105" s="7">
        <v>44835</v>
      </c>
      <c r="E105" s="2" t="s">
        <v>155</v>
      </c>
      <c r="F105" s="2">
        <v>18.329999999999998</v>
      </c>
      <c r="G105" s="2">
        <v>250</v>
      </c>
    </row>
    <row r="106" spans="1:7" x14ac:dyDescent="0.3">
      <c r="A106">
        <v>104</v>
      </c>
      <c r="B106" s="9">
        <v>282000027</v>
      </c>
      <c r="C106" s="9" t="s">
        <v>267</v>
      </c>
      <c r="D106" s="7">
        <v>44835</v>
      </c>
      <c r="E106" s="2" t="s">
        <v>268</v>
      </c>
      <c r="F106" s="2">
        <v>19.66</v>
      </c>
      <c r="G106" s="2">
        <v>250</v>
      </c>
    </row>
    <row r="107" spans="1:7" x14ac:dyDescent="0.3">
      <c r="A107">
        <v>105</v>
      </c>
      <c r="B107" s="2">
        <v>282000027</v>
      </c>
      <c r="C107" s="3" t="s">
        <v>269</v>
      </c>
      <c r="D107" s="7">
        <v>44835</v>
      </c>
      <c r="E107" s="2" t="s">
        <v>146</v>
      </c>
      <c r="F107" s="2">
        <v>19.84</v>
      </c>
      <c r="G107" s="2">
        <v>250</v>
      </c>
    </row>
    <row r="108" spans="1:7" x14ac:dyDescent="0.3">
      <c r="A108">
        <v>106</v>
      </c>
      <c r="B108" s="9">
        <v>282000027</v>
      </c>
      <c r="C108" s="9" t="s">
        <v>270</v>
      </c>
      <c r="D108" s="7">
        <v>44835</v>
      </c>
      <c r="E108" s="2" t="s">
        <v>271</v>
      </c>
      <c r="F108" s="2">
        <v>17.64</v>
      </c>
      <c r="G108" s="2">
        <v>750</v>
      </c>
    </row>
    <row r="109" spans="1:7" x14ac:dyDescent="0.3">
      <c r="A109">
        <v>107</v>
      </c>
      <c r="B109" s="2">
        <v>282000027</v>
      </c>
      <c r="C109" s="3" t="s">
        <v>272</v>
      </c>
      <c r="D109" s="7">
        <v>44835</v>
      </c>
      <c r="E109" s="2" t="s">
        <v>273</v>
      </c>
      <c r="F109" s="2">
        <v>20.2</v>
      </c>
      <c r="G109" s="2">
        <v>750</v>
      </c>
    </row>
    <row r="110" spans="1:7" x14ac:dyDescent="0.3">
      <c r="A110">
        <v>108</v>
      </c>
      <c r="B110" s="9">
        <v>282000027</v>
      </c>
      <c r="C110" s="9" t="s">
        <v>274</v>
      </c>
      <c r="D110" s="7">
        <v>44835</v>
      </c>
      <c r="E110" s="2" t="s">
        <v>275</v>
      </c>
      <c r="F110" s="2">
        <v>18.829999999999998</v>
      </c>
      <c r="G110" s="2">
        <v>750</v>
      </c>
    </row>
    <row r="111" spans="1:7" x14ac:dyDescent="0.3">
      <c r="A111">
        <v>109</v>
      </c>
      <c r="B111" s="2">
        <v>282000027</v>
      </c>
      <c r="C111" s="3" t="s">
        <v>276</v>
      </c>
      <c r="D111" s="7">
        <v>44835</v>
      </c>
      <c r="E111" s="2" t="s">
        <v>277</v>
      </c>
      <c r="F111" s="2">
        <v>30.28</v>
      </c>
      <c r="G111" s="2">
        <v>350</v>
      </c>
    </row>
    <row r="112" spans="1:7" x14ac:dyDescent="0.3">
      <c r="A112">
        <v>110</v>
      </c>
      <c r="B112" s="9">
        <v>282000027</v>
      </c>
      <c r="C112" s="9" t="s">
        <v>278</v>
      </c>
      <c r="D112" s="7">
        <v>44835</v>
      </c>
      <c r="E112" s="2" t="s">
        <v>279</v>
      </c>
      <c r="F112" s="2">
        <v>17.649999999999999</v>
      </c>
      <c r="G112" s="2">
        <v>250</v>
      </c>
    </row>
    <row r="113" spans="1:7" x14ac:dyDescent="0.3">
      <c r="A113">
        <v>111</v>
      </c>
      <c r="B113" s="2">
        <v>282000027</v>
      </c>
      <c r="C113" s="3" t="s">
        <v>280</v>
      </c>
      <c r="D113" s="7">
        <v>44835</v>
      </c>
      <c r="E113" s="2" t="s">
        <v>83</v>
      </c>
      <c r="F113" s="2">
        <v>17.510000000000002</v>
      </c>
      <c r="G113" s="2">
        <v>250</v>
      </c>
    </row>
    <row r="114" spans="1:7" x14ac:dyDescent="0.3">
      <c r="A114">
        <v>112</v>
      </c>
      <c r="B114" s="9">
        <v>282000027</v>
      </c>
      <c r="C114" s="9" t="s">
        <v>281</v>
      </c>
      <c r="D114" s="7">
        <v>44835</v>
      </c>
      <c r="E114" s="2" t="s">
        <v>282</v>
      </c>
      <c r="F114" s="2">
        <v>18.18</v>
      </c>
      <c r="G114" s="2">
        <v>250</v>
      </c>
    </row>
    <row r="115" spans="1:7" x14ac:dyDescent="0.3">
      <c r="A115">
        <v>113</v>
      </c>
      <c r="B115" s="2">
        <v>282000027</v>
      </c>
      <c r="C115" s="3" t="s">
        <v>283</v>
      </c>
      <c r="D115" s="7">
        <v>44835</v>
      </c>
      <c r="E115" s="2" t="s">
        <v>284</v>
      </c>
      <c r="F115" s="2">
        <v>17.329999999999998</v>
      </c>
      <c r="G115" s="2">
        <v>250</v>
      </c>
    </row>
    <row r="116" spans="1:7" x14ac:dyDescent="0.3">
      <c r="A116">
        <v>114</v>
      </c>
      <c r="B116" s="9">
        <v>282000027</v>
      </c>
      <c r="C116" s="9" t="s">
        <v>285</v>
      </c>
      <c r="D116" s="7">
        <v>44836</v>
      </c>
      <c r="E116" s="2" t="s">
        <v>109</v>
      </c>
      <c r="F116" s="2">
        <v>18.03</v>
      </c>
      <c r="G116" s="2">
        <v>350</v>
      </c>
    </row>
    <row r="117" spans="1:7" x14ac:dyDescent="0.3">
      <c r="A117">
        <v>115</v>
      </c>
      <c r="B117" s="2">
        <v>282000027</v>
      </c>
      <c r="C117" s="3" t="s">
        <v>286</v>
      </c>
      <c r="D117" s="7">
        <v>44836</v>
      </c>
      <c r="E117" s="2" t="s">
        <v>287</v>
      </c>
      <c r="F117" s="2">
        <v>19.079999999999998</v>
      </c>
      <c r="G117" s="2">
        <v>250</v>
      </c>
    </row>
    <row r="118" spans="1:7" x14ac:dyDescent="0.3">
      <c r="A118">
        <v>116</v>
      </c>
      <c r="B118" s="9">
        <v>282000027</v>
      </c>
      <c r="C118" s="9" t="s">
        <v>288</v>
      </c>
      <c r="D118" s="7">
        <v>44836</v>
      </c>
      <c r="E118" s="2" t="s">
        <v>289</v>
      </c>
      <c r="F118" s="2">
        <v>20</v>
      </c>
      <c r="G118" s="2">
        <v>250</v>
      </c>
    </row>
    <row r="119" spans="1:7" x14ac:dyDescent="0.3">
      <c r="A119">
        <v>117</v>
      </c>
      <c r="B119" s="2">
        <v>282000027</v>
      </c>
      <c r="C119" s="3" t="s">
        <v>290</v>
      </c>
      <c r="D119" s="7">
        <v>44836</v>
      </c>
      <c r="E119" s="2" t="s">
        <v>148</v>
      </c>
      <c r="F119" s="2">
        <v>18.600000000000001</v>
      </c>
      <c r="G119" s="2">
        <v>250</v>
      </c>
    </row>
    <row r="120" spans="1:7" x14ac:dyDescent="0.3">
      <c r="A120">
        <v>118</v>
      </c>
      <c r="B120" s="9">
        <v>282000027</v>
      </c>
      <c r="C120" s="9" t="s">
        <v>291</v>
      </c>
      <c r="D120" s="7">
        <v>44836</v>
      </c>
      <c r="E120" s="2" t="s">
        <v>292</v>
      </c>
      <c r="F120" s="2">
        <v>17.7</v>
      </c>
      <c r="G120" s="2">
        <v>250</v>
      </c>
    </row>
    <row r="121" spans="1:7" x14ac:dyDescent="0.3">
      <c r="A121">
        <v>119</v>
      </c>
      <c r="B121" s="2">
        <v>282000027</v>
      </c>
      <c r="C121" s="3" t="s">
        <v>293</v>
      </c>
      <c r="D121" s="7">
        <v>44836</v>
      </c>
      <c r="E121" s="2" t="s">
        <v>294</v>
      </c>
      <c r="F121" s="2">
        <v>16.600000000000001</v>
      </c>
      <c r="G121" s="2">
        <v>250</v>
      </c>
    </row>
    <row r="122" spans="1:7" x14ac:dyDescent="0.3">
      <c r="A122">
        <v>120</v>
      </c>
      <c r="B122" s="9">
        <v>282000027</v>
      </c>
      <c r="C122" s="9" t="s">
        <v>295</v>
      </c>
      <c r="D122" s="7">
        <v>44836</v>
      </c>
      <c r="E122" s="2" t="s">
        <v>296</v>
      </c>
      <c r="F122" s="2">
        <v>32.520000000000003</v>
      </c>
      <c r="G122" s="2">
        <v>350</v>
      </c>
    </row>
    <row r="123" spans="1:7" x14ac:dyDescent="0.3">
      <c r="A123">
        <v>121</v>
      </c>
      <c r="B123" s="2">
        <v>282000027</v>
      </c>
      <c r="C123" s="3" t="s">
        <v>297</v>
      </c>
      <c r="D123" s="7">
        <v>44836</v>
      </c>
      <c r="E123" s="2" t="s">
        <v>298</v>
      </c>
      <c r="F123" s="2">
        <v>17.78</v>
      </c>
      <c r="G123" s="2">
        <v>250</v>
      </c>
    </row>
    <row r="124" spans="1:7" x14ac:dyDescent="0.3">
      <c r="A124">
        <v>122</v>
      </c>
      <c r="B124" s="9">
        <v>282000027</v>
      </c>
      <c r="C124" s="9" t="s">
        <v>299</v>
      </c>
      <c r="D124" s="7">
        <v>44836</v>
      </c>
      <c r="E124" s="2" t="s">
        <v>300</v>
      </c>
      <c r="F124" s="2">
        <v>18.23</v>
      </c>
      <c r="G124" s="2">
        <v>250</v>
      </c>
    </row>
    <row r="125" spans="1:7" x14ac:dyDescent="0.3">
      <c r="A125">
        <v>123</v>
      </c>
      <c r="B125" s="2">
        <v>282000027</v>
      </c>
      <c r="C125" s="3" t="s">
        <v>301</v>
      </c>
      <c r="D125" s="7">
        <v>44836</v>
      </c>
      <c r="E125" s="2" t="s">
        <v>302</v>
      </c>
      <c r="F125" s="2">
        <v>15.22</v>
      </c>
      <c r="G125" s="2">
        <v>250</v>
      </c>
    </row>
    <row r="126" spans="1:7" x14ac:dyDescent="0.3">
      <c r="A126">
        <v>124</v>
      </c>
      <c r="B126" s="9">
        <v>282000027</v>
      </c>
      <c r="C126" s="9" t="s">
        <v>303</v>
      </c>
      <c r="D126" s="7">
        <v>44836</v>
      </c>
      <c r="E126" s="2" t="s">
        <v>304</v>
      </c>
      <c r="F126" s="2">
        <v>27.88</v>
      </c>
      <c r="G126" s="2">
        <v>350</v>
      </c>
    </row>
    <row r="127" spans="1:7" x14ac:dyDescent="0.3">
      <c r="A127">
        <v>125</v>
      </c>
      <c r="B127" s="2">
        <v>282000027</v>
      </c>
      <c r="C127" s="3" t="s">
        <v>305</v>
      </c>
      <c r="D127" s="7">
        <v>44836</v>
      </c>
      <c r="E127" s="2" t="s">
        <v>306</v>
      </c>
      <c r="F127" s="2">
        <v>27.26</v>
      </c>
      <c r="G127" s="2">
        <v>350</v>
      </c>
    </row>
    <row r="128" spans="1:7" x14ac:dyDescent="0.3">
      <c r="A128">
        <v>126</v>
      </c>
      <c r="B128" s="9">
        <v>282000027</v>
      </c>
      <c r="C128" s="9" t="s">
        <v>307</v>
      </c>
      <c r="D128" s="7">
        <v>44836</v>
      </c>
      <c r="E128" s="2" t="s">
        <v>308</v>
      </c>
      <c r="F128" s="2">
        <v>27.29</v>
      </c>
      <c r="G128" s="2">
        <v>350</v>
      </c>
    </row>
    <row r="129" spans="1:10" x14ac:dyDescent="0.3">
      <c r="A129">
        <v>127</v>
      </c>
      <c r="B129" s="2">
        <v>282000027</v>
      </c>
      <c r="C129" s="3" t="s">
        <v>309</v>
      </c>
      <c r="D129" s="7">
        <v>44836</v>
      </c>
      <c r="E129" s="2" t="s">
        <v>310</v>
      </c>
      <c r="F129" s="2">
        <v>27.36</v>
      </c>
      <c r="G129" s="2">
        <v>350</v>
      </c>
    </row>
    <row r="130" spans="1:10" x14ac:dyDescent="0.3">
      <c r="A130">
        <v>128</v>
      </c>
      <c r="B130" s="9">
        <v>282000027</v>
      </c>
      <c r="C130" s="9" t="s">
        <v>311</v>
      </c>
      <c r="D130" s="7">
        <v>44836</v>
      </c>
      <c r="E130" s="2" t="s">
        <v>175</v>
      </c>
      <c r="F130" s="2">
        <v>18.21</v>
      </c>
      <c r="G130" s="2">
        <v>250</v>
      </c>
    </row>
    <row r="131" spans="1:10" x14ac:dyDescent="0.3">
      <c r="A131">
        <v>129</v>
      </c>
      <c r="B131" s="2">
        <v>282000027</v>
      </c>
      <c r="C131" s="3" t="s">
        <v>312</v>
      </c>
      <c r="D131" s="7">
        <v>44836</v>
      </c>
      <c r="E131" s="2" t="s">
        <v>296</v>
      </c>
      <c r="F131" s="2">
        <v>33.840000000000003</v>
      </c>
      <c r="G131" s="2">
        <v>350</v>
      </c>
    </row>
    <row r="132" spans="1:10" x14ac:dyDescent="0.3">
      <c r="A132">
        <v>130</v>
      </c>
      <c r="B132" s="9">
        <v>282000027</v>
      </c>
      <c r="C132" s="9" t="s">
        <v>313</v>
      </c>
      <c r="E132" s="2" t="s">
        <v>314</v>
      </c>
      <c r="F132" s="2">
        <v>20.03</v>
      </c>
      <c r="G132" s="2">
        <v>250</v>
      </c>
    </row>
    <row r="133" spans="1:10" x14ac:dyDescent="0.3">
      <c r="A133">
        <v>131</v>
      </c>
      <c r="B133" s="2">
        <v>282000027</v>
      </c>
      <c r="C133" s="3" t="s">
        <v>315</v>
      </c>
      <c r="E133" s="2" t="s">
        <v>265</v>
      </c>
      <c r="F133" s="2">
        <v>18.940000000000001</v>
      </c>
      <c r="G133" s="2">
        <v>250</v>
      </c>
    </row>
    <row r="134" spans="1:10" x14ac:dyDescent="0.3">
      <c r="A134">
        <v>132</v>
      </c>
      <c r="B134" s="9">
        <v>282000027</v>
      </c>
      <c r="C134" s="9" t="s">
        <v>316</v>
      </c>
      <c r="E134" s="2" t="s">
        <v>263</v>
      </c>
      <c r="F134" s="2">
        <v>19.39</v>
      </c>
      <c r="G134" s="2">
        <v>850</v>
      </c>
    </row>
    <row r="135" spans="1:10" x14ac:dyDescent="0.3">
      <c r="A135">
        <v>133</v>
      </c>
      <c r="B135" s="2">
        <v>282000027</v>
      </c>
      <c r="C135" s="3" t="s">
        <v>317</v>
      </c>
      <c r="E135" s="2" t="s">
        <v>232</v>
      </c>
      <c r="F135" s="2">
        <v>26.44</v>
      </c>
      <c r="G135" s="2">
        <v>350</v>
      </c>
    </row>
    <row r="136" spans="1:10" x14ac:dyDescent="0.3">
      <c r="A136">
        <v>134</v>
      </c>
      <c r="B136" s="9">
        <v>282000027</v>
      </c>
      <c r="C136" s="9" t="s">
        <v>318</v>
      </c>
      <c r="E136" s="2" t="s">
        <v>319</v>
      </c>
      <c r="F136" s="2">
        <v>18.04</v>
      </c>
      <c r="G136" s="2">
        <v>250</v>
      </c>
      <c r="J136">
        <v>3580</v>
      </c>
    </row>
    <row r="137" spans="1:10" x14ac:dyDescent="0.3">
      <c r="A137">
        <v>135</v>
      </c>
      <c r="B137" s="2">
        <v>282000027</v>
      </c>
      <c r="C137" s="3" t="s">
        <v>320</v>
      </c>
      <c r="E137" s="2" t="s">
        <v>186</v>
      </c>
      <c r="F137" s="2">
        <v>17.190000000000001</v>
      </c>
      <c r="G137" s="2">
        <v>250</v>
      </c>
      <c r="J137">
        <v>3144.3649999999998</v>
      </c>
    </row>
    <row r="138" spans="1:10" x14ac:dyDescent="0.3">
      <c r="A138">
        <v>136</v>
      </c>
      <c r="B138" s="9">
        <v>282000027</v>
      </c>
      <c r="C138" s="9" t="s">
        <v>321</v>
      </c>
      <c r="D138" s="7">
        <v>44852</v>
      </c>
      <c r="E138" s="2" t="s">
        <v>300</v>
      </c>
      <c r="F138" s="2">
        <v>18</v>
      </c>
      <c r="G138" s="2">
        <v>250</v>
      </c>
      <c r="J138">
        <f>J136-J137</f>
        <v>435.63499999999999</v>
      </c>
    </row>
    <row r="139" spans="1:10" x14ac:dyDescent="0.3">
      <c r="A139">
        <v>137</v>
      </c>
      <c r="B139" s="2">
        <v>282000027</v>
      </c>
      <c r="C139" s="3" t="s">
        <v>322</v>
      </c>
      <c r="D139" s="7">
        <v>44852</v>
      </c>
      <c r="E139" s="2" t="s">
        <v>171</v>
      </c>
      <c r="F139" s="2">
        <v>30.63</v>
      </c>
      <c r="G139" s="2">
        <v>350</v>
      </c>
    </row>
    <row r="140" spans="1:10" x14ac:dyDescent="0.3">
      <c r="A140">
        <v>138</v>
      </c>
      <c r="B140" s="9">
        <v>282000027</v>
      </c>
      <c r="C140" s="9" t="s">
        <v>323</v>
      </c>
      <c r="D140" s="7">
        <v>44852</v>
      </c>
      <c r="E140" s="2" t="s">
        <v>324</v>
      </c>
      <c r="F140" s="2">
        <v>32.69</v>
      </c>
      <c r="G140" s="2">
        <v>350</v>
      </c>
    </row>
    <row r="141" spans="1:10" x14ac:dyDescent="0.3">
      <c r="A141">
        <v>139</v>
      </c>
      <c r="B141" s="2">
        <v>282000027</v>
      </c>
      <c r="C141" s="3" t="s">
        <v>325</v>
      </c>
      <c r="E141" s="2" t="s">
        <v>326</v>
      </c>
      <c r="F141" s="2">
        <v>31.47</v>
      </c>
      <c r="G141" s="2">
        <v>350</v>
      </c>
    </row>
    <row r="142" spans="1:10" x14ac:dyDescent="0.3">
      <c r="A142">
        <v>140</v>
      </c>
      <c r="B142" s="9">
        <v>282000027</v>
      </c>
      <c r="C142" s="9" t="s">
        <v>327</v>
      </c>
      <c r="D142" s="7">
        <v>44852</v>
      </c>
      <c r="E142" s="2" t="s">
        <v>232</v>
      </c>
      <c r="F142" s="2">
        <v>26.67</v>
      </c>
      <c r="G142" s="2">
        <v>350</v>
      </c>
    </row>
    <row r="143" spans="1:10" x14ac:dyDescent="0.3">
      <c r="A143">
        <v>141</v>
      </c>
      <c r="B143" s="2">
        <v>282000027</v>
      </c>
      <c r="C143" s="3" t="s">
        <v>328</v>
      </c>
      <c r="D143" s="7">
        <v>44852</v>
      </c>
      <c r="E143" s="2" t="s">
        <v>177</v>
      </c>
      <c r="F143" s="2">
        <v>18</v>
      </c>
      <c r="G143" s="2">
        <v>250</v>
      </c>
    </row>
    <row r="144" spans="1:10" x14ac:dyDescent="0.3">
      <c r="A144">
        <v>142</v>
      </c>
      <c r="B144" s="9">
        <v>282000027</v>
      </c>
      <c r="C144" s="9" t="s">
        <v>329</v>
      </c>
      <c r="D144" s="7">
        <v>44852</v>
      </c>
      <c r="E144" s="2" t="s">
        <v>330</v>
      </c>
      <c r="F144" s="2">
        <v>17.809999999999999</v>
      </c>
      <c r="G144" s="2">
        <v>250</v>
      </c>
    </row>
    <row r="145" spans="1:7" x14ac:dyDescent="0.3">
      <c r="A145">
        <v>143</v>
      </c>
      <c r="B145" s="2">
        <v>282000027</v>
      </c>
      <c r="C145" s="3" t="s">
        <v>331</v>
      </c>
      <c r="D145" s="7">
        <v>44852</v>
      </c>
      <c r="E145" s="2" t="s">
        <v>268</v>
      </c>
      <c r="F145" s="2">
        <v>17</v>
      </c>
      <c r="G145">
        <v>750</v>
      </c>
    </row>
    <row r="146" spans="1:7" x14ac:dyDescent="0.3">
      <c r="A146">
        <v>144</v>
      </c>
      <c r="B146" s="9">
        <v>282000027</v>
      </c>
      <c r="C146" s="9" t="s">
        <v>332</v>
      </c>
      <c r="D146" s="7">
        <v>44968</v>
      </c>
      <c r="E146" s="2" t="s">
        <v>333</v>
      </c>
      <c r="F146">
        <v>29.88</v>
      </c>
      <c r="G146">
        <v>1350</v>
      </c>
    </row>
    <row r="147" spans="1:7" x14ac:dyDescent="0.3">
      <c r="A147">
        <v>145</v>
      </c>
      <c r="B147" s="2">
        <v>282000027</v>
      </c>
      <c r="C147" s="3" t="s">
        <v>334</v>
      </c>
      <c r="D147" s="12">
        <v>44968</v>
      </c>
      <c r="E147" t="s">
        <v>335</v>
      </c>
      <c r="F147">
        <v>32.47</v>
      </c>
      <c r="G147">
        <v>1350</v>
      </c>
    </row>
    <row r="148" spans="1:7" x14ac:dyDescent="0.3">
      <c r="A148">
        <v>146</v>
      </c>
      <c r="B148" s="9">
        <v>282000027</v>
      </c>
      <c r="C148" s="9" t="s">
        <v>336</v>
      </c>
      <c r="D148" s="13">
        <v>44968</v>
      </c>
      <c r="E148" t="s">
        <v>337</v>
      </c>
      <c r="F148">
        <v>20.239999999999998</v>
      </c>
      <c r="G148">
        <v>750</v>
      </c>
    </row>
    <row r="149" spans="1:7" x14ac:dyDescent="0.3">
      <c r="A149">
        <v>147</v>
      </c>
      <c r="B149" s="9">
        <v>282000027</v>
      </c>
      <c r="C149" s="9" t="s">
        <v>338</v>
      </c>
      <c r="D149" s="12">
        <v>44968</v>
      </c>
      <c r="E149" t="s">
        <v>339</v>
      </c>
      <c r="F149">
        <v>19.82</v>
      </c>
      <c r="G149">
        <v>750</v>
      </c>
    </row>
    <row r="150" spans="1:7" x14ac:dyDescent="0.3">
      <c r="A150">
        <v>148</v>
      </c>
      <c r="B150" s="2">
        <v>282000027</v>
      </c>
      <c r="C150" s="3" t="s">
        <v>340</v>
      </c>
      <c r="D150" s="12">
        <v>44968</v>
      </c>
      <c r="E150" t="s">
        <v>216</v>
      </c>
      <c r="F150">
        <v>18.190000000000001</v>
      </c>
      <c r="G150">
        <v>250</v>
      </c>
    </row>
    <row r="151" spans="1:7" x14ac:dyDescent="0.3">
      <c r="A151">
        <v>149</v>
      </c>
      <c r="B151" s="9">
        <v>282000027</v>
      </c>
      <c r="C151" s="9" t="s">
        <v>341</v>
      </c>
      <c r="D151" s="12">
        <v>44968</v>
      </c>
      <c r="E151" t="s">
        <v>135</v>
      </c>
      <c r="F151">
        <v>16.260000000000002</v>
      </c>
    </row>
    <row r="152" spans="1:7" x14ac:dyDescent="0.3">
      <c r="F152">
        <f>SUM(F3:F151)</f>
        <v>3144.3649999999998</v>
      </c>
    </row>
  </sheetData>
  <mergeCells count="1">
    <mergeCell ref="A1:H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 singh</dc:creator>
  <cp:lastModifiedBy>SIMAR</cp:lastModifiedBy>
  <cp:revision>1</cp:revision>
  <cp:lastPrinted>2022-11-07T11:41:00Z</cp:lastPrinted>
  <dcterms:created xsi:type="dcterms:W3CDTF">2015-06-05T18:17:00Z</dcterms:created>
  <dcterms:modified xsi:type="dcterms:W3CDTF">2023-12-01T06:47:10Z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333DF2A876F742F582A772B31C3D16C0</vt:lpwstr>
  </property>
  <property fmtid="{D5CDD505-2E9C-101B-9397-08002B2CF9AE}" pid="3" name="KSOProductBuildVer">
    <vt:lpwstr>1033-11.2.0.11537</vt:lpwstr>
  </property>
</Properties>
</file>