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456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2" l="1"/>
  <c r="F19" i="1"/>
  <c r="D11" i="2"/>
</calcChain>
</file>

<file path=xl/sharedStrings.xml><?xml version="1.0" encoding="utf-8"?>
<sst xmlns="http://schemas.openxmlformats.org/spreadsheetml/2006/main" count="28" uniqueCount="27">
  <si>
    <t>S.NO</t>
  </si>
  <si>
    <t>GR</t>
  </si>
  <si>
    <t>TRUCK NO</t>
  </si>
  <si>
    <t>RJ09GC-1921</t>
  </si>
  <si>
    <t>G</t>
  </si>
  <si>
    <t>T</t>
  </si>
  <si>
    <t>NET</t>
  </si>
  <si>
    <t xml:space="preserve">IRON ORE  SHIV SHAKTI </t>
  </si>
  <si>
    <t>MINES</t>
  </si>
  <si>
    <t>RJ42GA-1713</t>
  </si>
  <si>
    <t>ADV</t>
  </si>
  <si>
    <t xml:space="preserve">SR. NO. </t>
  </si>
  <si>
    <t xml:space="preserve">DATE </t>
  </si>
  <si>
    <t xml:space="preserve">TRUCK NO. </t>
  </si>
  <si>
    <t>WEIGHT</t>
  </si>
  <si>
    <t>PB06AU-6313</t>
  </si>
  <si>
    <t>jk15-4996</t>
  </si>
  <si>
    <t>JK05R-2337</t>
  </si>
  <si>
    <t>JK05F-7464</t>
  </si>
  <si>
    <t>JK01AH-8776</t>
  </si>
  <si>
    <t>HP24C-6257</t>
  </si>
  <si>
    <t>HP69-6257</t>
  </si>
  <si>
    <t>STOCK</t>
  </si>
  <si>
    <t>RJ08GA-5781</t>
  </si>
  <si>
    <t>RJ08GA-5789</t>
  </si>
  <si>
    <t>RJ08GB-4138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</si>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</sst>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115" zoomScaleNormal="115" workbookViewId="0">
      <selection activeCell="G8" sqref="G8"/>
    </sheetView>
  </sheetViews>
  <sheetFormatPr defaultRowHeight="14.4" x14ac:dyDescent="0.3"/>
  <cols>
    <col min="3" max="3" width="20.77734375" customWidth="1"/>
    <col min="4" max="4" width="10.44140625" bestFit="1" customWidth="1"/>
    <col min="8" max="8" width="9.5546875" bestFit="1" customWidth="1"/>
  </cols>
  <sheetData>
    <row r="1" spans="1:9" x14ac:dyDescent="0.3">
      <c r="C1" s="2" t="s">
        <v>7</v>
      </c>
      <c r="D1" s="2" t="s">
        <v>8</v>
      </c>
    </row>
    <row r="2" spans="1:9" x14ac:dyDescent="0.3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6</v>
      </c>
    </row>
    <row r="3" spans="1:9" x14ac:dyDescent="0.3">
      <c r="A3" s="4">
        <v>1</v>
      </c>
      <c r="B3" s="4">
        <v>4425</v>
      </c>
      <c r="C3" s="4" t="s">
        <v>3</v>
      </c>
      <c r="D3" s="4">
        <v>90.51</v>
      </c>
      <c r="E3" s="4">
        <v>14.81</v>
      </c>
      <c r="F3" s="4">
        <v>75.81</v>
      </c>
      <c r="H3" s="6">
        <v>135000</v>
      </c>
      <c r="I3" t="s">
        <v>10</v>
      </c>
    </row>
    <row r="4" spans="1:9" x14ac:dyDescent="0.3">
      <c r="A4" s="5">
        <v>2</v>
      </c>
      <c r="B4" s="5">
        <v>4424</v>
      </c>
      <c r="C4" s="5" t="s">
        <v>9</v>
      </c>
      <c r="D4" s="5">
        <v>98.26</v>
      </c>
      <c r="E4" s="5">
        <v>15.76</v>
      </c>
      <c r="F4" s="5">
        <v>82.24</v>
      </c>
      <c r="G4" s="3"/>
      <c r="H4" s="7">
        <v>147000</v>
      </c>
      <c r="I4" t="s">
        <v>10</v>
      </c>
    </row>
    <row r="5" spans="1:9" x14ac:dyDescent="0.3">
      <c r="A5" s="8">
        <v>3</v>
      </c>
      <c r="B5" s="8">
        <v>6752</v>
      </c>
      <c r="C5" s="8" t="s">
        <v>23</v>
      </c>
      <c r="D5" s="9">
        <v>44736</v>
      </c>
      <c r="E5" s="8"/>
      <c r="F5" s="8">
        <v>103.36</v>
      </c>
    </row>
    <row r="6" spans="1:9" x14ac:dyDescent="0.3">
      <c r="A6" s="8">
        <v>4</v>
      </c>
      <c r="B6" s="8">
        <v>6737</v>
      </c>
      <c r="C6" s="8" t="s">
        <v>24</v>
      </c>
      <c r="D6" s="9">
        <v>44736</v>
      </c>
      <c r="E6" s="8"/>
      <c r="F6" s="8">
        <v>102.4</v>
      </c>
    </row>
    <row r="7" spans="1:9" x14ac:dyDescent="0.3">
      <c r="A7" s="8">
        <v>5</v>
      </c>
      <c r="B7" s="8">
        <v>6736</v>
      </c>
      <c r="C7" s="8" t="s">
        <v>25</v>
      </c>
      <c r="D7" s="9">
        <v>44736</v>
      </c>
      <c r="E7" s="8"/>
      <c r="F7" s="8">
        <v>103.55</v>
      </c>
    </row>
    <row r="8" spans="1:9" x14ac:dyDescent="0.3">
      <c r="A8" s="8">
        <v>6</v>
      </c>
      <c r="B8" s="8">
        <v>6735</v>
      </c>
      <c r="C8" s="8" t="s">
        <v>26</v>
      </c>
      <c r="D8" s="9">
        <v>44736</v>
      </c>
      <c r="E8" s="8"/>
      <c r="F8" s="8">
        <v>98.1</v>
      </c>
    </row>
    <row r="9" spans="1:9" x14ac:dyDescent="0.3">
      <c r="F9" s="8">
        <v>6</v>
      </c>
    </row>
    <row r="19" spans="6:6" x14ac:dyDescent="0.3">
      <c r="F19">
        <f>SUM(F3:F4)</f>
        <v>158.05000000000001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O19" sqref="O19"/>
    </sheetView>
  </sheetViews>
  <sheetFormatPr defaultRowHeight="14.4" x14ac:dyDescent="0.3"/>
  <cols>
    <col min="1" max="1" width="8.88671875" style="8"/>
    <col min="2" max="2" width="10.33203125" style="8" bestFit="1" customWidth="1"/>
    <col min="3" max="3" width="12.44140625" style="8" bestFit="1" customWidth="1"/>
    <col min="4" max="4" width="8.109375" style="8" bestFit="1" customWidth="1"/>
  </cols>
  <sheetData>
    <row r="1" spans="1:11" x14ac:dyDescent="0.3">
      <c r="A1" s="10"/>
      <c r="B1" s="10"/>
      <c r="C1" s="10"/>
      <c r="D1" s="10"/>
    </row>
    <row r="2" spans="1:11" x14ac:dyDescent="0.3">
      <c r="A2" s="11" t="s">
        <v>11</v>
      </c>
      <c r="B2" s="11" t="s">
        <v>12</v>
      </c>
      <c r="C2" s="11" t="s">
        <v>13</v>
      </c>
      <c r="D2" s="11" t="s">
        <v>14</v>
      </c>
    </row>
    <row r="3" spans="1:11" x14ac:dyDescent="0.3">
      <c r="A3" s="8">
        <v>1</v>
      </c>
      <c r="B3" s="9">
        <v>44707</v>
      </c>
      <c r="C3" s="8" t="s">
        <v>15</v>
      </c>
      <c r="D3" s="8">
        <v>30.36</v>
      </c>
    </row>
    <row r="4" spans="1:11" x14ac:dyDescent="0.3">
      <c r="A4" s="8">
        <v>9</v>
      </c>
      <c r="B4" s="9">
        <v>44720</v>
      </c>
      <c r="C4" s="8" t="s">
        <v>16</v>
      </c>
      <c r="D4" s="8">
        <v>19.395</v>
      </c>
    </row>
    <row r="5" spans="1:11" x14ac:dyDescent="0.3">
      <c r="A5" s="8">
        <v>10</v>
      </c>
      <c r="B5" s="9">
        <v>44720</v>
      </c>
      <c r="C5" s="8" t="s">
        <v>17</v>
      </c>
      <c r="D5" s="8">
        <v>18.094999999999999</v>
      </c>
    </row>
    <row r="6" spans="1:11" x14ac:dyDescent="0.3">
      <c r="A6" s="8">
        <v>11</v>
      </c>
      <c r="B6" s="9">
        <v>44722</v>
      </c>
      <c r="C6" s="8" t="s">
        <v>18</v>
      </c>
      <c r="D6" s="8">
        <v>18.010000000000002</v>
      </c>
    </row>
    <row r="7" spans="1:11" x14ac:dyDescent="0.3">
      <c r="A7" s="8">
        <v>12</v>
      </c>
      <c r="B7" s="9">
        <v>44722</v>
      </c>
      <c r="C7" s="8" t="s">
        <v>19</v>
      </c>
      <c r="D7" s="8">
        <v>17.82</v>
      </c>
    </row>
    <row r="8" spans="1:11" x14ac:dyDescent="0.3">
      <c r="A8" s="8">
        <v>13</v>
      </c>
      <c r="B8" s="9">
        <v>44724</v>
      </c>
      <c r="C8" s="8" t="s">
        <v>20</v>
      </c>
      <c r="D8" s="8">
        <v>24.07</v>
      </c>
    </row>
    <row r="9" spans="1:11" x14ac:dyDescent="0.3">
      <c r="A9" s="8">
        <v>14</v>
      </c>
      <c r="B9" s="9">
        <v>44724</v>
      </c>
      <c r="C9" s="8" t="s">
        <v>21</v>
      </c>
      <c r="D9" s="8">
        <v>23.72</v>
      </c>
    </row>
    <row r="11" spans="1:11" x14ac:dyDescent="0.3">
      <c r="D11" s="8">
        <f>SUM(D3:D9)</f>
        <v>151.47</v>
      </c>
    </row>
    <row r="12" spans="1:11" x14ac:dyDescent="0.3">
      <c r="K12" t="s">
        <v>22</v>
      </c>
    </row>
    <row r="13" spans="1:11" x14ac:dyDescent="0.3">
      <c r="K13" s="12">
        <v>158.05000000000001</v>
      </c>
    </row>
    <row r="14" spans="1:11" x14ac:dyDescent="0.3">
      <c r="K14" s="12">
        <v>151.47</v>
      </c>
    </row>
    <row r="15" spans="1:11" x14ac:dyDescent="0.3">
      <c r="K15" s="12">
        <f>K13-K14</f>
        <v>6.5800000000000125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hardev singh</dc:creator>
  <cp:lastModifiedBy>SIMAR</cp:lastModifiedBy>
  <cp:lastPrinted>2022-05-11T06:33:40Z</cp:lastPrinted>
  <dcterms:created xsi:type="dcterms:W3CDTF">2015-06-05T18:17:20Z</dcterms:created>
  <dcterms:modified xsi:type="dcterms:W3CDTF">2023-07-23T12:46:17Z</dcterms:modified>
</cp:coreProperties>
</file>